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<sst xmlns="http://schemas.openxmlformats.org/spreadsheetml/2006/main" count="11" uniqueCount="11">
  <si>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INM</t>
  </si>
  <si>
    <t>Votre GIPA …</t>
  </si>
  <si>
    <t>L'administration est tenue d'effectuer ce calcul pour chaque agent et au versement automatique éventuel</t>
  </si>
  <si>
    <t>Indiquez votre indice nouveau majoré (INM) de décembre 2006 =</t>
  </si>
  <si>
    <t>Indiquez votre indice nouveau majoré (INM) de décembre 2010 =</t>
  </si>
  <si>
    <t>Le GIPA est versé si le montant 2010</t>
  </si>
  <si>
    <t>est inférieur à celui de 2006 x 1,059 soit</t>
  </si>
  <si>
    <t>Pour 2010 : INM x 55,4253 =</t>
  </si>
  <si>
    <t>Pour 2006 : INM x 53,8453 =</t>
  </si>
  <si>
    <r>
      <t>Pour compenser la perte du pouvoir d'achat des fonctionnaires le gouvernement a mis en place (décret n°2008-538 du 06/06/2008 et au décret 2009-567 du 20 mai 2009) une indemnité nommée : « garantie individuelle du pouvoir d'achat » censée compenser le salaire.
Le système mis en place permet de comparer l'indice net majoré au 31/12/2006 avec celui au 31/12/2010. 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01/01/2008.
- L'agent placé sur un emploi fonctionnel sur une des années bornes de la période de référence est exclu du dispositif.
I</t>
    </r>
    <r>
      <rPr>
        <b/>
        <sz val="8"/>
        <color indexed="9"/>
        <rFont val="Tahoma"/>
        <family val="2"/>
      </rPr>
      <t>l vous suffit de remplir 2 cases avec vos indices majorés (INM) de décembre 2006 et de décembre 2010 pour connaître votre indemnité.
Bonne chance ! ( Faut pas rêver quand même ... 80 % des agents ne sont pas éligibles !!</t>
    </r>
    <r>
      <rPr>
        <sz val="8"/>
        <color indexed="9"/>
        <rFont val="Tahoma"/>
        <family val="2"/>
      </rPr>
      <t xml:space="preserve">
</t>
    </r>
  </si>
  <si>
    <t>GARANTIE INDIVIDUELLE DU POUVOIR D'ACHAT (GIPA) (Calculateur actualisé juin 2011)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</si>
</sst>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1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color indexed="9"/>
      <name val="Arial"/>
      <family val="0"/>
    </font>
    <font>
      <b/>
      <sz val="8"/>
      <color indexed="9"/>
      <name val="Tahom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sz val="10"/>
      <color indexed="13"/>
      <name val="Tahoma"/>
      <family val="2"/>
    </font>
    <font>
      <b/>
      <sz val="14"/>
      <color indexed="5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3" borderId="1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164" fontId="2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5</xdr:row>
      <xdr:rowOff>133350</xdr:rowOff>
    </xdr:from>
    <xdr:to>
      <xdr:col>2</xdr:col>
      <xdr:colOff>619125</xdr:colOff>
      <xdr:row>11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266950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showRowColHeaders="0" tabSelected="1" workbookViewId="0" topLeftCell="A1">
      <selection activeCell="H28" sqref="H28"/>
    </sheetView>
  </sheetViews>
  <sheetFormatPr defaultColWidth="11.421875" defaultRowHeight="12.75"/>
  <cols>
    <col min="1" max="1" width="1.1484375" style="0" customWidth="1"/>
    <col min="3" max="3" width="39.7109375" style="0" customWidth="1"/>
    <col min="6" max="6" width="1.57421875" style="0" customWidth="1"/>
    <col min="7" max="7" width="17.28125" style="0" customWidth="1"/>
    <col min="9" max="9" width="21.8515625" style="0" customWidth="1"/>
    <col min="11" max="11" width="28.7109375" style="0" customWidth="1"/>
  </cols>
  <sheetData>
    <row r="1" spans="1:18" ht="18">
      <c r="A1" s="1"/>
      <c r="B1" s="20" t="s">
        <v>10</v>
      </c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</row>
    <row r="2" spans="1:18" ht="106.5" customHeight="1">
      <c r="A2" s="1"/>
      <c r="B2" s="21" t="s">
        <v>9</v>
      </c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  <c r="O2" s="1"/>
      <c r="P2" s="1"/>
      <c r="Q2" s="1"/>
      <c r="R2" s="1"/>
    </row>
    <row r="3" spans="1:18" ht="13.5" customHeight="1">
      <c r="A3" s="1"/>
      <c r="B3" s="2"/>
      <c r="C3" s="2"/>
      <c r="D3" s="2"/>
      <c r="E3" s="2"/>
      <c r="F3" s="2"/>
      <c r="G3" s="18" t="s">
        <v>0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2"/>
      <c r="C4" s="3"/>
      <c r="D4" s="2"/>
      <c r="E4" s="16" t="s">
        <v>3</v>
      </c>
      <c r="F4" s="2"/>
      <c r="G4" s="5"/>
      <c r="H4" s="2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2"/>
      <c r="C5" s="2"/>
      <c r="D5" s="2"/>
      <c r="E5" s="16" t="s">
        <v>4</v>
      </c>
      <c r="F5" s="2"/>
      <c r="G5" s="5"/>
      <c r="H5" s="2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2"/>
      <c r="C6" s="2"/>
      <c r="D6" s="2"/>
      <c r="E6" s="4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2"/>
      <c r="C9" s="2"/>
      <c r="D9" s="4"/>
      <c r="E9" s="16" t="s">
        <v>8</v>
      </c>
      <c r="F9" s="2"/>
      <c r="G9" s="6">
        <f>G4*53.8453</f>
        <v>0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2"/>
      <c r="C10" s="2"/>
      <c r="D10" s="4"/>
      <c r="E10" s="16" t="s">
        <v>7</v>
      </c>
      <c r="F10" s="2"/>
      <c r="G10" s="6">
        <f>G5*55.4253</f>
        <v>0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2"/>
      <c r="C11" s="2"/>
      <c r="D11" s="2"/>
      <c r="E11" s="2"/>
      <c r="F11" s="2"/>
      <c r="G11" s="7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2"/>
      <c r="C12" s="2"/>
      <c r="D12" s="2"/>
      <c r="E12" s="16" t="s">
        <v>5</v>
      </c>
      <c r="F12" s="2"/>
      <c r="G12" s="7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2"/>
      <c r="C13" s="8"/>
      <c r="D13" s="8"/>
      <c r="E13" s="16" t="s">
        <v>6</v>
      </c>
      <c r="F13" s="2"/>
      <c r="G13" s="9">
        <f>G4*53.8453*1.059</f>
        <v>0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2"/>
      <c r="C15" s="2"/>
      <c r="D15" s="10"/>
      <c r="E15" s="17" t="s">
        <v>1</v>
      </c>
      <c r="F15" s="2"/>
      <c r="G15" s="11">
        <f>IF(G13&lt;G10,"Désolé, vous n'y avez pas droit !!!",G13-G10)</f>
        <v>0</v>
      </c>
      <c r="H15" s="12"/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4"/>
      <c r="C17" s="19" t="s">
        <v>2</v>
      </c>
      <c r="D17" s="14"/>
      <c r="E17" s="14"/>
      <c r="F17" s="14"/>
      <c r="G17" s="14"/>
      <c r="H17" s="14"/>
      <c r="I17" s="15"/>
      <c r="J17" s="15"/>
      <c r="K17" s="15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15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 password="D957" sheet="1" objects="1" scenarios="1"/>
  <mergeCells count="2">
    <mergeCell ref="B1:I1"/>
    <mergeCell ref="B2:I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>DDT82</cp:lastModifiedBy>
  <dcterms:created xsi:type="dcterms:W3CDTF">2008-07-24T12:47:52Z</dcterms:created>
  <dcterms:modified xsi:type="dcterms:W3CDTF">2011-07-06T13:39:52Z</dcterms:modified>
  <cp:category/>
  <cp:version/>
  <cp:contentType/>
  <cp:contentStatus/>
</cp:coreProperties>
</file>