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7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SULTATS" sheetId="1" state="visible" r:id="rId3"/>
    <sheet name="Annulations" sheetId="2" state="visible" r:id="rId4"/>
    <sheet name="Calendrier" sheetId="3" state="hidden" r:id="rId5"/>
    <sheet name="Env PREMS" sheetId="4" state="hidden" r:id="rId6"/>
  </sheets>
  <externalReferences>
    <externalReference r:id="rId7"/>
  </externalReferences>
  <definedNames>
    <definedName function="false" hidden="true" localSheetId="1" name="_xlnm._FilterDatabase" vbProcedure="false">Annulations!$A$10:$Q$76</definedName>
    <definedName function="false" hidden="false" localSheetId="0" name="_xlnm.Print_Titles" vbProcedure="false">RESULTATS!$8:$10</definedName>
    <definedName function="false" hidden="true" localSheetId="0" name="_xlnm._FilterDatabase" vbProcedure="false">RESULTATS!$A$10:$N$2060</definedName>
    <definedName function="false" hidden="false" name="RES_C00" vbProcedure="false">[1]Calendrier!$O$4</definedName>
    <definedName function="false" hidden="false" name="RES_C01" vbProcedure="false">[1]Calendrier!$O$5</definedName>
    <definedName function="false" hidden="false" name="RES_C02" vbProcedure="false">[1]Calendrier!$O$6</definedName>
    <definedName function="false" hidden="false" name="RES_C03" vbProcedure="false">[1]Calendrier!$O$7</definedName>
    <definedName function="false" hidden="false" name="RES_C04" vbProcedure="false">[1]Calendrier!$O$8</definedName>
    <definedName function="false" hidden="false" name="RES_C05" vbProcedure="false">[1]Calendrier!$O$9</definedName>
    <definedName function="false" hidden="false" name="RES_C06" vbProcedure="false">[1]Calendrier!$O$10</definedName>
    <definedName function="false" hidden="false" name="RES_C07" vbProcedure="false">[1]Calendrier!$O$11</definedName>
    <definedName function="false" hidden="false" name="RES_C08" vbProcedure="false">[1]Calendrier!$O$12</definedName>
    <definedName function="false" hidden="false" name="RES_C09" vbProcedure="false">[1]Calendrier!$O$13</definedName>
    <definedName function="false" hidden="false" name="RES_C10" vbProcedure="false">[1]Calendrier!$O$14</definedName>
    <definedName function="false" hidden="false" name="RES_C11" vbProcedure="false">[1]Calendrier!$O$15</definedName>
    <definedName function="false" hidden="false" name="RES_C12" vbProcedure="false">[1]Calendrier!$O$16</definedName>
    <definedName function="false" hidden="false" name="SEM_C00" vbProcedure="false">[1]Calendrier!$M$4</definedName>
    <definedName function="false" hidden="false" name="SEM_C01" vbProcedure="false">[1]Calendrier!$M$5</definedName>
    <definedName function="false" hidden="false" name="SEM_C02" vbProcedure="false">[1]Calendrier!$M$6</definedName>
    <definedName function="false" hidden="false" name="SEM_C03" vbProcedure="false">[1]Calendrier!$M$7</definedName>
    <definedName function="false" hidden="false" name="SEM_C04" vbProcedure="false">[1]Calendrier!$M$8</definedName>
    <definedName function="false" hidden="false" name="SEM_C05" vbProcedure="false">[1]Calendrier!$M$9</definedName>
    <definedName function="false" hidden="false" name="SEM_C06" vbProcedure="false">[1]Calendrier!$M$10</definedName>
    <definedName function="false" hidden="false" name="SEM_C07" vbProcedure="false">[1]Calendrier!$M$11</definedName>
    <definedName function="false" hidden="false" name="SEM_C08" vbProcedure="false">[1]Calendrier!$M$12</definedName>
    <definedName function="false" hidden="false" name="SEM_C09" vbProcedure="false">[1]Calendrier!$M$13</definedName>
    <definedName function="false" hidden="false" name="SEM_C10" vbProcedure="false">[1]Calendrier!$M$14</definedName>
    <definedName function="false" hidden="false" name="SEM_C11" vbProcedure="false">[1]Calendrier!$M$15</definedName>
    <definedName function="false" hidden="false" name="SEM_C12" vbProcedure="false">[1]Calendrier!$M$16</definedName>
    <definedName function="false" hidden="false" localSheetId="0" name="Print_Titles" vbProcedure="false">RESULTATS!$8:$10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<sst xmlns="http://schemas.openxmlformats.org/spreadsheetml/2006/main" count="51670" uniqueCount="6073">
  <si>
    <t xml:space="preserve">MOBILITES 2026</t>
  </si>
  <si>
    <t xml:space="preserve">Résultats du 19 juin 2026 </t>
  </si>
  <si>
    <t xml:space="preserve">Sur fond vert : les nouveaux résultats de la semaine</t>
  </si>
  <si>
    <t xml:space="preserve">Processus</t>
  </si>
  <si>
    <t xml:space="preserve">Date de publication des résultats</t>
  </si>
  <si>
    <t xml:space="preserve">Episode</t>
  </si>
  <si>
    <t xml:space="preserve">Catégorie</t>
  </si>
  <si>
    <t xml:space="preserve">Département</t>
  </si>
  <si>
    <t xml:space="preserve">Service d’accueil</t>
  </si>
  <si>
    <t xml:space="preserve">Numéro de poste</t>
  </si>
  <si>
    <t xml:space="preserve">Intitulé</t>
  </si>
  <si>
    <t xml:space="preserve">Candidat</t>
  </si>
  <si>
    <t xml:space="preserve">Grade</t>
  </si>
  <si>
    <t xml:space="preserve">Service d'origine</t>
  </si>
  <si>
    <t xml:space="preserve">Observations</t>
  </si>
  <si>
    <t xml:space="preserve">ZGE d'accueil</t>
  </si>
  <si>
    <t xml:space="preserve">ZGE d'origine</t>
  </si>
  <si>
    <t xml:space="preserve">FDE ABC 2026</t>
  </si>
  <si>
    <t xml:space="preserve">M04</t>
  </si>
  <si>
    <t xml:space="preserve">A</t>
  </si>
  <si>
    <t xml:space="preserve">DDT DE L'AISNE</t>
  </si>
  <si>
    <t xml:space="preserve">E000004899</t>
  </si>
  <si>
    <t xml:space="preserve">Coordinateur(trice) référents territoriaux/Chef(fe) unit APT</t>
  </si>
  <si>
    <t xml:space="preserve">LEGRAND BENJAMIN</t>
  </si>
  <si>
    <t xml:space="preserve">CDI MTE CATA</t>
  </si>
  <si>
    <t xml:space="preserve">HAUTS-DE-FRANCE</t>
  </si>
  <si>
    <t xml:space="preserve">E000030824</t>
  </si>
  <si>
    <t xml:space="preserve">Juriste/Chargé(e) de mission juridique</t>
  </si>
  <si>
    <t xml:space="preserve">Contractuel A</t>
  </si>
  <si>
    <t xml:space="preserve">Secteur Privé</t>
  </si>
  <si>
    <t xml:space="preserve">HORS ZGE</t>
  </si>
  <si>
    <t xml:space="preserve">DDT DES HAUTES-ALPES</t>
  </si>
  <si>
    <t xml:space="preserve">920050071</t>
  </si>
  <si>
    <t xml:space="preserve">Responsable de la mission contrôle de légalité urbanisme et contentieux</t>
  </si>
  <si>
    <t xml:space="preserve">MAZE-ETTORI Céline</t>
  </si>
  <si>
    <t xml:space="preserve">INGE INDU MINE</t>
  </si>
  <si>
    <t xml:space="preserve">DREAL DE LA CORSE</t>
  </si>
  <si>
    <t xml:space="preserve">PROVENCE-ALPES-COTE-D'AZUR</t>
  </si>
  <si>
    <t xml:space="preserve">CORSE</t>
  </si>
  <si>
    <t xml:space="preserve">DOUHET CHRISTELLE</t>
  </si>
  <si>
    <t xml:space="preserve">REDA PRIN</t>
  </si>
  <si>
    <t xml:space="preserve">FP territoriale</t>
  </si>
  <si>
    <t xml:space="preserve">Détachement SACDD CN AG </t>
  </si>
  <si>
    <t xml:space="preserve">AUVERGNE RHONE-ALPES</t>
  </si>
  <si>
    <t xml:space="preserve">SERM B 2026</t>
  </si>
  <si>
    <t xml:space="preserve">Nouveau SERM B</t>
  </si>
  <si>
    <t xml:space="preserve">M03</t>
  </si>
  <si>
    <t xml:space="preserve">B</t>
  </si>
  <si>
    <t xml:space="preserve">DDT 15</t>
  </si>
  <si>
    <t xml:space="preserve">E000029935</t>
  </si>
  <si>
    <t xml:space="preserve">Chargé(e) d'études et d'accompagnement des territoires</t>
  </si>
  <si>
    <t xml:space="preserve">ENV000144243</t>
  </si>
  <si>
    <t xml:space="preserve">DDT DES ARDENNES</t>
  </si>
  <si>
    <t xml:space="preserve">E000032018</t>
  </si>
  <si>
    <t xml:space="preserve">Coordinateur(trice) territorial(e)</t>
  </si>
  <si>
    <t xml:space="preserve">GRAVINA EMMA</t>
  </si>
  <si>
    <t xml:space="preserve">AAE</t>
  </si>
  <si>
    <t xml:space="preserve">DDETS DES ARDENNES</t>
  </si>
  <si>
    <t xml:space="preserve">GRAND EST</t>
  </si>
  <si>
    <t xml:space="preserve">E000021946</t>
  </si>
  <si>
    <t xml:space="preserve">Responsable de l'unité planification de l'urbanisme</t>
  </si>
  <si>
    <t xml:space="preserve">ROESER Jean-Michel</t>
  </si>
  <si>
    <t xml:space="preserve">DDT DE L'AUBE</t>
  </si>
  <si>
    <t xml:space="preserve">DDT DE L'ARIEGE</t>
  </si>
  <si>
    <t xml:space="preserve">E000031319</t>
  </si>
  <si>
    <t xml:space="preserve">Chargé(e) de mission démarches stratégiques de la DDT</t>
  </si>
  <si>
    <t xml:space="preserve">OCCITANIE</t>
  </si>
  <si>
    <t xml:space="preserve">DREAL DE LA PROVENCE-ALPES-COTE-D'AZUR</t>
  </si>
  <si>
    <t xml:space="preserve">Chef.fe du pôle des contrôles des transports terrestres</t>
  </si>
  <si>
    <t xml:space="preserve">ALBEROLA Laure</t>
  </si>
  <si>
    <t xml:space="preserve">MINISTÈRE DE L'INTÉRIEUR</t>
  </si>
  <si>
    <t xml:space="preserve">E000032311</t>
  </si>
  <si>
    <t xml:space="preserve">Chargé.e de police à la biodiversité</t>
  </si>
  <si>
    <t xml:space="preserve">BRETON Anne</t>
  </si>
  <si>
    <t xml:space="preserve">INSP CHEF SANT PUBL VETE</t>
  </si>
  <si>
    <t xml:space="preserve">E000032297</t>
  </si>
  <si>
    <t xml:space="preserve">Coordonnateur.trice du pôle « systèmes d endiguement »</t>
  </si>
  <si>
    <t xml:space="preserve">JULIEN Guillaume</t>
  </si>
  <si>
    <t xml:space="preserve">IDTPE</t>
  </si>
  <si>
    <t xml:space="preserve">E000032290</t>
  </si>
  <si>
    <t xml:space="preserve">Coordonnateur.trice du pôle inspections et ouvrages proxi.</t>
  </si>
  <si>
    <t xml:space="preserve">REY Damien</t>
  </si>
  <si>
    <t xml:space="preserve">Concrétisation promotion IIM, sous réserve de l'avis du gestionnaire de corps</t>
  </si>
  <si>
    <t xml:space="preserve">DREAL DE LA PROVENCE-ALPES-COTE D'AZUR</t>
  </si>
  <si>
    <t xml:space="preserve">E000032313</t>
  </si>
  <si>
    <t xml:space="preserve">Chargé.e de mission juridique suivi des dossiers JOP2030</t>
  </si>
  <si>
    <t xml:space="preserve">SALVADOR Chloé</t>
  </si>
  <si>
    <t xml:space="preserve">CDD MTE CATA</t>
  </si>
  <si>
    <t xml:space="preserve">DDT DE LA DORDOGNE</t>
  </si>
  <si>
    <t xml:space="preserve">Responsable de la mission connaissance des territoires (F/H)</t>
  </si>
  <si>
    <t xml:space="preserve">RAJ HELENE</t>
  </si>
  <si>
    <t xml:space="preserve">INGE AGRI ENVI</t>
  </si>
  <si>
    <t xml:space="preserve">MIN. DE L’AGRICULT. ET DE LA SOUVERAINETÉ ALIMENT.</t>
  </si>
  <si>
    <t xml:space="preserve">Accueil en PNA</t>
  </si>
  <si>
    <t xml:space="preserve">NOUVELLE AQUITAINE</t>
  </si>
  <si>
    <t xml:space="preserve">DREAL DE LA BOURGOGNE FRANCHE-COMTE</t>
  </si>
  <si>
    <t xml:space="preserve">16342C0054</t>
  </si>
  <si>
    <t xml:space="preserve">Chargé(e) mission Flore, Habitats, Invertébrés espèce invasi</t>
  </si>
  <si>
    <t xml:space="preserve">BELLENOUE Pauline</t>
  </si>
  <si>
    <t xml:space="preserve">DEAL DE LA MARTINIQUE</t>
  </si>
  <si>
    <t xml:space="preserve">BOURGOGNE FRANCHE-COMTE</t>
  </si>
  <si>
    <t xml:space="preserve">MARTINIQUE</t>
  </si>
  <si>
    <t xml:space="preserve">DDT DE LA DROME</t>
  </si>
  <si>
    <t xml:space="preserve">E000032263</t>
  </si>
  <si>
    <t xml:space="preserve">Référent territorial arrondissement de Die</t>
  </si>
  <si>
    <t xml:space="preserve">DEMEUSY Julien</t>
  </si>
  <si>
    <t xml:space="preserve">TSP DEVELOPPEMENT DURABLE</t>
  </si>
  <si>
    <t xml:space="preserve">Concrétisation promotion ITPE</t>
  </si>
  <si>
    <t xml:space="preserve">Enjeux 2026</t>
  </si>
  <si>
    <t xml:space="preserve">E04</t>
  </si>
  <si>
    <t xml:space="preserve">DDTM DE L'EURE</t>
  </si>
  <si>
    <t xml:space="preserve">0920270051</t>
  </si>
  <si>
    <t xml:space="preserve">Chef(fe) du service appui et conseil aux territoires</t>
  </si>
  <si>
    <t xml:space="preserve">MBOH Aminata</t>
  </si>
  <si>
    <t xml:space="preserve">SG/DRH </t>
  </si>
  <si>
    <t xml:space="preserve">NORMANDIE</t>
  </si>
  <si>
    <t xml:space="preserve">ADMINISTRATION CENTRALE</t>
  </si>
  <si>
    <t xml:space="preserve">DDPP DE L'EURE</t>
  </si>
  <si>
    <t xml:space="preserve">E000031497</t>
  </si>
  <si>
    <t xml:space="preserve">Inspectrice / Inspecteur des installations classées pour la</t>
  </si>
  <si>
    <t xml:space="preserve">DELUGAN Sylvaine</t>
  </si>
  <si>
    <t xml:space="preserve">DDPP DE LA SEINE MARITIME</t>
  </si>
  <si>
    <t xml:space="preserve">DDT DE L'EURE-ET-LOIR</t>
  </si>
  <si>
    <t xml:space="preserve">E000031581</t>
  </si>
  <si>
    <t xml:space="preserve">Chargé(e) du suivi environnemental de l'autoroute A154</t>
  </si>
  <si>
    <t xml:space="preserve">CHOTTEAU Pauline</t>
  </si>
  <si>
    <t xml:space="preserve">CENTRE</t>
  </si>
  <si>
    <t xml:space="preserve">DIR NORD-OUEST</t>
  </si>
  <si>
    <t xml:space="preserve">E000021176</t>
  </si>
  <si>
    <t xml:space="preserve">Adjoint(e) au Chef du District Normandie - Centre</t>
  </si>
  <si>
    <t xml:space="preserve">LE MENN Véronique</t>
  </si>
  <si>
    <t xml:space="preserve">SAC CE DEVELOPPEMENT DURABLE</t>
  </si>
  <si>
    <t xml:space="preserve">Concrétisation promotion AAE</t>
  </si>
  <si>
    <t xml:space="preserve">DREAL DE L’OCCITANIE</t>
  </si>
  <si>
    <t xml:space="preserve">E000032102</t>
  </si>
  <si>
    <t xml:space="preserve">chef(fe) du département de gestion des ressources humaines</t>
  </si>
  <si>
    <t xml:space="preserve">ANDRIANANJA MALALA</t>
  </si>
  <si>
    <t xml:space="preserve">ATTACHE TERRITORIAL PRINCIPAL</t>
  </si>
  <si>
    <t xml:space="preserve">Détachement APAE</t>
  </si>
  <si>
    <t xml:space="preserve">DDT DU GERS</t>
  </si>
  <si>
    <t xml:space="preserve">1720320002</t>
  </si>
  <si>
    <t xml:space="preserve">Chef(fe) du service eau et risques</t>
  </si>
  <si>
    <t xml:space="preserve">CARLADOUS Simon</t>
  </si>
  <si>
    <t xml:space="preserve">INGE DIVI AGRI ENVI</t>
  </si>
  <si>
    <t xml:space="preserve">DDT DE L'ISERE</t>
  </si>
  <si>
    <t xml:space="preserve">1020380134</t>
  </si>
  <si>
    <t xml:space="preserve">Chef(fe) du service aménagement Nord-Ouest</t>
  </si>
  <si>
    <t xml:space="preserve">MAGNARD Aurélie</t>
  </si>
  <si>
    <t xml:space="preserve">AAHCE</t>
  </si>
  <si>
    <t xml:space="preserve">Disponibilité</t>
  </si>
  <si>
    <t xml:space="preserve">Réintégration</t>
  </si>
  <si>
    <t xml:space="preserve">Resp unité prélèvements d'eau et contrôles</t>
  </si>
  <si>
    <t xml:space="preserve">BRENNEVAL Léa</t>
  </si>
  <si>
    <t xml:space="preserve">DREAL DE L’AUVERGNE RHONE-ALPES</t>
  </si>
  <si>
    <t xml:space="preserve">DDT DE LA LOIRE</t>
  </si>
  <si>
    <t xml:space="preserve">E000032177</t>
  </si>
  <si>
    <t xml:space="preserve">Chef.fe proj. habitat dégradé-mixité sociale expérimentation</t>
  </si>
  <si>
    <t xml:space="preserve">FLAMENT Sarah</t>
  </si>
  <si>
    <t xml:space="preserve">CEREMA</t>
  </si>
  <si>
    <t xml:space="preserve">DDT DE LA HAUTE-LOIRE</t>
  </si>
  <si>
    <t xml:space="preserve">E000031831</t>
  </si>
  <si>
    <t xml:space="preserve">Chargé de projet environnement et biodiversité</t>
  </si>
  <si>
    <t xml:space="preserve">DREAL DES PAYS-DE-LA-LOIRE</t>
  </si>
  <si>
    <t xml:space="preserve">E000012665</t>
  </si>
  <si>
    <t xml:space="preserve">Chargé-e de mission gestion de la ressource en eau</t>
  </si>
  <si>
    <t xml:space="preserve">CHANTEPERDRIX Aurelia</t>
  </si>
  <si>
    <t xml:space="preserve">PAYS-DE-LA-LOIRE</t>
  </si>
  <si>
    <t xml:space="preserve">DREAL DU CENTRE</t>
  </si>
  <si>
    <t xml:space="preserve">Chef(fe) de service adjoint ( SCATEL)</t>
  </si>
  <si>
    <t xml:space="preserve">VAÇULIK Anne</t>
  </si>
  <si>
    <t xml:space="preserve">E000012117</t>
  </si>
  <si>
    <t xml:space="preserve">Référent-e silos, engrais, ATEX, entrepôts</t>
  </si>
  <si>
    <t xml:space="preserve">MAGNIER Celine</t>
  </si>
  <si>
    <t xml:space="preserve">INGE DIVI INDU MINE</t>
  </si>
  <si>
    <t xml:space="preserve">DDTM DE LA MANCHE</t>
  </si>
  <si>
    <t xml:space="preserve">E000029233</t>
  </si>
  <si>
    <t xml:space="preserve">Adjoint(e) à la cheffe de la délégation territoriale centre</t>
  </si>
  <si>
    <t xml:space="preserve">PIERRE Odile</t>
  </si>
  <si>
    <t xml:space="preserve">INGENIEUR TERRITORIAL</t>
  </si>
  <si>
    <t xml:space="preserve">Détachement ITPE</t>
  </si>
  <si>
    <t xml:space="preserve">DDT DE LA MEURTHE-ET-MOSELLE</t>
  </si>
  <si>
    <t xml:space="preserve">Chef unité Mission Juridique</t>
  </si>
  <si>
    <t xml:space="preserve">FRANCOIS Pauline</t>
  </si>
  <si>
    <t xml:space="preserve">MINISTÈRE DE L'INTÉRIEUR </t>
  </si>
  <si>
    <t xml:space="preserve">DREAL DE GRAND EST</t>
  </si>
  <si>
    <t xml:space="preserve">E000014624</t>
  </si>
  <si>
    <t xml:space="preserve">Médecin du travail 02-103 F/H</t>
  </si>
  <si>
    <t xml:space="preserve">BONTEMPS Carine</t>
  </si>
  <si>
    <t xml:space="preserve">MEDECIN</t>
  </si>
  <si>
    <t xml:space="preserve">DGAC</t>
  </si>
  <si>
    <t xml:space="preserve">E05</t>
  </si>
  <si>
    <t xml:space="preserve">DDT DE LA NIEVRE</t>
  </si>
  <si>
    <t xml:space="preserve">Chef(fe) du service Loire sécurité risques</t>
  </si>
  <si>
    <t xml:space="preserve">AVIAS Patrice</t>
  </si>
  <si>
    <t xml:space="preserve">DREAL DES HAUTS-DE-FRANCE</t>
  </si>
  <si>
    <t xml:space="preserve">16349C0284</t>
  </si>
  <si>
    <t xml:space="preserve">Adjoint-e au-à la chef-fe du pôle aménagement du territoire</t>
  </si>
  <si>
    <t xml:space="preserve">DUTILLEUL Thierry</t>
  </si>
  <si>
    <t xml:space="preserve">DDTM DU NORD</t>
  </si>
  <si>
    <t xml:space="preserve">16349C0273</t>
  </si>
  <si>
    <t xml:space="preserve">Chargé-e de mission Politique de Rénovation Energétique</t>
  </si>
  <si>
    <t xml:space="preserve">ZIEMBA Veronique</t>
  </si>
  <si>
    <t xml:space="preserve">DDT DE L'ORNE</t>
  </si>
  <si>
    <t xml:space="preserve">E000016934</t>
  </si>
  <si>
    <t xml:space="preserve">Responsable de l'animation des politiques environnementales</t>
  </si>
  <si>
    <t xml:space="preserve">PICCO Adrien</t>
  </si>
  <si>
    <t xml:space="preserve">M05</t>
  </si>
  <si>
    <t xml:space="preserve">Chef.fe du bureau connaissance des territoires</t>
  </si>
  <si>
    <t xml:space="preserve">WERQUIN-QUESNEY Isabelle</t>
  </si>
  <si>
    <t xml:space="preserve">DDTM DU PAS-DE-CALAIS</t>
  </si>
  <si>
    <t xml:space="preserve">Adjoint·e  au chef-fe de service SAML</t>
  </si>
  <si>
    <t xml:space="preserve">DE MONTMORILLON Alix</t>
  </si>
  <si>
    <t xml:space="preserve">ADMI 2CL</t>
  </si>
  <si>
    <t xml:space="preserve">16345C0311</t>
  </si>
  <si>
    <t xml:space="preserve">Inspecteur environnement risque sanitaire 06-035 F/H</t>
  </si>
  <si>
    <t xml:space="preserve">MBARKI Mickaël</t>
  </si>
  <si>
    <t xml:space="preserve">16345C0533</t>
  </si>
  <si>
    <t xml:space="preserve">Chargé de mission Evaluation Environnementale 10-011 F/H</t>
  </si>
  <si>
    <t xml:space="preserve">PORTE Viviane</t>
  </si>
  <si>
    <t xml:space="preserve">16346C0448</t>
  </si>
  <si>
    <t xml:space="preserve">Chargé(e) de mission Mobilités multimodales MAP203</t>
  </si>
  <si>
    <t xml:space="preserve">CIRILLO Lisa</t>
  </si>
  <si>
    <t xml:space="preserve">DG DES INFRASTR, DES TRANSP ET DES MOBILITÉS</t>
  </si>
  <si>
    <t xml:space="preserve">DDT DE LA SAONE-ET-LOIRE</t>
  </si>
  <si>
    <t xml:space="preserve">1620710055</t>
  </si>
  <si>
    <t xml:space="preserve">Chef(fe) du service environnement</t>
  </si>
  <si>
    <t xml:space="preserve">GENET Xavier</t>
  </si>
  <si>
    <t xml:space="preserve">INGENIEUR TERRITORIAL PRINCIPAL</t>
  </si>
  <si>
    <t xml:space="preserve">DDT DE LA HAUTE-SAVOIE</t>
  </si>
  <si>
    <t xml:space="preserve">E000032193</t>
  </si>
  <si>
    <t xml:space="preserve">A/A+ Animateur(trice)-chargé(e) du bassin genevois</t>
  </si>
  <si>
    <t xml:space="preserve">MESSAN Annie</t>
  </si>
  <si>
    <t xml:space="preserve">DIRECT RÉG ET INTERDÉPART DE L'HÉBERGEM ET DU LOG</t>
  </si>
  <si>
    <t xml:space="preserve">E000008200</t>
  </si>
  <si>
    <t xml:space="preserve">Adjoint au chef du service de l'habitat et de la rénovation urbaine (SHRU)</t>
  </si>
  <si>
    <t xml:space="preserve">CLAUDE Hélicia</t>
  </si>
  <si>
    <t xml:space="preserve">INGE PONT EAUX FORE</t>
  </si>
  <si>
    <t xml:space="preserve">ILE-DE-FRANCE</t>
  </si>
  <si>
    <t xml:space="preserve">E000006707</t>
  </si>
  <si>
    <t xml:space="preserve">Directeur(trice) adjoint(e) de l'unité départementale 75 de la DRIHL</t>
  </si>
  <si>
    <t xml:space="preserve">BONTEMPS Fanny</t>
  </si>
  <si>
    <t xml:space="preserve">DDT DES YVELINES</t>
  </si>
  <si>
    <t xml:space="preserve">M02</t>
  </si>
  <si>
    <t xml:space="preserve">SG/DICOM</t>
  </si>
  <si>
    <t xml:space="preserve">E000029656</t>
  </si>
  <si>
    <t xml:space="preserve">Rédacteur(trice) community manager</t>
  </si>
  <si>
    <t xml:space="preserve">DELEGATION INTERM AU NOUVEAU NUCLEAIRE</t>
  </si>
  <si>
    <t xml:space="preserve">E000017691</t>
  </si>
  <si>
    <t xml:space="preserve">Chargé de mission affaires publiques, communication et compé</t>
  </si>
  <si>
    <t xml:space="preserve">NABOULET David</t>
  </si>
  <si>
    <t xml:space="preserve">Secteur Public</t>
  </si>
  <si>
    <t xml:space="preserve">EP-AAI-OPERATEURS</t>
  </si>
  <si>
    <t xml:space="preserve">DRIEAT IF</t>
  </si>
  <si>
    <t xml:space="preserve">E000032365</t>
  </si>
  <si>
    <t xml:space="preserve">Adjoint-e au/à la chef-fe d'unité activités minières</t>
  </si>
  <si>
    <t xml:space="preserve">BAPTISTE Nadège</t>
  </si>
  <si>
    <t xml:space="preserve">Chef-fe du département aménagement opérationnel et foncier</t>
  </si>
  <si>
    <t xml:space="preserve">CHHOR Christelle</t>
  </si>
  <si>
    <t xml:space="preserve">10547B0024</t>
  </si>
  <si>
    <t xml:space="preserve">Chef-fe du département évaluation environnementale</t>
  </si>
  <si>
    <t xml:space="preserve">HOARAU Sophie</t>
  </si>
  <si>
    <t xml:space="preserve">16349C0241</t>
  </si>
  <si>
    <t xml:space="preserve">Chargé-e Expertise/prospective ERc-TVB -Serv. écosystémiques</t>
  </si>
  <si>
    <t xml:space="preserve">RIGAUD Jérôme</t>
  </si>
  <si>
    <t xml:space="preserve">E000032289</t>
  </si>
  <si>
    <t xml:space="preserve">Adjoint.e du chef d unité délégué - Nice</t>
  </si>
  <si>
    <t xml:space="preserve">CAPY Loïc</t>
  </si>
  <si>
    <t xml:space="preserve">DIRM MEDITERRANEE</t>
  </si>
  <si>
    <t xml:space="preserve">Chef-fe du bureau surveillance</t>
  </si>
  <si>
    <t xml:space="preserve">MORIN Adrien</t>
  </si>
  <si>
    <t xml:space="preserve">ADMI PRIN ECHE SOLD 1</t>
  </si>
  <si>
    <t xml:space="preserve">DG DES AFF MARIT, DE LA PÊCHE ET DE L'AQUACULTURE</t>
  </si>
  <si>
    <t xml:space="preserve">DIRM NAMO</t>
  </si>
  <si>
    <t xml:space="preserve">Médecin des Gens de Mer_SSGM Les Sables-d'Olonne</t>
  </si>
  <si>
    <t xml:space="preserve">VIGUIER Pierre</t>
  </si>
  <si>
    <t xml:space="preserve">DDTM DE LA VENDEE</t>
  </si>
  <si>
    <t xml:space="preserve">E000015311</t>
  </si>
  <si>
    <t xml:space="preserve">chargé de mission à MSA</t>
  </si>
  <si>
    <t xml:space="preserve">WULLUS Valérie</t>
  </si>
  <si>
    <t xml:space="preserve">DREAL DE LA NOUVELLE AQUITAINE</t>
  </si>
  <si>
    <t xml:space="preserve">16348C0793</t>
  </si>
  <si>
    <t xml:space="preserve">Adjoint(e) chef département biodiversité espèce connaissance</t>
  </si>
  <si>
    <t xml:space="preserve">BONNET Mathilde</t>
  </si>
  <si>
    <t xml:space="preserve">DDT DE L'ESSONNE</t>
  </si>
  <si>
    <t xml:space="preserve">Chef du bureau des politiques territoriale de l'habitat</t>
  </si>
  <si>
    <t xml:space="preserve">FRANCOIS MATHURIN Christine</t>
  </si>
  <si>
    <t xml:space="preserve">APAE</t>
  </si>
  <si>
    <t xml:space="preserve">Adjoint.e au chef du service cadre de vie et droit des sols</t>
  </si>
  <si>
    <t xml:space="preserve">THOMAS Kevin</t>
  </si>
  <si>
    <t xml:space="preserve">FDE ABC 2025</t>
  </si>
  <si>
    <t xml:space="preserve">C11</t>
  </si>
  <si>
    <t xml:space="preserve">92</t>
  </si>
  <si>
    <t xml:space="preserve">SECRETARIAT GENERAL</t>
  </si>
  <si>
    <t xml:space="preserve">E000030349</t>
  </si>
  <si>
    <t xml:space="preserve">Chef(fe) de projet en Administration systèmes et réseaux</t>
  </si>
  <si>
    <t xml:space="preserve">QUERET Sabrina</t>
  </si>
  <si>
    <t xml:space="preserve">PROF LYCE AGRI CLKAS NORM</t>
  </si>
  <si>
    <t xml:space="preserve">Détachement AAE</t>
  </si>
  <si>
    <t xml:space="preserve">E03</t>
  </si>
  <si>
    <t xml:space="preserve">SG/DAJ</t>
  </si>
  <si>
    <t xml:space="preserve">E000031496</t>
  </si>
  <si>
    <t xml:space="preserve">Chef(fe) du bureau des affaires juridiques des risques pour l'environnement</t>
  </si>
  <si>
    <t xml:space="preserve">CABANNE Olivier</t>
  </si>
  <si>
    <t xml:space="preserve">E000031016</t>
  </si>
  <si>
    <t xml:space="preserve">Adjoint(e) au chef(fe) bureau organisation et moyens de contrôle des activités maritimes</t>
  </si>
  <si>
    <t xml:space="preserve">MITTET-BRÊME Benjamin</t>
  </si>
  <si>
    <t xml:space="preserve">ATTACHE TERRITORIAL</t>
  </si>
  <si>
    <t xml:space="preserve">ANCT</t>
  </si>
  <si>
    <t xml:space="preserve">E000021788</t>
  </si>
  <si>
    <t xml:space="preserve">Adjoint(e) à la cheffe du bureau des lycées professionnels maritimes</t>
  </si>
  <si>
    <t xml:space="preserve">AZOULAY Sandra</t>
  </si>
  <si>
    <t xml:space="preserve">MINISTERE DE L'AGRICULTURE</t>
  </si>
  <si>
    <t xml:space="preserve">SG/SHFDS</t>
  </si>
  <si>
    <t xml:space="preserve">E000028893</t>
  </si>
  <si>
    <t xml:space="preserve">Adjoint à la cheffe du bureau protection et résilience des entités critiques</t>
  </si>
  <si>
    <t xml:space="preserve">CHITRY Hélène</t>
  </si>
  <si>
    <t xml:space="preserve">DIRECTION GÉNÉRALE DE LA PRÉVENTION DES RISQUES </t>
  </si>
  <si>
    <t xml:space="preserve">DIRECTION GÉNÉRALE DE L’ÉNERGIE ET DU CLIMAT</t>
  </si>
  <si>
    <t xml:space="preserve">13DG210001</t>
  </si>
  <si>
    <t xml:space="preserve">Adjoint(e) à la cheffe du bureau de la production électrique et des énergies renouvelables</t>
  </si>
  <si>
    <t xml:space="preserve">DE GUIBERT Paul</t>
  </si>
  <si>
    <t xml:space="preserve">INGE MINE</t>
  </si>
  <si>
    <t xml:space="preserve">Autorité de sûreté nucléaire</t>
  </si>
  <si>
    <t xml:space="preserve">E000017984</t>
  </si>
  <si>
    <t xml:space="preserve">Chef(fe) de la mission du financement de l'électrification rurale </t>
  </si>
  <si>
    <t xml:space="preserve">DUHALDE Michel</t>
  </si>
  <si>
    <t xml:space="preserve">INGE CHEF PONT EAUX FORE</t>
  </si>
  <si>
    <t xml:space="preserve">E000017651</t>
  </si>
  <si>
    <t xml:space="preserve">Directeur(trice) de cabinet du DG affaires maritimes, pêche et aquaculture</t>
  </si>
  <si>
    <t xml:space="preserve">GUIVARC'H Gabriel</t>
  </si>
  <si>
    <t xml:space="preserve">ADMI 1CL</t>
  </si>
  <si>
    <t xml:space="preserve">DDTM DE LA GIRONDE</t>
  </si>
  <si>
    <t xml:space="preserve">10DG210208</t>
  </si>
  <si>
    <t xml:space="preserve">Directeur/Directrice de cabinet du directeur de l'énergie</t>
  </si>
  <si>
    <t xml:space="preserve">LIENHART Jean Baptiste</t>
  </si>
  <si>
    <t xml:space="preserve">MINISTÈRE DE LA JUSTICE</t>
  </si>
  <si>
    <t xml:space="preserve">SG/DRH</t>
  </si>
  <si>
    <t xml:space="preserve">E000032581</t>
  </si>
  <si>
    <t xml:space="preserve">Adjoint(e) au chef du bureau des mobilités et des recrutements interministériels</t>
  </si>
  <si>
    <t xml:space="preserve">ABDI Souhila  </t>
  </si>
  <si>
    <t xml:space="preserve">E000032572</t>
  </si>
  <si>
    <t xml:space="preserve">Chef(fe) de section au Pôle national des certificats d'économie d'énergie</t>
  </si>
  <si>
    <t xml:space="preserve">MECHERNENE Camille</t>
  </si>
  <si>
    <t xml:space="preserve">E000032546</t>
  </si>
  <si>
    <t xml:space="preserve">Adjoint(e) au chef du bureau de la transition écologique des navires</t>
  </si>
  <si>
    <t xml:space="preserve">PERTEL Léa</t>
  </si>
  <si>
    <t xml:space="preserve">SG/DNUM</t>
  </si>
  <si>
    <t xml:space="preserve">E000017561</t>
  </si>
  <si>
    <t xml:space="preserve">Chef(fe) de département PNM2 - Directeur produit</t>
  </si>
  <si>
    <t xml:space="preserve">QUERNEC Sophie</t>
  </si>
  <si>
    <t xml:space="preserve">CONS ADMI ECOL DEVE AMEN DURA SANS ES</t>
  </si>
  <si>
    <t xml:space="preserve">SG/DNUM </t>
  </si>
  <si>
    <t xml:space="preserve">DG DE L'AMÉNAGEMENT, DU LOGEMENT ET DE LA NATURE</t>
  </si>
  <si>
    <t xml:space="preserve">E000006090</t>
  </si>
  <si>
    <t xml:space="preserve">Chargé(e) de mission Action Logement</t>
  </si>
  <si>
    <t xml:space="preserve">CGDD</t>
  </si>
  <si>
    <t xml:space="preserve">E000030075</t>
  </si>
  <si>
    <t xml:space="preserve">Chargé·e de mission Évaluation environnementale des projets</t>
  </si>
  <si>
    <t xml:space="preserve">JACQUOT JEHANNO Louise</t>
  </si>
  <si>
    <t xml:space="preserve">DG DE LA PRÉVENTION DES RISQUES</t>
  </si>
  <si>
    <t xml:space="preserve">E000028848</t>
  </si>
  <si>
    <t xml:space="preserve">Chef(fe) de projet numérique et données en santé environneme</t>
  </si>
  <si>
    <t xml:space="preserve">FAUCHES Raphaël</t>
  </si>
  <si>
    <t xml:space="preserve">E000031609</t>
  </si>
  <si>
    <t xml:space="preserve">Chargé de mission CITES</t>
  </si>
  <si>
    <t xml:space="preserve">JANVRIN Pascale</t>
  </si>
  <si>
    <t xml:space="preserve">INSP SANT PUBL VETE</t>
  </si>
  <si>
    <t xml:space="preserve">MINISTÈRE DE L’AGRICULTURE</t>
  </si>
  <si>
    <t xml:space="preserve">SG/DAF</t>
  </si>
  <si>
    <t xml:space="preserve">E000031983</t>
  </si>
  <si>
    <t xml:space="preserve">Chef (fe) de Projet Densification Tour Séquoia</t>
  </si>
  <si>
    <t xml:space="preserve">BELIERES Cécile</t>
  </si>
  <si>
    <t xml:space="preserve">E000031924</t>
  </si>
  <si>
    <t xml:space="preserve">Chargé(e) de mission innovation et international</t>
  </si>
  <si>
    <t xml:space="preserve">BERNARD Nicolas</t>
  </si>
  <si>
    <t xml:space="preserve">ITPE</t>
  </si>
  <si>
    <t xml:space="preserve">E000031895</t>
  </si>
  <si>
    <t xml:space="preserve">Chef·fe de projet "données carbone de l'État"</t>
  </si>
  <si>
    <t xml:space="preserve">E000017803</t>
  </si>
  <si>
    <t xml:space="preserve">Chef(e)  de pôle budgétaire « Logement, Ville, Territoires »</t>
  </si>
  <si>
    <t xml:space="preserve">HELAL THABET</t>
  </si>
  <si>
    <t xml:space="preserve">E000032095</t>
  </si>
  <si>
    <t xml:space="preserve">Chef/fe de projet pilotage par la donnée / Data scientist</t>
  </si>
  <si>
    <t xml:space="preserve">LESAGE Florence</t>
  </si>
  <si>
    <t xml:space="preserve">DRIHL</t>
  </si>
  <si>
    <t xml:space="preserve">E000031940</t>
  </si>
  <si>
    <t xml:space="preserve">Chargé(e) de mission « Conseil de l'UE et négociations europ</t>
  </si>
  <si>
    <t xml:space="preserve">SAVARY Clara</t>
  </si>
  <si>
    <t xml:space="preserve">INGE RECH INRAE</t>
  </si>
  <si>
    <t xml:space="preserve">INRAE </t>
  </si>
  <si>
    <t xml:space="preserve">E000032510</t>
  </si>
  <si>
    <t xml:space="preserve">Chef(fe) de pôle budgétaire «Eau, Biodiversité, Territoires»</t>
  </si>
  <si>
    <t xml:space="preserve">LE BLANC PRESSENDA Gabriel</t>
  </si>
  <si>
    <t xml:space="preserve">E000032548</t>
  </si>
  <si>
    <t xml:space="preserve">CM santé/sécurité travail maritime/bien-être des gens de mer</t>
  </si>
  <si>
    <t xml:space="preserve">SIX Aude</t>
  </si>
  <si>
    <t xml:space="preserve">DIRECTION GENERALE AMENAGEMENT, LOGEMENT ET NATURE</t>
  </si>
  <si>
    <t xml:space="preserve">E000006488</t>
  </si>
  <si>
    <t xml:space="preserve">Chargé(e) de mission « référent européen politique de l'eau"</t>
  </si>
  <si>
    <t xml:space="preserve">VEAUX Clarisse</t>
  </si>
  <si>
    <t xml:space="preserve">E000004681</t>
  </si>
  <si>
    <t xml:space="preserve">Chef d'unité gestion centralisée ouvrages d'art</t>
  </si>
  <si>
    <t xml:space="preserve">BIANCOTTO Stéphane</t>
  </si>
  <si>
    <t xml:space="preserve">10547A0159</t>
  </si>
  <si>
    <t xml:space="preserve">Chef du bureau du logement social</t>
  </si>
  <si>
    <t xml:space="preserve">KADI Nadia</t>
  </si>
  <si>
    <t xml:space="preserve">DEAL DE LA GUADELOUPE</t>
  </si>
  <si>
    <t xml:space="preserve">E000026923</t>
  </si>
  <si>
    <t xml:space="preserve">Chef(fe) de l'unité Gestion domaniale du littoral</t>
  </si>
  <si>
    <t xml:space="preserve">RICHARD Julie</t>
  </si>
  <si>
    <t xml:space="preserve">GUADELOUPE</t>
  </si>
  <si>
    <t xml:space="preserve">DEAL DE LA REUNION</t>
  </si>
  <si>
    <t xml:space="preserve">1139740175</t>
  </si>
  <si>
    <t xml:space="preserve">Chef(fe) du service prévention des risques naturels et routiers</t>
  </si>
  <si>
    <t xml:space="preserve">LEGAIT Cedric</t>
  </si>
  <si>
    <t xml:space="preserve">REUNION</t>
  </si>
  <si>
    <t xml:space="preserve">E000017155</t>
  </si>
  <si>
    <t xml:space="preserve">chargé(e) de missions paysage, sites et publicité</t>
  </si>
  <si>
    <t xml:space="preserve">DE TOMBEUR Jean</t>
  </si>
  <si>
    <t xml:space="preserve">SERM A 2026</t>
  </si>
  <si>
    <t xml:space="preserve">Nouveau SERM A</t>
  </si>
  <si>
    <t xml:space="preserve">ENV000093621</t>
  </si>
  <si>
    <t xml:space="preserve">DEALM MAYOTTE</t>
  </si>
  <si>
    <t xml:space="preserve">Chef(fe) de la mission Politique de Déplacement</t>
  </si>
  <si>
    <t xml:space="preserve">PAGE Fabrice</t>
  </si>
  <si>
    <t xml:space="preserve">VNF DTBS</t>
  </si>
  <si>
    <t xml:space="preserve">MAYOTTE</t>
  </si>
  <si>
    <t xml:space="preserve">VNF</t>
  </si>
  <si>
    <t xml:space="preserve">A-OFP</t>
  </si>
  <si>
    <t xml:space="preserve">HAROPAPORT LE HAVRE</t>
  </si>
  <si>
    <t xml:space="preserve">2026-2247117</t>
  </si>
  <si>
    <t xml:space="preserve">Officier(ere) de port vigie</t>
  </si>
  <si>
    <t xml:space="preserve">POUVREAU Emery</t>
  </si>
  <si>
    <t xml:space="preserve">CNE PORT 2 CLAS</t>
  </si>
  <si>
    <t xml:space="preserve">DDTM DU CALVADOS</t>
  </si>
  <si>
    <t xml:space="preserve">GPM</t>
  </si>
  <si>
    <t xml:space="preserve">1439760025</t>
  </si>
  <si>
    <t xml:space="preserve">Officier de Port - Commandant(e)  Adjoint(e) du port de Mayotte</t>
  </si>
  <si>
    <t xml:space="preserve">MARTIN Franck</t>
  </si>
  <si>
    <t xml:space="preserve">LTN PORT 1 CLAS</t>
  </si>
  <si>
    <t xml:space="preserve">DIR NORD</t>
  </si>
  <si>
    <t xml:space="preserve">Chef(fe) du Centre d'Entretien et d'Intervention de Soissons</t>
  </si>
  <si>
    <t xml:space="preserve">CAMUS Frederic</t>
  </si>
  <si>
    <t xml:space="preserve">OPA TECH NIVE 3</t>
  </si>
  <si>
    <t xml:space="preserve">DDETSPP DE L'ALLIER</t>
  </si>
  <si>
    <t xml:space="preserve">E000031459</t>
  </si>
  <si>
    <t xml:space="preserve">Gest logt d'abord - dispo héberg d'urgence et veille sociale</t>
  </si>
  <si>
    <t xml:space="preserve">Contractuel B</t>
  </si>
  <si>
    <t xml:space="preserve">06</t>
  </si>
  <si>
    <t xml:space="preserve">DDTM DES ALPES-MARITIMES</t>
  </si>
  <si>
    <t xml:space="preserve">1320060002</t>
  </si>
  <si>
    <t xml:space="preserve">Chargé(e) d'études - Réduction vulnérabilité culture risque</t>
  </si>
  <si>
    <t xml:space="preserve">E000032407</t>
  </si>
  <si>
    <t xml:space="preserve">Technicien(ne) d'hydrométrie et de maintenance PRNH622</t>
  </si>
  <si>
    <t xml:space="preserve">DDTM DES BOUCHES-DU-RHONE</t>
  </si>
  <si>
    <t xml:space="preserve">Ch. d'études «assainissement»- appui à la pêche en eau douce</t>
  </si>
  <si>
    <t xml:space="preserve">Chargé-e d'étude risque inondation</t>
  </si>
  <si>
    <t xml:space="preserve">DORDONNAT Sophie</t>
  </si>
  <si>
    <t xml:space="preserve">E000032016</t>
  </si>
  <si>
    <t xml:space="preserve">Instructeur gestionnaire des titres et des formations profes</t>
  </si>
  <si>
    <t xml:space="preserve">DURANDO Sandrine</t>
  </si>
  <si>
    <t xml:space="preserve">SACDD CN AG</t>
  </si>
  <si>
    <t xml:space="preserve">Instructeur gestionnaire des titres et des formations prof</t>
  </si>
  <si>
    <t xml:space="preserve">MAITREPIERRE Lucile</t>
  </si>
  <si>
    <t xml:space="preserve">SAC CN DEVELOPPEMENT DURABLE</t>
  </si>
  <si>
    <t xml:space="preserve">E000011771</t>
  </si>
  <si>
    <t xml:space="preserve">Chargé(e) de financement et de conventionnement de logements</t>
  </si>
  <si>
    <t xml:space="preserve">MANCINI Laurence</t>
  </si>
  <si>
    <t xml:space="preserve">SECR ADMI INTE OUTR MER CLAS NORM</t>
  </si>
  <si>
    <t xml:space="preserve">Détachement SACDD CN AG</t>
  </si>
  <si>
    <t xml:space="preserve">Chargé(e) d?étude lutte contre l?habitat indigne</t>
  </si>
  <si>
    <t xml:space="preserve">ROUGEON Isabelle</t>
  </si>
  <si>
    <t xml:space="preserve">TS DEVELOPPEMENT DURABLE</t>
  </si>
  <si>
    <t xml:space="preserve">E000011389</t>
  </si>
  <si>
    <t xml:space="preserve">Chargé d'études exploitation au DMC</t>
  </si>
  <si>
    <t xml:space="preserve">MALLET Christophe</t>
  </si>
  <si>
    <t xml:space="preserve">DDT DU CANTAL</t>
  </si>
  <si>
    <t xml:space="preserve">DIR ATLANTIQUE</t>
  </si>
  <si>
    <t xml:space="preserve">CHARGE(E) D'OPERATION EN INGENIERIE ROUTIERE</t>
  </si>
  <si>
    <t xml:space="preserve">CLAIRE Richard</t>
  </si>
  <si>
    <t xml:space="preserve">DDTM DE LA CHARENTE-MARITIME</t>
  </si>
  <si>
    <t xml:space="preserve">1020170033</t>
  </si>
  <si>
    <t xml:space="preserve">agent de contrôle unité littorale des affaires maritimes</t>
  </si>
  <si>
    <t xml:space="preserve">LE GOFFIC Mikael</t>
  </si>
  <si>
    <t xml:space="preserve">BRI CHEF POLI CLAS NORM</t>
  </si>
  <si>
    <t xml:space="preserve">Détachement TSDD TG</t>
  </si>
  <si>
    <t xml:space="preserve">Chargé(e) d'études marais et zones humides</t>
  </si>
  <si>
    <t xml:space="preserve">DESMARETZ GEOFFREY</t>
  </si>
  <si>
    <t xml:space="preserve">DDT DE L'YONNE</t>
  </si>
  <si>
    <t xml:space="preserve">Chargé(e) de mission Bâtiment</t>
  </si>
  <si>
    <t xml:space="preserve">HEUVET David</t>
  </si>
  <si>
    <t xml:space="preserve">MINISTÈRE DE L'ÉCONOMIE ET DES FINANCES</t>
  </si>
  <si>
    <t xml:space="preserve">Réintégration </t>
  </si>
  <si>
    <t xml:space="preserve">DDT DU CHER</t>
  </si>
  <si>
    <t xml:space="preserve">E000032405</t>
  </si>
  <si>
    <t xml:space="preserve">instructeur(ice) de l'application du droit des sols</t>
  </si>
  <si>
    <t xml:space="preserve">AUTIE-GONCALVES ALIZE</t>
  </si>
  <si>
    <t xml:space="preserve">DDT DE LA CORREZE</t>
  </si>
  <si>
    <t xml:space="preserve">Chargé de la surveillance et de la police de l'environnement</t>
  </si>
  <si>
    <t xml:space="preserve">BARBIER Frédéric</t>
  </si>
  <si>
    <t xml:space="preserve">CHEF TECH MAAF</t>
  </si>
  <si>
    <t xml:space="preserve">Chargé.e d'opérat° bâtiment,accessibilité,territoire durable</t>
  </si>
  <si>
    <t xml:space="preserve">BOISSERIE Nathalie</t>
  </si>
  <si>
    <t xml:space="preserve">SAC CS DEVELOPPEMENT DURABLE</t>
  </si>
  <si>
    <t xml:space="preserve">E000032086</t>
  </si>
  <si>
    <t xml:space="preserve">Technicien(ne) des systèmes d'information et de communicatio</t>
  </si>
  <si>
    <t xml:space="preserve">E000022840</t>
  </si>
  <si>
    <t xml:space="preserve">Chargé(e) du contrôle et du suivi des contractualisations</t>
  </si>
  <si>
    <t xml:space="preserve">BLAGAHE Zineb</t>
  </si>
  <si>
    <t xml:space="preserve">DDT DE LA COTE-D'OR</t>
  </si>
  <si>
    <t xml:space="preserve">E000032064</t>
  </si>
  <si>
    <t xml:space="preserve">CM lutte contre l'habitat indique et rénovation énergétique</t>
  </si>
  <si>
    <t xml:space="preserve">DEVELAY Emma</t>
  </si>
  <si>
    <t xml:space="preserve">DIR EST</t>
  </si>
  <si>
    <t xml:space="preserve">E000031917</t>
  </si>
  <si>
    <t xml:space="preserve">Chargé(e) de mission logement social</t>
  </si>
  <si>
    <t xml:space="preserve">GENELOT Aurelie</t>
  </si>
  <si>
    <t xml:space="preserve">TSC DEVELOPPEMENT DURABLE</t>
  </si>
  <si>
    <t xml:space="preserve">DIR CENTRE-OUEST</t>
  </si>
  <si>
    <t xml:space="preserve">Responsable du Pôle Technique du district de Guéret</t>
  </si>
  <si>
    <t xml:space="preserve">BLOUET Karine</t>
  </si>
  <si>
    <t xml:space="preserve">E000030364</t>
  </si>
  <si>
    <t xml:space="preserve">Instructeur police de l'eau, pluviales-assainissement</t>
  </si>
  <si>
    <t xml:space="preserve">FROMENTIN MARIE</t>
  </si>
  <si>
    <t xml:space="preserve">CDI MTE CATB</t>
  </si>
  <si>
    <t xml:space="preserve">DDT DE LA CHARENTE</t>
  </si>
  <si>
    <t xml:space="preserve">Gestionnaire de flotte au district de Périgueux</t>
  </si>
  <si>
    <t xml:space="preserve">LE LOCK David</t>
  </si>
  <si>
    <t xml:space="preserve">DIRM BORDEAUX</t>
  </si>
  <si>
    <t xml:space="preserve">E000032098</t>
  </si>
  <si>
    <t xml:space="preserve">Technicien(ne) des systèmes d'information et communication</t>
  </si>
  <si>
    <t xml:space="preserve">16342C0387</t>
  </si>
  <si>
    <t xml:space="preserve">Assistant(e) de direction</t>
  </si>
  <si>
    <t xml:space="preserve">BOMPY Ophélie</t>
  </si>
  <si>
    <t xml:space="preserve">DDT DU JURA</t>
  </si>
  <si>
    <t xml:space="preserve">E000032131</t>
  </si>
  <si>
    <t xml:space="preserve">Chargé(e) de mission faune et flore sauvages menacées d'exti</t>
  </si>
  <si>
    <t xml:space="preserve">FISCHESSER Clément</t>
  </si>
  <si>
    <t xml:space="preserve">SECR ADMI CLAS NORM MASS</t>
  </si>
  <si>
    <t xml:space="preserve">MINISTÈRE SOLIDARITÉS ET SANTÉ</t>
  </si>
  <si>
    <t xml:space="preserve">DDT DU DOUBS</t>
  </si>
  <si>
    <t xml:space="preserve">E000009483</t>
  </si>
  <si>
    <t xml:space="preserve">Technicien(ne) inspecteur(trice) ICPE pôle RA-SSP</t>
  </si>
  <si>
    <t xml:space="preserve">RIGAUD-SYLA BETTY</t>
  </si>
  <si>
    <t xml:space="preserve">DIR CENTRE-EST</t>
  </si>
  <si>
    <t xml:space="preserve">Chargé.e d'opérations routières</t>
  </si>
  <si>
    <t xml:space="preserve">FALGUERAS Olivier</t>
  </si>
  <si>
    <t xml:space="preserve">26</t>
  </si>
  <si>
    <t xml:space="preserve">920260058</t>
  </si>
  <si>
    <t xml:space="preserve">Géomaticien-ne expert-e administrateur données localisées</t>
  </si>
  <si>
    <t xml:space="preserve">0920270043</t>
  </si>
  <si>
    <t xml:space="preserve">Chargé(e) de mission accessibilité</t>
  </si>
  <si>
    <t xml:space="preserve">MAUSSE Gina</t>
  </si>
  <si>
    <t xml:space="preserve">DDETS DE L'EURE</t>
  </si>
  <si>
    <t xml:space="preserve">E000022615</t>
  </si>
  <si>
    <t xml:space="preserve">Référent(e) territorial-assainissement urbain eaux pluviales</t>
  </si>
  <si>
    <t xml:space="preserve">CROSS CORSEN</t>
  </si>
  <si>
    <t xml:space="preserve">E000032077</t>
  </si>
  <si>
    <t xml:space="preserve">Adjoint(e) chef(fe) de cuisine CROSS CORSEN</t>
  </si>
  <si>
    <t xml:space="preserve">DGAMPA APB</t>
  </si>
  <si>
    <t xml:space="preserve">DIRM NORD ATLANTIQUE - MANCHE OUEST</t>
  </si>
  <si>
    <t xml:space="preserve">Inspecteur/trice (B) Sécurité des Navires &amp; PRPM _ CSN Brest</t>
  </si>
  <si>
    <t xml:space="preserve">MOUDENNER Vincent</t>
  </si>
  <si>
    <t xml:space="preserve">TECH SUPE CHEF DEVE DURA</t>
  </si>
  <si>
    <t xml:space="preserve">DDTM DU FINISTERE</t>
  </si>
  <si>
    <t xml:space="preserve">BRETAGNE</t>
  </si>
  <si>
    <t xml:space="preserve">DDT DE LA HAUTE-GARONNE</t>
  </si>
  <si>
    <t xml:space="preserve">Chargé du contrôle de légalité de l'urbanisme</t>
  </si>
  <si>
    <t xml:space="preserve">LEMARCHAND KARINE</t>
  </si>
  <si>
    <t xml:space="preserve">E000016785</t>
  </si>
  <si>
    <t xml:space="preserve">Chargé-e de mission CDNPS et aménagement durable</t>
  </si>
  <si>
    <t xml:space="preserve">Chargé-e d'études risque et urbanisme</t>
  </si>
  <si>
    <t xml:space="preserve">CHIRICO GRENIER Ivana</t>
  </si>
  <si>
    <t xml:space="preserve">ADJOINT(E) UNITE JURIDIQUE EXPLOITATION ET DOMAINE PUBLIC</t>
  </si>
  <si>
    <t xml:space="preserve">DUBAQUIER Sarah</t>
  </si>
  <si>
    <t xml:space="preserve">SACDD CS AG</t>
  </si>
  <si>
    <t xml:space="preserve">DDTM DE L'HERAULT</t>
  </si>
  <si>
    <t xml:space="preserve">E000032123</t>
  </si>
  <si>
    <t xml:space="preserve">Adjoint(e)chef de l'unité cultures marines et littoral DDTM</t>
  </si>
  <si>
    <t xml:space="preserve">FARAILL Fabrice</t>
  </si>
  <si>
    <t xml:space="preserve">DDTM DE L'AUDE</t>
  </si>
  <si>
    <t xml:space="preserve">DREAL DE LA BRETAGNE</t>
  </si>
  <si>
    <t xml:space="preserve">E000017163</t>
  </si>
  <si>
    <t xml:space="preserve">Technicien accompagnement numérique/assistance informatique</t>
  </si>
  <si>
    <t xml:space="preserve">35</t>
  </si>
  <si>
    <t xml:space="preserve">DIR OUEST</t>
  </si>
  <si>
    <t xml:space="preserve">1339020010</t>
  </si>
  <si>
    <t xml:space="preserve">Gestionnaire de Personnel</t>
  </si>
  <si>
    <t xml:space="preserve">CAMBRESY Anouck</t>
  </si>
  <si>
    <t xml:space="preserve">SECR ADMI CLAS NORM</t>
  </si>
  <si>
    <t xml:space="preserve">E000030006</t>
  </si>
  <si>
    <t xml:space="preserve">Instructeur droits annuels de navigation et accueil usagers</t>
  </si>
  <si>
    <t xml:space="preserve">HAURET Pascale</t>
  </si>
  <si>
    <t xml:space="preserve">ENSM</t>
  </si>
  <si>
    <t xml:space="preserve">ECOLES</t>
  </si>
  <si>
    <t xml:space="preserve">E000032128</t>
  </si>
  <si>
    <t xml:space="preserve">Chargé (e) d'appui informatique et numérique</t>
  </si>
  <si>
    <t xml:space="preserve">MOREAU Willy</t>
  </si>
  <si>
    <t xml:space="preserve">DDT DE l'INDRE</t>
  </si>
  <si>
    <t xml:space="preserve">E000031240</t>
  </si>
  <si>
    <t xml:space="preserve">Instructeur-trice accessibilité</t>
  </si>
  <si>
    <t xml:space="preserve">GUITTARD-BANCHEREAU Sophie</t>
  </si>
  <si>
    <t xml:space="preserve">E000032202</t>
  </si>
  <si>
    <t xml:space="preserve">Instructeur-trice Retrait Gonflement Argile et Anah</t>
  </si>
  <si>
    <t xml:space="preserve">JOLY-TOUZET Frederique</t>
  </si>
  <si>
    <t xml:space="preserve">0939070513</t>
  </si>
  <si>
    <t xml:space="preserve">Chef(fe) du CEI d'Argenton sur Creuse</t>
  </si>
  <si>
    <t xml:space="preserve">LAMOTHE Mathieu</t>
  </si>
  <si>
    <t xml:space="preserve">CMVRH CVRH TOURS</t>
  </si>
  <si>
    <t xml:space="preserve">E000032207</t>
  </si>
  <si>
    <t xml:space="preserve">Chargé(e) de projet formation</t>
  </si>
  <si>
    <t xml:space="preserve">LOSSIGNOL Aurélie</t>
  </si>
  <si>
    <t xml:space="preserve">DDT DE L'INDRE-ET-LOIRE</t>
  </si>
  <si>
    <t xml:space="preserve">38</t>
  </si>
  <si>
    <t xml:space="preserve">DDT DE L'ISERE </t>
  </si>
  <si>
    <t xml:space="preserve">1620380006</t>
  </si>
  <si>
    <t xml:space="preserve">Chargé(e) de mission contrôles et gestion quantitative</t>
  </si>
  <si>
    <t xml:space="preserve">CELLIER Gwenaelle</t>
  </si>
  <si>
    <t xml:space="preserve">TECH MAAF</t>
  </si>
  <si>
    <t xml:space="preserve">Réf. Chasse, faune sauvage,équilibre sylvo-cynégétique,pêche</t>
  </si>
  <si>
    <t xml:space="preserve">CHARGE.E ETUDE PLH ET SUIVI ARTICLE 55 LOI SRU (SEM PILAT)</t>
  </si>
  <si>
    <t xml:space="preserve">CHARGE(E) DE PROJET PLANIFICATION DE L'URBANISME</t>
  </si>
  <si>
    <t xml:space="preserve">DDETS DE LA LOIRE-ATLANTIQUE</t>
  </si>
  <si>
    <t xml:space="preserve">E000012751</t>
  </si>
  <si>
    <t xml:space="preserve">Instructeur(trice) de recours DALO/DAHO</t>
  </si>
  <si>
    <t xml:space="preserve">Chargé-e de mission agréments et surveillance CCT</t>
  </si>
  <si>
    <t xml:space="preserve">COMISSO Corinne</t>
  </si>
  <si>
    <t xml:space="preserve">TECH RECH FORM CLAS NORM MENESR</t>
  </si>
  <si>
    <t xml:space="preserve">MINISTÈRE DE L'ENSEIGNEMENT SUP ET DE LA RECH</t>
  </si>
  <si>
    <t xml:space="preserve">DDTM DE LA LOIRE-ATLANTIQUE</t>
  </si>
  <si>
    <t xml:space="preserve">Secrétaire de la CDPENAF</t>
  </si>
  <si>
    <t xml:space="preserve">DE BENEDETTI Laetitia</t>
  </si>
  <si>
    <t xml:space="preserve">DIRM NANTES</t>
  </si>
  <si>
    <t xml:space="preserve">E000017894</t>
  </si>
  <si>
    <t xml:space="preserve">Référent-e Action sociale, Médecine de prévention, Formation</t>
  </si>
  <si>
    <t xml:space="preserve">E000015722</t>
  </si>
  <si>
    <t xml:space="preserve">Gestionnaire RH de proximité et médico-social</t>
  </si>
  <si>
    <t xml:space="preserve">BALATIN Delphine</t>
  </si>
  <si>
    <t xml:space="preserve">DDT DU LOIRET</t>
  </si>
  <si>
    <t xml:space="preserve">Chargé-e de la police de l'urbanisme</t>
  </si>
  <si>
    <t xml:space="preserve">GONZALES Frederic</t>
  </si>
  <si>
    <t xml:space="preserve">DDT DE LA LOZERE</t>
  </si>
  <si>
    <t xml:space="preserve">E000016792</t>
  </si>
  <si>
    <t xml:space="preserve">Chargé(e) de la planification de l'urbanisme</t>
  </si>
  <si>
    <t xml:space="preserve">DDT DU MAINE-ET-LOIRE</t>
  </si>
  <si>
    <t xml:space="preserve">DDT49/ Chargé.e d'opérations de renouvellement urbain-habita</t>
  </si>
  <si>
    <t xml:space="preserve">BRILLET Catherine</t>
  </si>
  <si>
    <t xml:space="preserve">Chargé du CEI de la Séguinière F/H</t>
  </si>
  <si>
    <t xml:space="preserve">CHATEAU Raphael</t>
  </si>
  <si>
    <t xml:space="preserve">DDT DE LA MARNE</t>
  </si>
  <si>
    <t xml:space="preserve">Instructeur Accessibilité</t>
  </si>
  <si>
    <t xml:space="preserve">E000027284</t>
  </si>
  <si>
    <t xml:space="preserve">Instructeur (trice) ANAH</t>
  </si>
  <si>
    <t xml:space="preserve">ALEMANY LIONEL</t>
  </si>
  <si>
    <t xml:space="preserve">Adjoint(e) au chef(fe) de l'unité Renouvellement Urbain</t>
  </si>
  <si>
    <t xml:space="preserve">KESSLER Nathalie</t>
  </si>
  <si>
    <t xml:space="preserve">DDT DE LA MAYENNE</t>
  </si>
  <si>
    <t xml:space="preserve">E000029358</t>
  </si>
  <si>
    <t xml:space="preserve">Référent territorial Laval ou Mayenne</t>
  </si>
  <si>
    <t xml:space="preserve">DDT DE LA MEUSE</t>
  </si>
  <si>
    <t xml:space="preserve">Chargé de projet en planification territoriale</t>
  </si>
  <si>
    <t xml:space="preserve">PIAT Mélanie</t>
  </si>
  <si>
    <t xml:space="preserve">SECR ADMI CLAS NORM EDUC NATI</t>
  </si>
  <si>
    <t xml:space="preserve">MINISTÈRE DE L'ÉDUCATION NATIONALE</t>
  </si>
  <si>
    <t xml:space="preserve">DDTM DU MORBIHAN</t>
  </si>
  <si>
    <t xml:space="preserve">E000014007</t>
  </si>
  <si>
    <t xml:space="preserve">Chef d'unité marins navires</t>
  </si>
  <si>
    <t xml:space="preserve">BREHAUT Anne</t>
  </si>
  <si>
    <t xml:space="preserve">E000014009</t>
  </si>
  <si>
    <t xml:space="preserve">Gestionnaire marins navires</t>
  </si>
  <si>
    <t xml:space="preserve">RAY LINDA</t>
  </si>
  <si>
    <t xml:space="preserve">REDA PRIN 2EME CLAS</t>
  </si>
  <si>
    <t xml:space="preserve">Détachement SACDD CS AG</t>
  </si>
  <si>
    <t xml:space="preserve">E000031226</t>
  </si>
  <si>
    <t xml:space="preserve">Agent en charge de la maintenance des équipements dynamiques</t>
  </si>
  <si>
    <t xml:space="preserve">HADOUX Michael</t>
  </si>
  <si>
    <t xml:space="preserve">DDETS DU NORD</t>
  </si>
  <si>
    <t xml:space="preserve">E000016187</t>
  </si>
  <si>
    <t xml:space="preserve">chef.fe cellule prévention et expulsions</t>
  </si>
  <si>
    <t xml:space="preserve">BALBASTRE Véronique</t>
  </si>
  <si>
    <t xml:space="preserve">ASSI MEDI ADMI CLAS SUPE</t>
  </si>
  <si>
    <t xml:space="preserve">FP hospitalière</t>
  </si>
  <si>
    <t xml:space="preserve">E000024948</t>
  </si>
  <si>
    <t xml:space="preserve">Intstructeur ADS</t>
  </si>
  <si>
    <t xml:space="preserve">DECAUX Emilie</t>
  </si>
  <si>
    <t xml:space="preserve">VNF DTNP</t>
  </si>
  <si>
    <t xml:space="preserve">E000004321</t>
  </si>
  <si>
    <t xml:space="preserve">Instructeur en charge des autorisations et des actes admini</t>
  </si>
  <si>
    <t xml:space="preserve">MILLEVILLE Sylvie</t>
  </si>
  <si>
    <t xml:space="preserve">E000026846</t>
  </si>
  <si>
    <t xml:space="preserve">chargé(e) études risques PAPI PAPRICA</t>
  </si>
  <si>
    <t xml:space="preserve">DDT DE L'OISE</t>
  </si>
  <si>
    <t xml:space="preserve">Instructeur / instructrice ANAH</t>
  </si>
  <si>
    <t xml:space="preserve">0920610060</t>
  </si>
  <si>
    <t xml:space="preserve">Chargé(e) de mission prévention des risques naturels majeurs</t>
  </si>
  <si>
    <t xml:space="preserve">LE CLERC Pierre</t>
  </si>
  <si>
    <t xml:space="preserve">64</t>
  </si>
  <si>
    <t xml:space="preserve">DDETS DES PYRENEES-ATLANTIQUES</t>
  </si>
  <si>
    <t xml:space="preserve">16V1640002</t>
  </si>
  <si>
    <t xml:space="preserve">Chargé(e) de mission rapports locatifs et secrétariat CDC</t>
  </si>
  <si>
    <t xml:space="preserve">MARTIN Pierre</t>
  </si>
  <si>
    <t xml:space="preserve">SECR ADMI CLAS SUPE MASS</t>
  </si>
  <si>
    <t xml:space="preserve">DDTM DES PYRENEES-ATLANTIQUES</t>
  </si>
  <si>
    <t xml:space="preserve">Chargé(e) de mission Territoires</t>
  </si>
  <si>
    <t xml:space="preserve">GARRIDO Sébastien</t>
  </si>
  <si>
    <t xml:space="preserve">DDTM DES LANDES</t>
  </si>
  <si>
    <t xml:space="preserve">Responsable cellule maladie- accidents - temps travail</t>
  </si>
  <si>
    <t xml:space="preserve">JAILLON Audrey</t>
  </si>
  <si>
    <t xml:space="preserve">69</t>
  </si>
  <si>
    <t xml:space="preserve">E000030057</t>
  </si>
  <si>
    <t xml:space="preserve">Chargé.e de pilotage et d'analyse budgétaire ARPE302</t>
  </si>
  <si>
    <t xml:space="preserve">Secteur Public </t>
  </si>
  <si>
    <t xml:space="preserve">DDT DE LA HAUTE-SAONE</t>
  </si>
  <si>
    <t xml:space="preserve">E000030611</t>
  </si>
  <si>
    <t xml:space="preserve">Chargé(e) d'études parc privé et renouvellement urbain</t>
  </si>
  <si>
    <t xml:space="preserve">Chargé(e) de projet ANRU Stratégie et rénovation urbaine</t>
  </si>
  <si>
    <t xml:space="preserve">Instructeur(trice) de l'Anah</t>
  </si>
  <si>
    <t xml:space="preserve">BESSARD Corinne</t>
  </si>
  <si>
    <t xml:space="preserve">REDA PRIN 1ERE CLAS</t>
  </si>
  <si>
    <t xml:space="preserve">Détachement SACDD CE AG</t>
  </si>
  <si>
    <t xml:space="preserve">E000032655</t>
  </si>
  <si>
    <t xml:space="preserve">Chef(fe) unité QC</t>
  </si>
  <si>
    <t xml:space="preserve">CHATILLON ROMAIN</t>
  </si>
  <si>
    <t xml:space="preserve">CONS PENI INSE PROB</t>
  </si>
  <si>
    <t xml:space="preserve">MINISTERE DE LA JUSTICE</t>
  </si>
  <si>
    <t xml:space="preserve">DDT DE LA SARTHE</t>
  </si>
  <si>
    <t xml:space="preserve">E000009824</t>
  </si>
  <si>
    <t xml:space="preserve">Chargé(e) de mission biodiversité - haies</t>
  </si>
  <si>
    <t xml:space="preserve">DDT DE LA SAVOIE</t>
  </si>
  <si>
    <t xml:space="preserve">E000032121</t>
  </si>
  <si>
    <t xml:space="preserve">Adjoint en charge des dispositifs ANAH privé</t>
  </si>
  <si>
    <t xml:space="preserve">MALLET Joffrey</t>
  </si>
  <si>
    <t xml:space="preserve">Instructeur/instructrice accessibilité PMR</t>
  </si>
  <si>
    <t xml:space="preserve">FILLION Christelle</t>
  </si>
  <si>
    <t xml:space="preserve">chargé(e) mission police de l'eau-assaint coll, épandage,</t>
  </si>
  <si>
    <t xml:space="preserve">gestionnaire comptable</t>
  </si>
  <si>
    <t xml:space="preserve">ROSSET Bruno</t>
  </si>
  <si>
    <t xml:space="preserve">REDA</t>
  </si>
  <si>
    <t xml:space="preserve">14547B0006</t>
  </si>
  <si>
    <t xml:space="preserve">Inspecteur-trice de l'environnement en police de l'eau</t>
  </si>
  <si>
    <t xml:space="preserve">10547B0143</t>
  </si>
  <si>
    <t xml:space="preserve">Conseiller-ère RH</t>
  </si>
  <si>
    <t xml:space="preserve">TORRES Florence</t>
  </si>
  <si>
    <t xml:space="preserve">SG/DRH/CMGP</t>
  </si>
  <si>
    <t xml:space="preserve">DREAL DE LA NORMANDIE</t>
  </si>
  <si>
    <t xml:space="preserve">16341C0037</t>
  </si>
  <si>
    <t xml:space="preserve">Chargé.e d'appui RenoiRH &amp; développement outils numériques</t>
  </si>
  <si>
    <t xml:space="preserve">LACOLLEY-CRAPELLA Céline</t>
  </si>
  <si>
    <t xml:space="preserve">SECR ADMI INTE OUTR MER CLAS EXCE</t>
  </si>
  <si>
    <t xml:space="preserve">76</t>
  </si>
  <si>
    <t xml:space="preserve">16341C0505</t>
  </si>
  <si>
    <t xml:space="preserve">Technicien.ne véhicules</t>
  </si>
  <si>
    <t xml:space="preserve">HENNETON Gilles</t>
  </si>
  <si>
    <t xml:space="preserve">16341C0415</t>
  </si>
  <si>
    <t xml:space="preserve">Chargé.e de mission Transports de Matières Dangereuses (TMD)</t>
  </si>
  <si>
    <t xml:space="preserve">MOUILLOIX Lise</t>
  </si>
  <si>
    <t xml:space="preserve">DIRM LE HAVRE</t>
  </si>
  <si>
    <t xml:space="preserve">E000009538</t>
  </si>
  <si>
    <t xml:space="preserve">Maître d'équipage PAM</t>
  </si>
  <si>
    <t xml:space="preserve">NIVANEN David</t>
  </si>
  <si>
    <t xml:space="preserve">DDTM DES COTES-D'ARMOR</t>
  </si>
  <si>
    <t xml:space="preserve">16341C0213</t>
  </si>
  <si>
    <t xml:space="preserve">CHARGE.E MISSION ANAH</t>
  </si>
  <si>
    <t xml:space="preserve">PERAULT Alain</t>
  </si>
  <si>
    <t xml:space="preserve">DDT DE LA SEINE-ET-MARNE</t>
  </si>
  <si>
    <t xml:space="preserve">Chargé(e) de productions éditoriales et numériques</t>
  </si>
  <si>
    <t xml:space="preserve">BOUQUOT Laurence</t>
  </si>
  <si>
    <t xml:space="preserve">E000032294</t>
  </si>
  <si>
    <t xml:space="preserve">Chargé(e) de mission administratif guichet unique de l'eau</t>
  </si>
  <si>
    <t xml:space="preserve">COLIGNON Muriel</t>
  </si>
  <si>
    <t xml:space="preserve">Chargé(e) d'études analyse et connaissance des territoires</t>
  </si>
  <si>
    <t xml:space="preserve">Chargé(e) de mission suivi des bailleurs sociaux</t>
  </si>
  <si>
    <t xml:space="preserve">SAMSON Veronique</t>
  </si>
  <si>
    <t xml:space="preserve">10547B0290</t>
  </si>
  <si>
    <t xml:space="preserve">Inspecteur-trice des installations classées</t>
  </si>
  <si>
    <t xml:space="preserve">TIBERI Olivier</t>
  </si>
  <si>
    <t xml:space="preserve">10547B0307</t>
  </si>
  <si>
    <t xml:space="preserve">Inspecteur de l'environnement - installations classées</t>
  </si>
  <si>
    <t xml:space="preserve">BOISSIERE Aymeric</t>
  </si>
  <si>
    <t xml:space="preserve">DDT DE L'YVELINES</t>
  </si>
  <si>
    <t xml:space="preserve">E000006142</t>
  </si>
  <si>
    <t xml:space="preserve">Chargé.e d'étude Cohésion des Territoires</t>
  </si>
  <si>
    <t xml:space="preserve">DUTHEIL Ingrid</t>
  </si>
  <si>
    <t xml:space="preserve">DGALN</t>
  </si>
  <si>
    <t xml:space="preserve">DDT DES DEUX-SEVRES</t>
  </si>
  <si>
    <t xml:space="preserve">E000031432</t>
  </si>
  <si>
    <t xml:space="preserve">Chargé(e) de la lutte contra l'habitat indigne</t>
  </si>
  <si>
    <t xml:space="preserve">DDT DU TARN-ET-GARONNE</t>
  </si>
  <si>
    <t xml:space="preserve">E000006409</t>
  </si>
  <si>
    <t xml:space="preserve">Chargé(e) de la performance environnementale du bâtiment</t>
  </si>
  <si>
    <t xml:space="preserve">E000029529</t>
  </si>
  <si>
    <t xml:space="preserve">Chargé(e) d'étude mobilité durable</t>
  </si>
  <si>
    <t xml:space="preserve">DDTM DU VAR</t>
  </si>
  <si>
    <t xml:space="preserve">E000020760</t>
  </si>
  <si>
    <t xml:space="preserve">Chargé(e) de mission contentieux- gestion du domaine public</t>
  </si>
  <si>
    <t xml:space="preserve">ROG Virginie</t>
  </si>
  <si>
    <t xml:space="preserve">TECH ENVI</t>
  </si>
  <si>
    <t xml:space="preserve">PARC NATIONAL DES CALANQUES</t>
  </si>
  <si>
    <t xml:space="preserve">E000031928</t>
  </si>
  <si>
    <t xml:space="preserve">Chargé(e) d'études planification</t>
  </si>
  <si>
    <t xml:space="preserve">GULIZZI JULIEN</t>
  </si>
  <si>
    <t xml:space="preserve">SECR ADMI INTE OUTR MER CLAS SUPE</t>
  </si>
  <si>
    <t xml:space="preserve">E000030445</t>
  </si>
  <si>
    <t xml:space="preserve">Chargé(e) du suivi des opérations de renouvellement urbain</t>
  </si>
  <si>
    <t xml:space="preserve">NOURALLAH Sandrine</t>
  </si>
  <si>
    <t xml:space="preserve">83</t>
  </si>
  <si>
    <t xml:space="preserve">E000031177</t>
  </si>
  <si>
    <t xml:space="preserve">Instructeur(trice) gestion des CIR &amp; départs retraite</t>
  </si>
  <si>
    <t xml:space="preserve">RIVALIER Elodie</t>
  </si>
  <si>
    <t xml:space="preserve">DDT DU VAUCLUSE</t>
  </si>
  <si>
    <t xml:space="preserve">E000032296</t>
  </si>
  <si>
    <t xml:space="preserve">Référent(e) Copropriété privée</t>
  </si>
  <si>
    <t xml:space="preserve">PLOCUS LYDIA</t>
  </si>
  <si>
    <t xml:space="preserve">Technicien police eau inspecteur envir continuité éco débits</t>
  </si>
  <si>
    <t xml:space="preserve">TEILHOL Benjamin</t>
  </si>
  <si>
    <t xml:space="preserve">DDETS DE LA VENDEE</t>
  </si>
  <si>
    <t xml:space="preserve">Chargé-e cellule de traitement de l'habitat indigne</t>
  </si>
  <si>
    <t xml:space="preserve">DDT DE LA VIENNE</t>
  </si>
  <si>
    <t xml:space="preserve">E000032023</t>
  </si>
  <si>
    <t xml:space="preserve">Adj. à la cheffe AUCA</t>
  </si>
  <si>
    <t xml:space="preserve">VITA-BEAUFILS Anne-Marie</t>
  </si>
  <si>
    <t xml:space="preserve">Responsable du pôle affaires juridiques</t>
  </si>
  <si>
    <t xml:space="preserve">PENICAUD Celine</t>
  </si>
  <si>
    <t xml:space="preserve">DDETSPP DES VOSGES</t>
  </si>
  <si>
    <t xml:space="preserve">chargé·e des politiques sociales du logement</t>
  </si>
  <si>
    <t xml:space="preserve">DDT DU TERRITOIRE DE BELFORT</t>
  </si>
  <si>
    <t xml:space="preserve">Inspect. environnement - Chargé(e) de Natura 2000 et pêche</t>
  </si>
  <si>
    <t xml:space="preserve">BENOIT Rachel</t>
  </si>
  <si>
    <t xml:space="preserve">OFB</t>
  </si>
  <si>
    <t xml:space="preserve">Chargée d'études juridiques</t>
  </si>
  <si>
    <t xml:space="preserve">GANDAR Lucie</t>
  </si>
  <si>
    <t xml:space="preserve">Chargé(e) de projet en planification territoriale Sud</t>
  </si>
  <si>
    <t xml:space="preserve">NYENGE KIALANDA Johelle</t>
  </si>
  <si>
    <t xml:space="preserve">E000031536</t>
  </si>
  <si>
    <t xml:space="preserve">Instructeur gestion CIR et départs retraite (H/F)</t>
  </si>
  <si>
    <t xml:space="preserve">SAVIGNAT Vanessa</t>
  </si>
  <si>
    <t xml:space="preserve">09DG240401</t>
  </si>
  <si>
    <t xml:space="preserve">Chargé de mission rapports locatifs dans le parc privé</t>
  </si>
  <si>
    <t xml:space="preserve">MIRKOVIC Christelle</t>
  </si>
  <si>
    <t xml:space="preserve">E000014293</t>
  </si>
  <si>
    <t xml:space="preserve">Chargé(e) de gestion des moyens généraux</t>
  </si>
  <si>
    <t xml:space="preserve">BAILLEUL Anita</t>
  </si>
  <si>
    <t xml:space="preserve">E000032627</t>
  </si>
  <si>
    <t xml:space="preserve">Chargé-e de mission gestion des personnels admin et contract</t>
  </si>
  <si>
    <t xml:space="preserve">DROUILLET Nadine</t>
  </si>
  <si>
    <t xml:space="preserve">E000019702</t>
  </si>
  <si>
    <t xml:space="preserve">Instructeur(trice) GA GF Pôle gestion des attachés 2è 3è niv</t>
  </si>
  <si>
    <t xml:space="preserve">GOPAL Loïc</t>
  </si>
  <si>
    <t xml:space="preserve">E000031062</t>
  </si>
  <si>
    <t xml:space="preserve">Chargé(e) de formation</t>
  </si>
  <si>
    <t xml:space="preserve">E000018069</t>
  </si>
  <si>
    <t xml:space="preserve">Chargé d'affaires foncières</t>
  </si>
  <si>
    <t xml:space="preserve">E000030606</t>
  </si>
  <si>
    <t xml:space="preserve">Traficien de centre de coordination du trafic</t>
  </si>
  <si>
    <t xml:space="preserve">E000032380</t>
  </si>
  <si>
    <t xml:space="preserve">Chargé(e) d'études patrimoniales</t>
  </si>
  <si>
    <t xml:space="preserve">DDT DU VAL-D'OISE</t>
  </si>
  <si>
    <t xml:space="preserve">E000028167</t>
  </si>
  <si>
    <t xml:space="preserve">Instructeur/ Instructrice des autorisations d'urbanisme</t>
  </si>
  <si>
    <t xml:space="preserve">COUBLE Marie-Celine</t>
  </si>
  <si>
    <t xml:space="preserve">PREFECTURE DU VAL D'OISE</t>
  </si>
  <si>
    <t xml:space="preserve">E000028161</t>
  </si>
  <si>
    <t xml:space="preserve">Adjoint au responsable du pôle espaces naturels biodiversité</t>
  </si>
  <si>
    <t xml:space="preserve">E000018681</t>
  </si>
  <si>
    <t xml:space="preserve">Chargé(e) d'études urbanisme règlementaire</t>
  </si>
  <si>
    <t xml:space="preserve">RENARD ISABELLE</t>
  </si>
  <si>
    <t xml:space="preserve">1139710108</t>
  </si>
  <si>
    <t xml:space="preserve">Chef(fe) Unité Coordination Administrative-Gest. Financière</t>
  </si>
  <si>
    <t xml:space="preserve">MARIE Caroline</t>
  </si>
  <si>
    <t xml:space="preserve">Chargé/e d'étude appui mise en oeuvre de la politique eau</t>
  </si>
  <si>
    <t xml:space="preserve">JOUITTEAU Julie</t>
  </si>
  <si>
    <t xml:space="preserve">Administrateur de données localisées/Adjoint au chef d'unité</t>
  </si>
  <si>
    <t xml:space="preserve">MERABLI Antoine</t>
  </si>
  <si>
    <t xml:space="preserve">Chef(fe) de l'unité gestion et restauration des rivières</t>
  </si>
  <si>
    <t xml:space="preserve">REINETTE Sandra</t>
  </si>
  <si>
    <t xml:space="preserve">Instructeur(trice) Instruction Application du Droit des Sols</t>
  </si>
  <si>
    <t xml:space="preserve">OMAR MOUSSA Aoussi</t>
  </si>
  <si>
    <t xml:space="preserve">Agent de contrôle des affaires maritimes</t>
  </si>
  <si>
    <t xml:space="preserve">SOULAIMANA Samion</t>
  </si>
  <si>
    <t xml:space="preserve">2A</t>
  </si>
  <si>
    <t xml:space="preserve">PREFECTURE DE LA CORSE DU SUD</t>
  </si>
  <si>
    <t xml:space="preserve">E000030127</t>
  </si>
  <si>
    <t xml:space="preserve">Chargé du contrôle de légalité des actes d'urbanisme</t>
  </si>
  <si>
    <t xml:space="preserve">B-OFPa</t>
  </si>
  <si>
    <t xml:space="preserve">GPM NANTES</t>
  </si>
  <si>
    <t xml:space="preserve">2026-2238084</t>
  </si>
  <si>
    <t xml:space="preserve">Officier de port d’intervention (OPI) - Officier de port adjoint</t>
  </si>
  <si>
    <t xml:space="preserve">CHENEVEZ Thomas</t>
  </si>
  <si>
    <t xml:space="preserve">DML DE LA CORSE</t>
  </si>
  <si>
    <t xml:space="preserve">E000011180</t>
  </si>
  <si>
    <t xml:space="preserve">Lieutenant de port – Responsable d’exploitation - Port de commerce d'Ajaccio</t>
  </si>
  <si>
    <t xml:space="preserve">DEMILLY David</t>
  </si>
  <si>
    <t xml:space="preserve">LTN PORT 2 CLAS</t>
  </si>
  <si>
    <t xml:space="preserve">GPM DUNKERQUE</t>
  </si>
  <si>
    <t xml:space="preserve">C-CTEC</t>
  </si>
  <si>
    <t xml:space="preserve">E000026903</t>
  </si>
  <si>
    <t xml:space="preserve">Agent Polyvalent spécialisé en maçonnerie</t>
  </si>
  <si>
    <t xml:space="preserve">Contractuel C</t>
  </si>
  <si>
    <t xml:space="preserve">E000012615</t>
  </si>
  <si>
    <t xml:space="preserve">Chauffeur - Gest aut</t>
  </si>
  <si>
    <t xml:space="preserve">E000031498</t>
  </si>
  <si>
    <t xml:space="preserve">Gestionnaire Logistique</t>
  </si>
  <si>
    <t xml:space="preserve">E000017539</t>
  </si>
  <si>
    <t xml:space="preserve">Chef(fe) de la mission appui au pilotage et coordination</t>
  </si>
  <si>
    <t xml:space="preserve">CAPOEN Stephanie</t>
  </si>
  <si>
    <t xml:space="preserve">DIR MEDITERRANEE</t>
  </si>
  <si>
    <t xml:space="preserve">1439110022</t>
  </si>
  <si>
    <t xml:space="preserve">Conseiller Juridique</t>
  </si>
  <si>
    <t xml:space="preserve">DE FREMICOURT Noé</t>
  </si>
  <si>
    <t xml:space="preserve">13</t>
  </si>
  <si>
    <t xml:space="preserve">1034130120</t>
  </si>
  <si>
    <t xml:space="preserve">Chargé.e de mission bâtiment durable</t>
  </si>
  <si>
    <t xml:space="preserve">LOMBARDO Julie</t>
  </si>
  <si>
    <t xml:space="preserve">DDETS DES BOUCHES-DU-RHONE</t>
  </si>
  <si>
    <t xml:space="preserve">Sur poste MTE</t>
  </si>
  <si>
    <t xml:space="preserve">E000032044</t>
  </si>
  <si>
    <t xml:space="preserve">Chef du bureau planification F/H</t>
  </si>
  <si>
    <t xml:space="preserve">LABBE-BOURDON Estelle</t>
  </si>
  <si>
    <t xml:space="preserve">1120240013</t>
  </si>
  <si>
    <t xml:space="preserve">Chef du service aménagement et développement durables (F/H)</t>
  </si>
  <si>
    <t xml:space="preserve">LE ROUSIC Anthony</t>
  </si>
  <si>
    <t xml:space="preserve">ITPE HORS CLASSE</t>
  </si>
  <si>
    <t xml:space="preserve">25</t>
  </si>
  <si>
    <t xml:space="preserve">E000020083</t>
  </si>
  <si>
    <t xml:space="preserve">Chef(fe) adjoint(e) DEMA</t>
  </si>
  <si>
    <t xml:space="preserve">NOUALLET Dorine</t>
  </si>
  <si>
    <t xml:space="preserve">E000027218</t>
  </si>
  <si>
    <t xml:space="preserve">Chef(fe) du bureau habitat public et rénovation urbaine</t>
  </si>
  <si>
    <t xml:space="preserve">MOUROT Juliette</t>
  </si>
  <si>
    <t xml:space="preserve">1620310012</t>
  </si>
  <si>
    <t xml:space="preserve">Adjoint-e au chef du SEEF et chef-fe du pôle police de l'eau</t>
  </si>
  <si>
    <t xml:space="preserve">LACHAUSSEE Océane</t>
  </si>
  <si>
    <t xml:space="preserve">INGE PONT EAUX FORE GRA1</t>
  </si>
  <si>
    <t xml:space="preserve">E000032173</t>
  </si>
  <si>
    <t xml:space="preserve">Adjoint(e) au chef d'unité prévention des risques</t>
  </si>
  <si>
    <t xml:space="preserve">CARDIN Celine</t>
  </si>
  <si>
    <t xml:space="preserve">DREAL DE L'OCCITANIE</t>
  </si>
  <si>
    <t xml:space="preserve">E000031549</t>
  </si>
  <si>
    <t xml:space="preserve">Chargé-e mission gest. ressource en eau et réf. eaux sout</t>
  </si>
  <si>
    <t xml:space="preserve">Adjoint(e) au chef du SIR2M Mende</t>
  </si>
  <si>
    <t xml:space="preserve">GRASSET Olivier</t>
  </si>
  <si>
    <t xml:space="preserve">E000032391</t>
  </si>
  <si>
    <t xml:space="preserve">Adjoint.e au chef.fr de district</t>
  </si>
  <si>
    <t xml:space="preserve">GRANDAIS Sebastien</t>
  </si>
  <si>
    <t xml:space="preserve">OPA INGE HAUT MAIT NIVE 1</t>
  </si>
  <si>
    <t xml:space="preserve">DDTM DE L'ILLE-ET-VILAINE</t>
  </si>
  <si>
    <t xml:space="preserve">1620350009</t>
  </si>
  <si>
    <t xml:space="preserve">Adjoint.e à la cheffe du pôle pollutions diffuses agricoles</t>
  </si>
  <si>
    <t xml:space="preserve">NOURRY Chloé</t>
  </si>
  <si>
    <t xml:space="preserve">0938070015</t>
  </si>
  <si>
    <t xml:space="preserve">Responsable de la division eau</t>
  </si>
  <si>
    <t xml:space="preserve">PEREIRA MARQUES Guillaume</t>
  </si>
  <si>
    <t xml:space="preserve">E000018311</t>
  </si>
  <si>
    <t xml:space="preserve">Chargé.e de mission Natura 2000 mer - biodiversité marine</t>
  </si>
  <si>
    <t xml:space="preserve">OFFICE FRANCAIS DE LA BIODIVERSITE</t>
  </si>
  <si>
    <t xml:space="preserve">DDETS DE LA LOIRE</t>
  </si>
  <si>
    <t xml:space="preserve">E000016920</t>
  </si>
  <si>
    <t xml:space="preserve">Adjoint.e Chef.fe de service politiques sociales du logement</t>
  </si>
  <si>
    <t xml:space="preserve">LOECKX SANDRINE</t>
  </si>
  <si>
    <t xml:space="preserve">E000032094</t>
  </si>
  <si>
    <t xml:space="preserve">Chef-fe service Adj en charge du Bureau Appui territorial</t>
  </si>
  <si>
    <t xml:space="preserve">GINESTET Lionel</t>
  </si>
  <si>
    <t xml:space="preserve">E000031708</t>
  </si>
  <si>
    <t xml:space="preserve">Chef-fe du Bureau ANAH</t>
  </si>
  <si>
    <t xml:space="preserve">PETIT Jeremy</t>
  </si>
  <si>
    <t xml:space="preserve">DIRM NORD ATLANTIQUE MANCHE OUEST</t>
  </si>
  <si>
    <t xml:space="preserve">0936070044</t>
  </si>
  <si>
    <t xml:space="preserve">Directeur/trice du CROSS Corsen - Coordonnateur/trice de missions de sauvetage</t>
  </si>
  <si>
    <t xml:space="preserve">FABRE-PETON Constance</t>
  </si>
  <si>
    <t xml:space="preserve">ADMI CHEF 1CL ECHE 1</t>
  </si>
  <si>
    <t xml:space="preserve">16345C1054</t>
  </si>
  <si>
    <t xml:space="preserve">Adjoint au chef du pôle Ressources 06-019 F/H</t>
  </si>
  <si>
    <t xml:space="preserve">BOBLIQUE Fabrice</t>
  </si>
  <si>
    <t xml:space="preserve">0939050766</t>
  </si>
  <si>
    <t xml:space="preserve">Secrétaire général(e) de la DIR Est</t>
  </si>
  <si>
    <t xml:space="preserve">GRIVEL Matthieu</t>
  </si>
  <si>
    <t xml:space="preserve">E000031051</t>
  </si>
  <si>
    <t xml:space="preserve">Chef(fe) du bureau accompagnement et conseil</t>
  </si>
  <si>
    <t xml:space="preserve">HUTH Geoffroy</t>
  </si>
  <si>
    <t xml:space="preserve">DDT DES VOSGES</t>
  </si>
  <si>
    <t xml:space="preserve">E000004382</t>
  </si>
  <si>
    <t xml:space="preserve">Référent.e Territorial.e Flandre Dunkerque</t>
  </si>
  <si>
    <t xml:space="preserve">LENTIEUL Céline</t>
  </si>
  <si>
    <t xml:space="preserve">DDTM DE LA SOMME</t>
  </si>
  <si>
    <t xml:space="preserve">16349C0174</t>
  </si>
  <si>
    <t xml:space="preserve">ngénieur-e Pôle ESP - Unité Equipements à risques et réseaux</t>
  </si>
  <si>
    <t xml:space="preserve">RAYNAL Charlotte</t>
  </si>
  <si>
    <t xml:space="preserve">1320610011</t>
  </si>
  <si>
    <t xml:space="preserve">Adjoint.e au chef de service ADS, Circulation et Risques</t>
  </si>
  <si>
    <t xml:space="preserve">DESLANDES Romain</t>
  </si>
  <si>
    <t xml:space="preserve">16349C0502</t>
  </si>
  <si>
    <t xml:space="preserve">Inspecteur-trice de l'environnement - UD Artois</t>
  </si>
  <si>
    <t xml:space="preserve">TIRY Francois-Xavier</t>
  </si>
  <si>
    <t xml:space="preserve">DDT DU PUY-DE-DOME</t>
  </si>
  <si>
    <t xml:space="preserve">0920630097</t>
  </si>
  <si>
    <t xml:space="preserve">Chef(fe) du service prospective aménagement risques</t>
  </si>
  <si>
    <t xml:space="preserve">LEBERT Florent</t>
  </si>
  <si>
    <t xml:space="preserve">INGE CHEF TRAV PUBL ETAT 2 GROU</t>
  </si>
  <si>
    <t xml:space="preserve">E000014304</t>
  </si>
  <si>
    <t xml:space="preserve">Adjoint(e) au chef de l'unité bi-départementale 40-64 et chef(fe) pôle risques accidentels</t>
  </si>
  <si>
    <t xml:space="preserve">DESBARBIEUX Thibaud</t>
  </si>
  <si>
    <t xml:space="preserve">DDTM DES PYRENEES-ORIENTALES</t>
  </si>
  <si>
    <t xml:space="preserve">E000031083</t>
  </si>
  <si>
    <t xml:space="preserve">Chef(fe) de projet éolien en mer</t>
  </si>
  <si>
    <t xml:space="preserve">Vacataire MTE C0112</t>
  </si>
  <si>
    <t xml:space="preserve">DDT DU HAUT-RHIN</t>
  </si>
  <si>
    <t xml:space="preserve">E000031669</t>
  </si>
  <si>
    <t xml:space="preserve">Chargé(e) de prévention des risques naturels inondation</t>
  </si>
  <si>
    <t xml:space="preserve">LAINE BATTEGAY Judith</t>
  </si>
  <si>
    <t xml:space="preserve">DREAL DU GRAND EST</t>
  </si>
  <si>
    <t xml:space="preserve">Adjoint-e chef du serv. connaissance, aménagement et urban.</t>
  </si>
  <si>
    <t xml:space="preserve">THAUVIN Gaelle</t>
  </si>
  <si>
    <t xml:space="preserve">16346C0319</t>
  </si>
  <si>
    <t xml:space="preserve">Insp. Env. Spé. canal et appareils à pressions PRICAE508</t>
  </si>
  <si>
    <t xml:space="preserve">BOSSAN Claire</t>
  </si>
  <si>
    <t xml:space="preserve">DDT DU RHONE</t>
  </si>
  <si>
    <t xml:space="preserve">16346C0478</t>
  </si>
  <si>
    <t xml:space="preserve">Inspecteur(trice) des sites CM Sites et Paysages 07 MAP419</t>
  </si>
  <si>
    <t xml:space="preserve">BUSI Louise</t>
  </si>
  <si>
    <t xml:space="preserve">DDT DE L'AIN</t>
  </si>
  <si>
    <t xml:space="preserve">16346C0149</t>
  </si>
  <si>
    <t xml:space="preserve">Chargé(e) de mission SIG transversal CIDDAE104</t>
  </si>
  <si>
    <t xml:space="preserve">GELY Patrick</t>
  </si>
  <si>
    <t xml:space="preserve">16346C0481</t>
  </si>
  <si>
    <t xml:space="preserve">Inspecteur(trice) des sites CM Sites et Paysages 26 MAP418</t>
  </si>
  <si>
    <t xml:space="preserve">GRASLAND Clémence</t>
  </si>
  <si>
    <t xml:space="preserve">70</t>
  </si>
  <si>
    <t xml:space="preserve">1320700008</t>
  </si>
  <si>
    <t xml:space="preserve">Responsable cellule Analyses territoriales et géomatiques</t>
  </si>
  <si>
    <t xml:space="preserve">MAIROT Marie-Josee</t>
  </si>
  <si>
    <t xml:space="preserve">E000032105</t>
  </si>
  <si>
    <t xml:space="preserve">Chef(fe) du pôle D «déchets et sites et sols pollué » - ICPE</t>
  </si>
  <si>
    <t xml:space="preserve">GAGLIARDI Sylvain</t>
  </si>
  <si>
    <t xml:space="preserve">E000009226</t>
  </si>
  <si>
    <t xml:space="preserve">Chargé-e de mission animation régionale assainissement</t>
  </si>
  <si>
    <t xml:space="preserve">DUCREUX Benoît</t>
  </si>
  <si>
    <t xml:space="preserve">AGENCE DE L'EAU</t>
  </si>
  <si>
    <t xml:space="preserve">E000032195</t>
  </si>
  <si>
    <t xml:space="preserve">Chef(fe) du pôle Formation - ROUEN</t>
  </si>
  <si>
    <t xml:space="preserve">ABIDA Nadia</t>
  </si>
  <si>
    <t xml:space="preserve">IDIM</t>
  </si>
  <si>
    <t xml:space="preserve">DIRM MEMN</t>
  </si>
  <si>
    <t xml:space="preserve">Inspecteur(trice) sécurité des navires</t>
  </si>
  <si>
    <t xml:space="preserve">LESCOT Jean Luc</t>
  </si>
  <si>
    <t xml:space="preserve">E000032327</t>
  </si>
  <si>
    <t xml:space="preserve">Prévisionniste des crues, modélisateur-risse hydraulique</t>
  </si>
  <si>
    <t xml:space="preserve">TISSIER Charline</t>
  </si>
  <si>
    <t xml:space="preserve">0920790180</t>
  </si>
  <si>
    <t xml:space="preserve">Chef(fe) du service éducation routière réglementation sécurité</t>
  </si>
  <si>
    <t xml:space="preserve">BUISSON Muriel</t>
  </si>
  <si>
    <t xml:space="preserve">E000021818</t>
  </si>
  <si>
    <t xml:space="preserve">Adjoint chef de Service Planifications et Prospective</t>
  </si>
  <si>
    <t xml:space="preserve">ETRIOUX Marianne</t>
  </si>
  <si>
    <t xml:space="preserve">C06</t>
  </si>
  <si>
    <t xml:space="preserve">E000029625</t>
  </si>
  <si>
    <t xml:space="preserve">Chef(fe) d'unité Application du Droit des Sols</t>
  </si>
  <si>
    <t xml:space="preserve">E000029514</t>
  </si>
  <si>
    <t xml:space="preserve">Chargé(e) d'études juridiques droit pénal, droit privé et dé</t>
  </si>
  <si>
    <t xml:space="preserve">SONIAK Marie</t>
  </si>
  <si>
    <t xml:space="preserve">MINISTÈRE DU TRAVAIL</t>
  </si>
  <si>
    <t xml:space="preserve">Mutation CIGeM</t>
  </si>
  <si>
    <t xml:space="preserve">C12</t>
  </si>
  <si>
    <t xml:space="preserve">IGEDD</t>
  </si>
  <si>
    <t xml:space="preserve">E000024883</t>
  </si>
  <si>
    <t xml:space="preserve">Data Analyst</t>
  </si>
  <si>
    <t xml:space="preserve">E000014050</t>
  </si>
  <si>
    <t xml:space="preserve">Chef(fe) de bureau des services ferroviaires de voyageurs</t>
  </si>
  <si>
    <t xml:space="preserve">BUTON Jérémie</t>
  </si>
  <si>
    <t xml:space="preserve">ART</t>
  </si>
  <si>
    <t xml:space="preserve">E000031580</t>
  </si>
  <si>
    <t xml:space="preserve">Adjoint(e) sous-directeur de la stratégie, de la planification, de l'innovation et numérique</t>
  </si>
  <si>
    <t xml:space="preserve">DINUM</t>
  </si>
  <si>
    <t xml:space="preserve">10VA070050</t>
  </si>
  <si>
    <t xml:space="preserve">Chef(fe) de bureau des affaires juridiques de la mer</t>
  </si>
  <si>
    <t xml:space="preserve"> GIRAUDINEAU Stéphanie</t>
  </si>
  <si>
    <t xml:space="preserve">E000026979</t>
  </si>
  <si>
    <t xml:space="preserve">Chef(fe) de la cellule performance et gestion budgétaire, RSSI</t>
  </si>
  <si>
    <t xml:space="preserve">LAVIGNE Corinne</t>
  </si>
  <si>
    <t xml:space="preserve">DG DE L’ÉNERGIE ET DU CLIMAT</t>
  </si>
  <si>
    <t xml:space="preserve">E000018244</t>
  </si>
  <si>
    <t xml:space="preserve">Adjoint(e) à la cheffe du bureau « adaptation au changement climatique »</t>
  </si>
  <si>
    <t xml:space="preserve">LIMMACHER Sarah</t>
  </si>
  <si>
    <t xml:space="preserve">SG/DAEI</t>
  </si>
  <si>
    <t xml:space="preserve">13VA060001</t>
  </si>
  <si>
    <t xml:space="preserve">Adjoint(e) au sous directeur de l'action internationale</t>
  </si>
  <si>
    <t xml:space="preserve">PASCO-VIEL Emmanuel</t>
  </si>
  <si>
    <t xml:space="preserve">ADMI GRAD 1</t>
  </si>
  <si>
    <t xml:space="preserve">E000031523</t>
  </si>
  <si>
    <t xml:space="preserve">Chef(fe) mission « gestion sécurité, sûreté des navires, surveillance organismes habilités »</t>
  </si>
  <si>
    <t xml:space="preserve">SIMONI Julien</t>
  </si>
  <si>
    <t xml:space="preserve">DG DE LA PRÉVENTION DES RISQUES </t>
  </si>
  <si>
    <t xml:space="preserve">E000027003</t>
  </si>
  <si>
    <t xml:space="preserve">Chef(fe) du bureau ressources humaines et logistique</t>
  </si>
  <si>
    <t xml:space="preserve">STACHOWSKI Aurélie</t>
  </si>
  <si>
    <t xml:space="preserve">E000024407</t>
  </si>
  <si>
    <t xml:space="preserve">Directeur(trice) du projet Grande Arche</t>
  </si>
  <si>
    <t xml:space="preserve">TROCMÉ Jean-Baptiste</t>
  </si>
  <si>
    <t xml:space="preserve">E000030958</t>
  </si>
  <si>
    <t xml:space="preserve">Chef(fe) du bureau de l'organisation et des moyens de contrôle des activités maritimes (CAM2)</t>
  </si>
  <si>
    <t xml:space="preserve">VLOËBERGH-LAIR Dylan</t>
  </si>
  <si>
    <t xml:space="preserve">E000031235</t>
  </si>
  <si>
    <t xml:space="preserve">Chargé(e) de mission affaires juridiques et portuaires</t>
  </si>
  <si>
    <t xml:space="preserve">BOUALLAQ Johara</t>
  </si>
  <si>
    <t xml:space="preserve">E000030468</t>
  </si>
  <si>
    <t xml:space="preserve">Responsable de la sécurité des systèmes d'information (RSSI)</t>
  </si>
  <si>
    <t xml:space="preserve">E000030136</t>
  </si>
  <si>
    <t xml:space="preserve">Chargé(e) de mission Certificats d'Economies d'Energies</t>
  </si>
  <si>
    <t xml:space="preserve">E000029794</t>
  </si>
  <si>
    <t xml:space="preserve">Chargé(e) d'études en droit des données et du numérique</t>
  </si>
  <si>
    <t xml:space="preserve">E000029166</t>
  </si>
  <si>
    <t xml:space="preserve">Directeur de produit - refonte du parc applicatif pêche</t>
  </si>
  <si>
    <t xml:space="preserve">Secteur public</t>
  </si>
  <si>
    <t xml:space="preserve">E000030128</t>
  </si>
  <si>
    <t xml:space="preserve">E000023079</t>
  </si>
  <si>
    <t xml:space="preserve">Chef(fe) du pôle analyse et suivi des effectifs</t>
  </si>
  <si>
    <t xml:space="preserve">JEGOUX PENCOLE CHARLENE</t>
  </si>
  <si>
    <t xml:space="preserve">09DG240661</t>
  </si>
  <si>
    <t xml:space="preserve">Chargé de mission juridique et gouvernances</t>
  </si>
  <si>
    <t xml:space="preserve">LANTOINE Veronique</t>
  </si>
  <si>
    <t xml:space="preserve">E000032189</t>
  </si>
  <si>
    <t xml:space="preserve">Chef(fe) de pôle budget effectifs</t>
  </si>
  <si>
    <t xml:space="preserve">PY Alexandre</t>
  </si>
  <si>
    <t xml:space="preserve">E000022068</t>
  </si>
  <si>
    <t xml:space="preserve">Chargé·e de mission "transition écologique des entreprises"</t>
  </si>
  <si>
    <t xml:space="preserve">ROUXEL Aurore</t>
  </si>
  <si>
    <t xml:space="preserve">E000032027</t>
  </si>
  <si>
    <t xml:space="preserve">Chef(fe) de pôle Cour des comptes</t>
  </si>
  <si>
    <t xml:space="preserve">SCHWAMBORN-MICHON Amandine</t>
  </si>
  <si>
    <t xml:space="preserve">INSP FINA PUBL</t>
  </si>
  <si>
    <t xml:space="preserve">10VA070035</t>
  </si>
  <si>
    <t xml:space="preserve">chargée d'études juridiques</t>
  </si>
  <si>
    <t xml:space="preserve">SOETEMONT MARIE</t>
  </si>
  <si>
    <t xml:space="preserve">DGTM DE LA GUYANE</t>
  </si>
  <si>
    <t xml:space="preserve">E000018514</t>
  </si>
  <si>
    <t xml:space="preserve">Adjoint·e au chef d'unité police de l'eau</t>
  </si>
  <si>
    <t xml:space="preserve">GERARD Camille</t>
  </si>
  <si>
    <t xml:space="preserve">GUYANE</t>
  </si>
  <si>
    <t xml:space="preserve">E000005402</t>
  </si>
  <si>
    <t xml:space="preserve">Chef(fe) de la mission pilotage de la DEAL Réunion</t>
  </si>
  <si>
    <t xml:space="preserve">GUERVILLE Céline</t>
  </si>
  <si>
    <t xml:space="preserve">INGE INDU MINE HORS CLAS</t>
  </si>
  <si>
    <t xml:space="preserve">SAM POLYNESIE</t>
  </si>
  <si>
    <t xml:space="preserve">E000012813</t>
  </si>
  <si>
    <t xml:space="preserve">Directeur(trice) du centre de coordination de sauvetage aéro maritime Tahiti</t>
  </si>
  <si>
    <t xml:space="preserve">DREVON Olivier</t>
  </si>
  <si>
    <t xml:space="preserve">ADMI CHEF 1CL ECHE 4</t>
  </si>
  <si>
    <t xml:space="preserve">COM-STC</t>
  </si>
  <si>
    <t xml:space="preserve">E000011173</t>
  </si>
  <si>
    <t xml:space="preserve">Chef(fe) du centre de gestion des activités maritimes</t>
  </si>
  <si>
    <t xml:space="preserve">GAMOND Baptiste</t>
  </si>
  <si>
    <t xml:space="preserve">18342A0001</t>
  </si>
  <si>
    <t xml:space="preserve">Chef d'unité biodiversité aquatique terrestre</t>
  </si>
  <si>
    <t xml:space="preserve">JAMIN Ariane</t>
  </si>
  <si>
    <t xml:space="preserve">2B</t>
  </si>
  <si>
    <t xml:space="preserve">E000012229</t>
  </si>
  <si>
    <t xml:space="preserve">Chargé(e) de mission protection de la biodiversité marine</t>
  </si>
  <si>
    <t xml:space="preserve">TURCK Anne-Christine</t>
  </si>
  <si>
    <t xml:space="preserve">02</t>
  </si>
  <si>
    <t xml:space="preserve">Chef du CEI de Laon</t>
  </si>
  <si>
    <t xml:space="preserve">LAMMENS Karine</t>
  </si>
  <si>
    <t xml:space="preserve">Chargé.e de mission ressource en eau</t>
  </si>
  <si>
    <t xml:space="preserve">BOYER Stéphane</t>
  </si>
  <si>
    <t xml:space="preserve">E000011614</t>
  </si>
  <si>
    <t xml:space="preserve">Inspecteur(trice) de l'environnement - impacts milieux aquat</t>
  </si>
  <si>
    <t xml:space="preserve">PLANTUREUX Adrien</t>
  </si>
  <si>
    <t xml:space="preserve">DIR SUD-OUEST</t>
  </si>
  <si>
    <t xml:space="preserve">E000012573</t>
  </si>
  <si>
    <t xml:space="preserve">STT39-Technicien(ne) de Maintenance Equipement SPJ</t>
  </si>
  <si>
    <t xml:space="preserve">10</t>
  </si>
  <si>
    <t xml:space="preserve">E000031982</t>
  </si>
  <si>
    <t xml:space="preserve">Technicien police de l'eau, référent « irrigation »</t>
  </si>
  <si>
    <t xml:space="preserve">MILLOT Marie-Laure</t>
  </si>
  <si>
    <t xml:space="preserve">12</t>
  </si>
  <si>
    <t xml:space="preserve">DDT DE L'AVEYRON</t>
  </si>
  <si>
    <t xml:space="preserve">E000005300</t>
  </si>
  <si>
    <t xml:space="preserve">Chargé(e) mission planification de l'urbanisme, réf. CDAC</t>
  </si>
  <si>
    <t xml:space="preserve">BOURRIER Noémie</t>
  </si>
  <si>
    <t xml:space="preserve">DIRM MED</t>
  </si>
  <si>
    <t xml:space="preserve">E000009949</t>
  </si>
  <si>
    <t xml:space="preserve">Chef de quart</t>
  </si>
  <si>
    <t xml:space="preserve">DERRIEN Jean-Luc</t>
  </si>
  <si>
    <t xml:space="preserve">DIRM</t>
  </si>
  <si>
    <t xml:space="preserve">09202A0133</t>
  </si>
  <si>
    <t xml:space="preserve">Technicien polyvalent maintenance aides navigation Bonifacio</t>
  </si>
  <si>
    <t xml:space="preserve">Chargé(e) d’études Police de l’eau – Assainissement</t>
  </si>
  <si>
    <t xml:space="preserve">REBEIRA Karine</t>
  </si>
  <si>
    <t xml:space="preserve">Technicienne de contrôle</t>
  </si>
  <si>
    <t xml:space="preserve">DREAL BRETAGNE</t>
  </si>
  <si>
    <t xml:space="preserve">Contrôleur des transports terrestres Nord-Ouest</t>
  </si>
  <si>
    <t xml:space="preserve">ROSSI Adeline</t>
  </si>
  <si>
    <t xml:space="preserve">détachement SACDD CS AG</t>
  </si>
  <si>
    <t xml:space="preserve">DDT DE LA CREUSE</t>
  </si>
  <si>
    <t xml:space="preserve">Adjoint au chef du bureau des milieux aquatiques</t>
  </si>
  <si>
    <t xml:space="preserve">BARBIEUX Steeve</t>
  </si>
  <si>
    <t xml:space="preserve">DDT 09</t>
  </si>
  <si>
    <t xml:space="preserve">31</t>
  </si>
  <si>
    <t xml:space="preserve">E000025489</t>
  </si>
  <si>
    <t xml:space="preserve">SIMO14-Chargé d'études et travaux ouvrages d'art F/H</t>
  </si>
  <si>
    <t xml:space="preserve">E000029500</t>
  </si>
  <si>
    <t xml:space="preserve">Technicien-ne en informatique réseaux</t>
  </si>
  <si>
    <t xml:space="preserve">E000031607</t>
  </si>
  <si>
    <t xml:space="preserve">SG34_DAM_Archiviste</t>
  </si>
  <si>
    <t xml:space="preserve">E000032096</t>
  </si>
  <si>
    <t xml:space="preserve">Chargé(e) d'opérations foncières et de domanialité</t>
  </si>
  <si>
    <t xml:space="preserve">PIQUES Philippe</t>
  </si>
  <si>
    <t xml:space="preserve">E000031594</t>
  </si>
  <si>
    <t xml:space="preserve">SPEE09 - Chargé(e) surveillance l'entretien chaussées</t>
  </si>
  <si>
    <t xml:space="preserve">Chargé(e) d'études Aménagement Urbanisme</t>
  </si>
  <si>
    <t xml:space="preserve">16348C0659</t>
  </si>
  <si>
    <t xml:space="preserve">Chargé(e) d'études Connaissance Mobilité Transports</t>
  </si>
  <si>
    <t xml:space="preserve">DOUSSET Lydie</t>
  </si>
  <si>
    <t xml:space="preserve">TECH PRIN 2EME CLAS</t>
  </si>
  <si>
    <t xml:space="preserve">FP Territoriale</t>
  </si>
  <si>
    <t xml:space="preserve">Détachement TSCDD TG</t>
  </si>
  <si>
    <t xml:space="preserve">34</t>
  </si>
  <si>
    <t xml:space="preserve">18343C0090</t>
  </si>
  <si>
    <t xml:space="preserve">CHARGÉ-E D'ÉTUDES TECHIQUES - Sites et paysages</t>
  </si>
  <si>
    <t xml:space="preserve">RICHARD Olivier</t>
  </si>
  <si>
    <t xml:space="preserve">0920370227</t>
  </si>
  <si>
    <t xml:space="preserve">Chargé(e) d'études en urbanisme, planification et CDPENAF</t>
  </si>
  <si>
    <t xml:space="preserve">ST DES REMONTÉES MÉCANIQUES ET DES TRANSP GUIDÉS </t>
  </si>
  <si>
    <t xml:space="preserve">E000006228</t>
  </si>
  <si>
    <t xml:space="preserve">Comptable</t>
  </si>
  <si>
    <t xml:space="preserve">GUINET Typhaine</t>
  </si>
  <si>
    <t xml:space="preserve">TECH RECH CLAS NORM MC</t>
  </si>
  <si>
    <t xml:space="preserve">Détachement TSPDD TG</t>
  </si>
  <si>
    <t xml:space="preserve">Chargé(e) de la Police de l'Eau et des Milieux Aquatiques</t>
  </si>
  <si>
    <t xml:space="preserve">SAINT-AGNAN Fabrice</t>
  </si>
  <si>
    <t xml:space="preserve">Chargé instruction aménag. commercial / projets territoriaux</t>
  </si>
  <si>
    <t xml:space="preserve">VIAL Stéphanie</t>
  </si>
  <si>
    <t xml:space="preserve">E000032144</t>
  </si>
  <si>
    <t xml:space="preserve">Chargé(e) d'accessibilité référent(e) suivi dispositif Ad'Ap</t>
  </si>
  <si>
    <t xml:space="preserve">DENGREVILLE Laetitia</t>
  </si>
  <si>
    <t xml:space="preserve">E000029209</t>
  </si>
  <si>
    <t xml:space="preserve">Assistant.e eau, nature, forêt</t>
  </si>
  <si>
    <t xml:space="preserve">E000031563</t>
  </si>
  <si>
    <t xml:space="preserve">Chargé(e) de mission Habitat</t>
  </si>
  <si>
    <t xml:space="preserve">THOMAS Anne-Sophie</t>
  </si>
  <si>
    <t xml:space="preserve">E000026904</t>
  </si>
  <si>
    <t xml:space="preserve">Chargé.e de l'habitat indigne et dégradé</t>
  </si>
  <si>
    <t xml:space="preserve">FONTAINE Alexandre</t>
  </si>
  <si>
    <t xml:space="preserve">52</t>
  </si>
  <si>
    <t xml:space="preserve">DDT DE LA HAUTE-MARNE</t>
  </si>
  <si>
    <t xml:space="preserve">Chargé.e de mission planification</t>
  </si>
  <si>
    <t xml:space="preserve">BRESSON Nathalie</t>
  </si>
  <si>
    <t xml:space="preserve">C10</t>
  </si>
  <si>
    <t xml:space="preserve">54</t>
  </si>
  <si>
    <t xml:space="preserve">Chargé(e) d'études et d'opérations (ETN5)</t>
  </si>
  <si>
    <t xml:space="preserve">GHERMANI Youssef</t>
  </si>
  <si>
    <t xml:space="preserve">E000031994</t>
  </si>
  <si>
    <t xml:space="preserve">Technicien.ne environnement agriculture</t>
  </si>
  <si>
    <t xml:space="preserve">AUGUSTO Jordane</t>
  </si>
  <si>
    <t xml:space="preserve">Responsable du pôle ANAH</t>
  </si>
  <si>
    <t xml:space="preserve">JOBARD Delphine</t>
  </si>
  <si>
    <t xml:space="preserve">59</t>
  </si>
  <si>
    <t xml:space="preserve">E000010325</t>
  </si>
  <si>
    <t xml:space="preserve">Prévisionniste des crues</t>
  </si>
  <si>
    <t xml:space="preserve">BATALLER Benoit</t>
  </si>
  <si>
    <t xml:space="preserve">16349C0305</t>
  </si>
  <si>
    <t xml:space="preserve">Assistant(e) aux responsables d'opérations routières</t>
  </si>
  <si>
    <t xml:space="preserve">GUILLE Alexis</t>
  </si>
  <si>
    <t xml:space="preserve">DDT DES YVELINES </t>
  </si>
  <si>
    <t xml:space="preserve">E000004319</t>
  </si>
  <si>
    <t xml:space="preserve">Responsable de l?unité des autorisations et des actes admini</t>
  </si>
  <si>
    <t xml:space="preserve">LETELLIER Sebastien</t>
  </si>
  <si>
    <t xml:space="preserve">16349C0209</t>
  </si>
  <si>
    <t xml:space="preserve">Inpecteur-trice des ouvrages hydrauliques</t>
  </si>
  <si>
    <t xml:space="preserve">MICHEL Perrine</t>
  </si>
  <si>
    <t xml:space="preserve">C04</t>
  </si>
  <si>
    <t xml:space="preserve">Adjoint-e au resp. bureau pol. de l'habitat et logt social</t>
  </si>
  <si>
    <t xml:space="preserve">60</t>
  </si>
  <si>
    <t xml:space="preserve">E000004051</t>
  </si>
  <si>
    <t xml:space="preserve">Assistant-e de l'équipe 4 - UD Oise</t>
  </si>
  <si>
    <t xml:space="preserve">FLANDRE Sandrine</t>
  </si>
  <si>
    <t xml:space="preserve">SECR ADMI CLAS SUPE MEFI</t>
  </si>
  <si>
    <t xml:space="preserve">Instructeur.trice police de l'eau - Assainissement</t>
  </si>
  <si>
    <t xml:space="preserve">CURSAN Virginie</t>
  </si>
  <si>
    <t xml:space="preserve">TECH SUPE ETUD FABR 2 CLAS</t>
  </si>
  <si>
    <t xml:space="preserve">MINISTÈRE DES ARMÉES</t>
  </si>
  <si>
    <t xml:space="preserve">E000022676</t>
  </si>
  <si>
    <t xml:space="preserve">Chargée de mission chasse et faune sauvage</t>
  </si>
  <si>
    <t xml:space="preserve">DANOT Séverine</t>
  </si>
  <si>
    <t xml:space="preserve">62</t>
  </si>
  <si>
    <t xml:space="preserve">E000031691</t>
  </si>
  <si>
    <t xml:space="preserve">Responsable de la gestion foncière, des conventions, loi sur</t>
  </si>
  <si>
    <t xml:space="preserve">LEVEQUE Bruno</t>
  </si>
  <si>
    <t xml:space="preserve">E000032362</t>
  </si>
  <si>
    <t xml:space="preserve">Instructeur-ice Accessibilité</t>
  </si>
  <si>
    <t xml:space="preserve">FOUACHE Christelle</t>
  </si>
  <si>
    <t xml:space="preserve">63</t>
  </si>
  <si>
    <t xml:space="preserve">16346C0356</t>
  </si>
  <si>
    <t xml:space="preserve">Instructeur(rice) Energie-Soutien EnR/Référent SIG-PRICAE311</t>
  </si>
  <si>
    <t xml:space="preserve">BROYEZ Ombretta</t>
  </si>
  <si>
    <t xml:space="preserve">DIR MASSIF CENTRAL</t>
  </si>
  <si>
    <t xml:space="preserve">Responsable d'Opérations (volet administratif et financier)</t>
  </si>
  <si>
    <t xml:space="preserve">CHATELAIN Marion</t>
  </si>
  <si>
    <t xml:space="preserve">Chargé(e) de la lutte contre l'habitat indigne</t>
  </si>
  <si>
    <t xml:space="preserve">66</t>
  </si>
  <si>
    <t xml:space="preserve">E000027869</t>
  </si>
  <si>
    <t xml:space="preserve">HYDROMETRE (Jaugeage, entretien&amp;maintenance des équipements)</t>
  </si>
  <si>
    <t xml:space="preserve">DERENNE Claire</t>
  </si>
  <si>
    <t xml:space="preserve">chargé.e d'études sécurité routière</t>
  </si>
  <si>
    <t xml:space="preserve">BERTHELOT Thierry</t>
  </si>
  <si>
    <t xml:space="preserve">CENTRE D’ETUDE DES TUNNELS</t>
  </si>
  <si>
    <t xml:space="preserve">1140050006</t>
  </si>
  <si>
    <t xml:space="preserve">chargé d'études et recherche équipements d'exploitation</t>
  </si>
  <si>
    <t xml:space="preserve">PERRIN Aymeric</t>
  </si>
  <si>
    <t xml:space="preserve">CEREMA DTERCE</t>
  </si>
  <si>
    <t xml:space="preserve">Chargé(e) d'études d'urbanisme</t>
  </si>
  <si>
    <t xml:space="preserve">THERON Nicolas</t>
  </si>
  <si>
    <t xml:space="preserve">73</t>
  </si>
  <si>
    <t xml:space="preserve">E000032295</t>
  </si>
  <si>
    <t xml:space="preserve">Chargé(e) d'études Aménagement</t>
  </si>
  <si>
    <t xml:space="preserve">ROSAY Sophie</t>
  </si>
  <si>
    <t xml:space="preserve">75</t>
  </si>
  <si>
    <t xml:space="preserve">E000028709</t>
  </si>
  <si>
    <t xml:space="preserve">Adjoint(e) chef(fe) du pôle "accueil, sûreté, sécurité"</t>
  </si>
  <si>
    <t xml:space="preserve">TROUILLOUD Stéphane</t>
  </si>
  <si>
    <t xml:space="preserve">MAJ POLI</t>
  </si>
  <si>
    <t xml:space="preserve">E000021050</t>
  </si>
  <si>
    <t xml:space="preserve">Analyste veille opérationnelle et alerte au CMVOA</t>
  </si>
  <si>
    <t xml:space="preserve">E000024427</t>
  </si>
  <si>
    <t xml:space="preserve">Coordonnateur(trice) ressources humaines</t>
  </si>
  <si>
    <t xml:space="preserve">E000030150</t>
  </si>
  <si>
    <t xml:space="preserve">Responsable formation /ingénierie de formation</t>
  </si>
  <si>
    <t xml:space="preserve">AUBERT Stéphanie</t>
  </si>
  <si>
    <t xml:space="preserve">Réintegration au 01/07/2026</t>
  </si>
  <si>
    <t xml:space="preserve">DDTM DE LA SEINE-MARITIME</t>
  </si>
  <si>
    <t xml:space="preserve">E000005437</t>
  </si>
  <si>
    <t xml:space="preserve">Chargé de projets développements et traitements de données</t>
  </si>
  <si>
    <t xml:space="preserve">78</t>
  </si>
  <si>
    <t xml:space="preserve">1220780019</t>
  </si>
  <si>
    <t xml:space="preserve">Chargé·e d études planification</t>
  </si>
  <si>
    <t xml:space="preserve">1020780375</t>
  </si>
  <si>
    <t xml:space="preserve">Chargé.e d'études prévention des risques naturels</t>
  </si>
  <si>
    <t xml:space="preserve">82</t>
  </si>
  <si>
    <t xml:space="preserve">E000031979</t>
  </si>
  <si>
    <t xml:space="preserve">Chargé(e) de prévention du risque RGA et d'accessibilité</t>
  </si>
  <si>
    <t xml:space="preserve">LOUNICI FARIDA</t>
  </si>
  <si>
    <t xml:space="preserve">DDT DU LOT</t>
  </si>
  <si>
    <t xml:space="preserve">E000027290</t>
  </si>
  <si>
    <t xml:space="preserve">Chef(fe) de projets des territoires NORD</t>
  </si>
  <si>
    <t xml:space="preserve">TEIXEIRA Samira</t>
  </si>
  <si>
    <t xml:space="preserve">E000016759</t>
  </si>
  <si>
    <t xml:space="preserve">Assistant(e) de direction à la DIR Centre-Ouest</t>
  </si>
  <si>
    <t xml:space="preserve">BERNARD ANNICK</t>
  </si>
  <si>
    <t xml:space="preserve">SECR ADMI CLAS EXCE</t>
  </si>
  <si>
    <t xml:space="preserve">DDT DE LA HAUTE-VIENNE</t>
  </si>
  <si>
    <t xml:space="preserve">Assistant(e) du chef de service - Coordinateur(trice)</t>
  </si>
  <si>
    <t xml:space="preserve">SIX Sandra</t>
  </si>
  <si>
    <t xml:space="preserve">88</t>
  </si>
  <si>
    <t xml:space="preserve">Responsable procédures pénales et police admin. Arr ÉPINAL</t>
  </si>
  <si>
    <t xml:space="preserve">CONTAT Delphine</t>
  </si>
  <si>
    <t xml:space="preserve">DDT DES VOSGES </t>
  </si>
  <si>
    <t xml:space="preserve">0920900017</t>
  </si>
  <si>
    <t xml:space="preserve">Référent(e) territorial(e)</t>
  </si>
  <si>
    <t xml:space="preserve">PATER Emma</t>
  </si>
  <si>
    <t xml:space="preserve">E000030680</t>
  </si>
  <si>
    <t xml:space="preserve">Chargé(e) de dossier du secteur Culture de la FNASCE</t>
  </si>
  <si>
    <t xml:space="preserve">BRANCHE Stephanie</t>
  </si>
  <si>
    <t xml:space="preserve">E000017185</t>
  </si>
  <si>
    <t xml:space="preserve">Instructeur Ressources Humaines de proximité</t>
  </si>
  <si>
    <t xml:space="preserve">BELFERROUM Abdeloihed</t>
  </si>
  <si>
    <t xml:space="preserve">E000031228</t>
  </si>
  <si>
    <t xml:space="preserve">Gestionnaire CEE</t>
  </si>
  <si>
    <t xml:space="preserve">JOVANOVIC Svetlana</t>
  </si>
  <si>
    <t xml:space="preserve">E000031136</t>
  </si>
  <si>
    <t xml:space="preserve">Gestionnaire enquête ICC - PRLN</t>
  </si>
  <si>
    <t xml:space="preserve">MAYAUD Béatrice</t>
  </si>
  <si>
    <t xml:space="preserve">E000031205</t>
  </si>
  <si>
    <t xml:space="preserve">Chargé(e) de projets techniques et support de second niveau</t>
  </si>
  <si>
    <t xml:space="preserve">MODESTINE Apolline</t>
  </si>
  <si>
    <t xml:space="preserve">CMVRH CVRH PARIS</t>
  </si>
  <si>
    <t xml:space="preserve">E000032206</t>
  </si>
  <si>
    <t xml:space="preserve">Chargé(e) de gestion financière</t>
  </si>
  <si>
    <t xml:space="preserve">MORTIER Lucien</t>
  </si>
  <si>
    <t xml:space="preserve">E000018700</t>
  </si>
  <si>
    <t xml:space="preserve">Chargée/Chargé d'études - gestion financière</t>
  </si>
  <si>
    <t xml:space="preserve">E000009739</t>
  </si>
  <si>
    <t xml:space="preserve">Gestionnaire commande publique</t>
  </si>
  <si>
    <t xml:space="preserve">BONNET NICOLAS</t>
  </si>
  <si>
    <t xml:space="preserve">GPM BORDEAUX</t>
  </si>
  <si>
    <t xml:space="preserve">2026-2222662</t>
  </si>
  <si>
    <t xml:space="preserve">Officier de port adjoint bureau central des mouvements H/F</t>
  </si>
  <si>
    <t xml:space="preserve">MORDANT David</t>
  </si>
  <si>
    <t xml:space="preserve">GPM LA ROCHELLE</t>
  </si>
  <si>
    <t xml:space="preserve">0920290586</t>
  </si>
  <si>
    <t xml:space="preserve">Officier de port adjoint posté</t>
  </si>
  <si>
    <t xml:space="preserve">BEZIE Jean-Michel</t>
  </si>
  <si>
    <t xml:space="preserve">E000029852</t>
  </si>
  <si>
    <t xml:space="preserve">Agent-e polyvalent-e spécialisé-e en maçonnerie et génie-civil à Brest</t>
  </si>
  <si>
    <t xml:space="preserve">FERNANDES José Manuel</t>
  </si>
  <si>
    <t xml:space="preserve">ADJOINT TECH</t>
  </si>
  <si>
    <t xml:space="preserve">Détachement</t>
  </si>
  <si>
    <t xml:space="preserve">17348C0010</t>
  </si>
  <si>
    <t xml:space="preserve">Assistant(e) de l'unité logistique</t>
  </si>
  <si>
    <t xml:space="preserve">ANTOY Mohamed</t>
  </si>
  <si>
    <t xml:space="preserve">ADJOINT ADMI PRIN</t>
  </si>
  <si>
    <t xml:space="preserve">DEALM DE MAYOTTE</t>
  </si>
  <si>
    <t xml:space="preserve">1020020012</t>
  </si>
  <si>
    <t xml:space="preserve">Chef(fe) du Pôle nature</t>
  </si>
  <si>
    <t xml:space="preserve">PAINVIN FRANCOIS</t>
  </si>
  <si>
    <t xml:space="preserve">Professeur des lycées professionnels (PLP)</t>
  </si>
  <si>
    <t xml:space="preserve">DDT DE L'ARDECHE</t>
  </si>
  <si>
    <t xml:space="preserve">Adjoint(e) au chef de la Délégation Territoriale Sud Ardèche</t>
  </si>
  <si>
    <t xml:space="preserve">MAGRANER Frédéric </t>
  </si>
  <si>
    <t xml:space="preserve">Détachement AAE </t>
  </si>
  <si>
    <t xml:space="preserve">E000006455</t>
  </si>
  <si>
    <t xml:space="preserve">Inspecteur(trice) ICPE, Nord-Drôme UiDDA801</t>
  </si>
  <si>
    <t xml:space="preserve">CHANTRIER Ines</t>
  </si>
  <si>
    <t xml:space="preserve">ASNR</t>
  </si>
  <si>
    <t xml:space="preserve">Chef.fe du Pole Politique de la ville et Renovation Urbaine</t>
  </si>
  <si>
    <t xml:space="preserve">PEYROT Benjamin</t>
  </si>
  <si>
    <t xml:space="preserve">33</t>
  </si>
  <si>
    <t xml:space="preserve">16348C0980</t>
  </si>
  <si>
    <t xml:space="preserve">Inspecteur-rice des ICPE cellule risques accidentels</t>
  </si>
  <si>
    <t xml:space="preserve">BAKHIYI RACHIDA</t>
  </si>
  <si>
    <t xml:space="preserve">Chef.fe de l'Unité Nature</t>
  </si>
  <si>
    <t xml:space="preserve">DULKA Natacha</t>
  </si>
  <si>
    <t xml:space="preserve">E000010504</t>
  </si>
  <si>
    <t xml:space="preserve">Chef·fe de l'unité analyses et connaissance</t>
  </si>
  <si>
    <t xml:space="preserve">MASSON Vincent</t>
  </si>
  <si>
    <t xml:space="preserve">INGE</t>
  </si>
  <si>
    <t xml:space="preserve">IGN</t>
  </si>
  <si>
    <t xml:space="preserve">Mutation</t>
  </si>
  <si>
    <t xml:space="preserve">DDETS DE LA GIRONDE</t>
  </si>
  <si>
    <t xml:space="preserve">10V1330012</t>
  </si>
  <si>
    <t xml:space="preserve">Chef(fe) du service hébergement logement</t>
  </si>
  <si>
    <t xml:space="preserve">PASCAL Rachel</t>
  </si>
  <si>
    <t xml:space="preserve">E000031284</t>
  </si>
  <si>
    <t xml:space="preserve">Chef(fe) de projet Valorisation du foncier public</t>
  </si>
  <si>
    <t xml:space="preserve">CORRIEU Cindy</t>
  </si>
  <si>
    <t xml:space="preserve">Détachement IDTPE</t>
  </si>
  <si>
    <t xml:space="preserve">1320420037</t>
  </si>
  <si>
    <t xml:space="preserve">Chef(fe) du service eau et environnement</t>
  </si>
  <si>
    <t xml:space="preserve">DUROUX Anne-Charlotte</t>
  </si>
  <si>
    <t xml:space="preserve">DDPP DE LA LOIRE</t>
  </si>
  <si>
    <t xml:space="preserve">E000031665</t>
  </si>
  <si>
    <t xml:space="preserve">Resp. informatique - maintenance SPC - prévisionniste crues</t>
  </si>
  <si>
    <t xml:space="preserve">CMVRH CVRH ROUEN</t>
  </si>
  <si>
    <t xml:space="preserve">E000031135</t>
  </si>
  <si>
    <t xml:space="preserve">Conseiller(ère) Mobilité Carrière et conseil aux services</t>
  </si>
  <si>
    <t xml:space="preserve">DECLEVES Magalie</t>
  </si>
  <si>
    <t xml:space="preserve">E000030471</t>
  </si>
  <si>
    <t xml:space="preserve">Négociateur avec le Royaume-Uni sur la pêche maritime</t>
  </si>
  <si>
    <t xml:space="preserve">Agent vacataire au MTE</t>
  </si>
  <si>
    <t xml:space="preserve">E000030465</t>
  </si>
  <si>
    <t xml:space="preserve">Chargé(e) de mission évolution des véhicules</t>
  </si>
  <si>
    <t xml:space="preserve">SANTACREU Alexandre</t>
  </si>
  <si>
    <t xml:space="preserve">E000013069</t>
  </si>
  <si>
    <t xml:space="preserve">Chef(fe) du bureau des contrats de concessions autoroutières</t>
  </si>
  <si>
    <t xml:space="preserve">JAN Arthur</t>
  </si>
  <si>
    <t xml:space="preserve">ENPC</t>
  </si>
  <si>
    <t xml:space="preserve">10VA090281</t>
  </si>
  <si>
    <t xml:space="preserve">Adjoint(e) à la sous-directrice du recrutement et de la mobilité</t>
  </si>
  <si>
    <t xml:space="preserve">COUSTAING Damien</t>
  </si>
  <si>
    <t xml:space="preserve">10DG210236</t>
  </si>
  <si>
    <t xml:space="preserve">Chargé mission gaz renouvelables H/F</t>
  </si>
  <si>
    <t xml:space="preserve">SPITZ Léo</t>
  </si>
  <si>
    <t xml:space="preserve">E000031755</t>
  </si>
  <si>
    <t xml:space="preserve">Chargé(e) de programmes de recherche et d'expérimentation</t>
  </si>
  <si>
    <t xml:space="preserve">LAVILLE Dorine</t>
  </si>
  <si>
    <t xml:space="preserve">E000031593</t>
  </si>
  <si>
    <t xml:space="preserve">Coordonnateur juridique PNCEE</t>
  </si>
  <si>
    <t xml:space="preserve">MAAZOUZ Saïda</t>
  </si>
  <si>
    <t xml:space="preserve">14DG240008</t>
  </si>
  <si>
    <t xml:space="preserve">Chef(fe) de projet communication 360</t>
  </si>
  <si>
    <t xml:space="preserve">E000031597</t>
  </si>
  <si>
    <t xml:space="preserve">Coordonnateur numérique PNCEE</t>
  </si>
  <si>
    <t xml:space="preserve">MUNIN Glenn</t>
  </si>
  <si>
    <t xml:space="preserve">10DG210128</t>
  </si>
  <si>
    <t xml:space="preserve">Chef de la cellule internationale</t>
  </si>
  <si>
    <t xml:space="preserve">TSUCHIYA Miyuki</t>
  </si>
  <si>
    <t xml:space="preserve">E000031489</t>
  </si>
  <si>
    <t xml:space="preserve">Chargé-e de mission partenariats institutionnels et médias</t>
  </si>
  <si>
    <t xml:space="preserve">VEGA NIETO Maria Luisa</t>
  </si>
  <si>
    <t xml:space="preserve">E000011068</t>
  </si>
  <si>
    <t xml:space="preserve">Chargé de mission</t>
  </si>
  <si>
    <t xml:space="preserve">BUCK GOURMELON Gwénolé</t>
  </si>
  <si>
    <t xml:space="preserve">E000031219</t>
  </si>
  <si>
    <t xml:space="preserve">Chef(fe) de projet performance achat</t>
  </si>
  <si>
    <t xml:space="preserve">GARCIA Philippe</t>
  </si>
  <si>
    <t xml:space="preserve">E000031899</t>
  </si>
  <si>
    <t xml:space="preserve">Chargé-e de mission Soutien aux utilisateurs sites ministres</t>
  </si>
  <si>
    <t xml:space="preserve">PINAUT Jean-Claude</t>
  </si>
  <si>
    <t xml:space="preserve">DM DE MARTINIQUE</t>
  </si>
  <si>
    <t xml:space="preserve">113A720025</t>
  </si>
  <si>
    <t xml:space="preserve">Directeur(trice) adjoint(e) CROSS Antilles-Guyane</t>
  </si>
  <si>
    <t xml:space="preserve">BOURGEON Pierre</t>
  </si>
  <si>
    <t xml:space="preserve">ADMI PRIN ECHE 2</t>
  </si>
  <si>
    <t xml:space="preserve">E000000583</t>
  </si>
  <si>
    <t xml:space="preserve">Adjoint(e) au chef(fe) de la MIPIL</t>
  </si>
  <si>
    <t xml:space="preserve">GALLARD Laurent</t>
  </si>
  <si>
    <t xml:space="preserve">Concrétisation AAE</t>
  </si>
  <si>
    <t xml:space="preserve">DTAM DE ST-PIERRE ET MIQUELON</t>
  </si>
  <si>
    <t xml:space="preserve">1739750038</t>
  </si>
  <si>
    <t xml:space="preserve">Chef(fe) du service affaires maritimes et portuaires - Adjoint(e) à la directrice</t>
  </si>
  <si>
    <t xml:space="preserve">MONTANE DE LA ROQUE Hélie</t>
  </si>
  <si>
    <t xml:space="preserve">ADMI PRIN ECHE 1</t>
  </si>
  <si>
    <t xml:space="preserve">SAINT-PIERRE ET MIQUELON</t>
  </si>
  <si>
    <t xml:space="preserve">DDETS DE L'AIN</t>
  </si>
  <si>
    <t xml:space="preserve">E000028813</t>
  </si>
  <si>
    <t xml:space="preserve">Chargé(e) de mission CCAPEX et CFP</t>
  </si>
  <si>
    <t xml:space="preserve">HORS ZGE </t>
  </si>
  <si>
    <t xml:space="preserve">E000031668</t>
  </si>
  <si>
    <t xml:space="preserve">Chargé(e) d'études Atelier Connaissance</t>
  </si>
  <si>
    <t xml:space="preserve">GIRARD CAROLE</t>
  </si>
  <si>
    <t xml:space="preserve">Détachement SACDD CS AG </t>
  </si>
  <si>
    <t xml:space="preserve">E000031667</t>
  </si>
  <si>
    <t xml:space="preserve">0920050008</t>
  </si>
  <si>
    <t xml:space="preserve">Référent territorial urbanisme risque naturels</t>
  </si>
  <si>
    <t xml:space="preserve">IOPPOLO Pierre</t>
  </si>
  <si>
    <t xml:space="preserve">E000030219</t>
  </si>
  <si>
    <t xml:space="preserve">Correspondant Territorial</t>
  </si>
  <si>
    <t xml:space="preserve">HUBER Thomas</t>
  </si>
  <si>
    <t xml:space="preserve">TECH PRIN MAAF</t>
  </si>
  <si>
    <t xml:space="preserve">Accueil en PNA </t>
  </si>
  <si>
    <t xml:space="preserve">E000030618</t>
  </si>
  <si>
    <t xml:space="preserve">Instructeur(rice) en application du droit des sols</t>
  </si>
  <si>
    <t xml:space="preserve">WATTEZ Sylvie</t>
  </si>
  <si>
    <t xml:space="preserve">16V1130002</t>
  </si>
  <si>
    <t xml:space="preserve">Chargé(e) du suivi et de l'animation du logement accompagné</t>
  </si>
  <si>
    <t xml:space="preserve">E000031548</t>
  </si>
  <si>
    <t xml:space="preserve">Instructeur/trice de paie et de gestion administrative</t>
  </si>
  <si>
    <t xml:space="preserve">FRANEL Solveig</t>
  </si>
  <si>
    <t xml:space="preserve">Chargé du suivi des systèmes d'assainissement</t>
  </si>
  <si>
    <t xml:space="preserve">LEVENEUR-FERREIRA MARIE-LAURE</t>
  </si>
  <si>
    <t xml:space="preserve">Chargé/chargée de la prévention des risques naturels majeurs</t>
  </si>
  <si>
    <t xml:space="preserve">E000029189</t>
  </si>
  <si>
    <t xml:space="preserve">Chargé(e) d'études politique de l'habitat</t>
  </si>
  <si>
    <t xml:space="preserve">ERABIT Audrey</t>
  </si>
  <si>
    <t xml:space="preserve">Animateur départemental pour l'application du droit des sols</t>
  </si>
  <si>
    <t xml:space="preserve">TERSIGNI Melanie</t>
  </si>
  <si>
    <t xml:space="preserve">16341C0547</t>
  </si>
  <si>
    <t xml:space="preserve">Inspecteur·ice ICPE</t>
  </si>
  <si>
    <t xml:space="preserve">Assistant-e de direction-lycée professionnel maritime-Sète</t>
  </si>
  <si>
    <t xml:space="preserve">MARCHIS Cécile</t>
  </si>
  <si>
    <t xml:space="preserve">TECH</t>
  </si>
  <si>
    <t xml:space="preserve">E000031537</t>
  </si>
  <si>
    <t xml:space="preserve">Chargé-e de mission évaluation environnementale</t>
  </si>
  <si>
    <t xml:space="preserve">CONTE Nicolas</t>
  </si>
  <si>
    <t xml:space="preserve">Chargé(e) de mission développement du logement public</t>
  </si>
  <si>
    <t xml:space="preserve">GIROUD Stéphanie</t>
  </si>
  <si>
    <t xml:space="preserve">Instructeur(rice) de l'aide à la protection des troupeaux</t>
  </si>
  <si>
    <t xml:space="preserve">Vacataire MTE</t>
  </si>
  <si>
    <t xml:space="preserve">Chargé(e) de l'assainissement des eaux</t>
  </si>
  <si>
    <t xml:space="preserve">LAFFONT Agathe</t>
  </si>
  <si>
    <t xml:space="preserve">Technicien FTR</t>
  </si>
  <si>
    <t xml:space="preserve">DDTM DES LANDES (poste agriculture)</t>
  </si>
  <si>
    <t xml:space="preserve">DDT DU LOIR-ET-CHER</t>
  </si>
  <si>
    <t xml:space="preserve">E000016866</t>
  </si>
  <si>
    <t xml:space="preserve">Chargé.e d'études gestion de crise-animateur.rice RDI</t>
  </si>
  <si>
    <t xml:space="preserve">LAVAUD Emmanuel</t>
  </si>
  <si>
    <t xml:space="preserve">CEREMA DTERNC</t>
  </si>
  <si>
    <t xml:space="preserve">E000031535</t>
  </si>
  <si>
    <t xml:space="preserve">Chargé-e de mission développement des énergies renouvelables</t>
  </si>
  <si>
    <t xml:space="preserve">GERARD Franck</t>
  </si>
  <si>
    <t xml:space="preserve">DDT DU LOT-ET-GARONNE</t>
  </si>
  <si>
    <t xml:space="preserve">0920470100</t>
  </si>
  <si>
    <t xml:space="preserve">Instructeur(rice) du financement du logement social</t>
  </si>
  <si>
    <t xml:space="preserve">FAUGERE Sara</t>
  </si>
  <si>
    <t xml:space="preserve">Accueil SACDD CN AG</t>
  </si>
  <si>
    <t xml:space="preserve">E000013563</t>
  </si>
  <si>
    <t xml:space="preserve">Instructeur(trice) application du droit des sols</t>
  </si>
  <si>
    <t xml:space="preserve">DDT DE MAYENNE</t>
  </si>
  <si>
    <t xml:space="preserve">E000029810</t>
  </si>
  <si>
    <t xml:space="preserve">Chargé missions "risques majeurs et gest crise"</t>
  </si>
  <si>
    <t xml:space="preserve">JANNIN Christelle</t>
  </si>
  <si>
    <t xml:space="preserve">TECH FORM RECH CLAS SUPE MAAF</t>
  </si>
  <si>
    <t xml:space="preserve">DDETS DE LA MEURTHE-ET-MOSELLE</t>
  </si>
  <si>
    <t xml:space="preserve">18V1540002</t>
  </si>
  <si>
    <t xml:space="preserve">Instructeur Commission de Médiation DALO</t>
  </si>
  <si>
    <t xml:space="preserve">GILLES Patrice </t>
  </si>
  <si>
    <t xml:space="preserve">E000028264</t>
  </si>
  <si>
    <t xml:space="preserve">Chargé(e) d'études et d'opérations exploitation</t>
  </si>
  <si>
    <t xml:space="preserve">CROSS GRIS-NEZ</t>
  </si>
  <si>
    <t xml:space="preserve">E000032081</t>
  </si>
  <si>
    <t xml:space="preserve">Chef(fe) de cuisine au centre régional opérationnel de surveillance et de sauvetage (CROSS) GRIS-NEZ</t>
  </si>
  <si>
    <t xml:space="preserve">E000031553</t>
  </si>
  <si>
    <t xml:space="preserve">Inspecteur environnement - Chef cellule sol, sous-sol H/F</t>
  </si>
  <si>
    <t xml:space="preserve">TESSEYRE Philippe</t>
  </si>
  <si>
    <t xml:space="preserve">Instructeur des aides au parc privé et conventionnement ANAH</t>
  </si>
  <si>
    <t xml:space="preserve">DJOUBA Abdelwahab</t>
  </si>
  <si>
    <t xml:space="preserve">16349C0020</t>
  </si>
  <si>
    <t xml:space="preserve">Secrétaire du service social régional</t>
  </si>
  <si>
    <t xml:space="preserve">FOREST Caroline</t>
  </si>
  <si>
    <t xml:space="preserve">E000031543</t>
  </si>
  <si>
    <t xml:space="preserve">HAUDIQUER ESTELLE</t>
  </si>
  <si>
    <t xml:space="preserve">E000015918</t>
  </si>
  <si>
    <t xml:space="preserve">Chargé(e) d'appui juridique et comptable</t>
  </si>
  <si>
    <t xml:space="preserve">DIRMED</t>
  </si>
  <si>
    <t xml:space="preserve">Chargé(e) d'études au BE de Montpellier</t>
  </si>
  <si>
    <t xml:space="preserve">REMAURY Arnaud</t>
  </si>
  <si>
    <t xml:space="preserve">TSPDD</t>
  </si>
  <si>
    <t xml:space="preserve">C09</t>
  </si>
  <si>
    <t xml:space="preserve">E000020664</t>
  </si>
  <si>
    <t xml:space="preserve">Inspecteur(trice) des installations classées</t>
  </si>
  <si>
    <t xml:space="preserve">DUBUC Stéphanie</t>
  </si>
  <si>
    <t xml:space="preserve">Cheffe tech</t>
  </si>
  <si>
    <t xml:space="preserve">DDETSPP DE LA HAUTE-VIENNE</t>
  </si>
  <si>
    <t xml:space="preserve">E000028819</t>
  </si>
  <si>
    <t xml:space="preserve">Chef(fe) de projets Valorisations</t>
  </si>
  <si>
    <t xml:space="preserve">E000031212</t>
  </si>
  <si>
    <t xml:space="preserve">Adjoint(e) du chef de pôle PSTITM</t>
  </si>
  <si>
    <t xml:space="preserve">BARDOCHAN Eddy</t>
  </si>
  <si>
    <t xml:space="preserve">E000001942</t>
  </si>
  <si>
    <t xml:space="preserve">SALZMANN Isabelle</t>
  </si>
  <si>
    <t xml:space="preserve">DEAL GUADELOUPE</t>
  </si>
  <si>
    <t xml:space="preserve">E000030711</t>
  </si>
  <si>
    <t xml:space="preserve">chef.fe de l’unité police de l’urbanisme et du littoral </t>
  </si>
  <si>
    <t xml:space="preserve">RICHARD Roxane</t>
  </si>
  <si>
    <t xml:space="preserve">E000002010</t>
  </si>
  <si>
    <t xml:space="preserve">Chargé d'étude animation de l'observatoire de la mobilité</t>
  </si>
  <si>
    <t xml:space="preserve">DEAL MARTINIQUE</t>
  </si>
  <si>
    <t xml:space="preserve">Chef(e) de l'Unité Territoriale Sud</t>
  </si>
  <si>
    <t xml:space="preserve">BUVAL Audrey</t>
  </si>
  <si>
    <t xml:space="preserve">E000030672</t>
  </si>
  <si>
    <t xml:space="preserve">Chargé(e) d'études assainissement'Réutilisation Eaux Usées</t>
  </si>
  <si>
    <t xml:space="preserve">GLEYSES Philippe</t>
  </si>
  <si>
    <t xml:space="preserve">C03</t>
  </si>
  <si>
    <t xml:space="preserve">DGTM - DIRECTION - MPP</t>
  </si>
  <si>
    <t xml:space="preserve">E000020035</t>
  </si>
  <si>
    <t xml:space="preserve">ASSISTANTE</t>
  </si>
  <si>
    <t xml:space="preserve">Chargé de mission registre des transports et mobilités</t>
  </si>
  <si>
    <t xml:space="preserve">MASSE Frederic</t>
  </si>
  <si>
    <t xml:space="preserve">10342A0004</t>
  </si>
  <si>
    <t xml:space="preserve">Technicien(ne) véhicules</t>
  </si>
  <si>
    <t xml:space="preserve">BIRAUD Raphaël</t>
  </si>
  <si>
    <t xml:space="preserve">Office National des Forêts</t>
  </si>
  <si>
    <t xml:space="preserve">E000030120</t>
  </si>
  <si>
    <t xml:space="preserve">Agent polyvalent</t>
  </si>
  <si>
    <t xml:space="preserve">C07</t>
  </si>
  <si>
    <t xml:space="preserve">Secrétaire comptable SIST</t>
  </si>
  <si>
    <t xml:space="preserve">17345C0020</t>
  </si>
  <si>
    <t xml:space="preserve">Inspecteur environnement - Installations classées 13-010 F/H</t>
  </si>
  <si>
    <t xml:space="preserve">FERNANDEZ Louise</t>
  </si>
  <si>
    <t xml:space="preserve">0920120182</t>
  </si>
  <si>
    <t xml:space="preserve">Chef(fe) du service énergies, risques, batiment et sécurité</t>
  </si>
  <si>
    <t xml:space="preserve">BASTAROLI Eric</t>
  </si>
  <si>
    <t xml:space="preserve">0934130231</t>
  </si>
  <si>
    <t xml:space="preserve">Chef(fe) de service adjointe - Chef(fe) du pôle stratégie</t>
  </si>
  <si>
    <t xml:space="preserve">COURTOIS Marie</t>
  </si>
  <si>
    <t xml:space="preserve">E000031695</t>
  </si>
  <si>
    <t xml:space="preserve">Chef(fe) de projet JOP 2030</t>
  </si>
  <si>
    <t xml:space="preserve">FOUQOU Bruno</t>
  </si>
  <si>
    <t xml:space="preserve">E000022739</t>
  </si>
  <si>
    <t xml:space="preserve">Chef(fe) adjoint(e) de l'unité bi-départementale 24-47</t>
  </si>
  <si>
    <t xml:space="preserve">16342C0141</t>
  </si>
  <si>
    <t xml:space="preserve">Chef(fe) du service biodiversité eau patrimoine</t>
  </si>
  <si>
    <t xml:space="preserve">BARTEAU Aurélia</t>
  </si>
  <si>
    <t xml:space="preserve">IPEF</t>
  </si>
  <si>
    <t xml:space="preserve">E000030591</t>
  </si>
  <si>
    <t xml:space="preserve"> Inspecteur(rice) des installations classées- Chargé(e) de mission risques sanitaires et risques chroniques</t>
  </si>
  <si>
    <t xml:space="preserve">BOUE Muirgen</t>
  </si>
  <si>
    <t xml:space="preserve">IIM</t>
  </si>
  <si>
    <t xml:space="preserve">E000031610</t>
  </si>
  <si>
    <t xml:space="preserve">Chargé-e de mission transition écologique des territoires</t>
  </si>
  <si>
    <t xml:space="preserve">FAURE Anne</t>
  </si>
  <si>
    <t xml:space="preserve">Chargé-e de mission animation MISEN</t>
  </si>
  <si>
    <t xml:space="preserve">VERDIER Séverine</t>
  </si>
  <si>
    <t xml:space="preserve">E000030069</t>
  </si>
  <si>
    <t xml:space="preserve">Inspecteur(rice) des sites et chargé(e) de sites et paysages</t>
  </si>
  <si>
    <t xml:space="preserve">RAUEL Vanessa</t>
  </si>
  <si>
    <t xml:space="preserve">RESPONSABLE UNITE JURIDIQUE EXPLOITATION ET DOMAINE PUBLIC</t>
  </si>
  <si>
    <t xml:space="preserve">LE CUNFF Alexandre </t>
  </si>
  <si>
    <t xml:space="preserve">E000018340</t>
  </si>
  <si>
    <t xml:space="preserve">Délégué territorial de Redon - Vallons de Vilaine (H/F)</t>
  </si>
  <si>
    <t xml:space="preserve">GAUTHIER Laureline</t>
  </si>
  <si>
    <t xml:space="preserve">Chargé d'affaires Transports Guidés</t>
  </si>
  <si>
    <t xml:space="preserve">RIBEYRE Raphaël </t>
  </si>
  <si>
    <t xml:space="preserve">0920390011</t>
  </si>
  <si>
    <t xml:space="preserve">Chef(fe) du service d'appui aux collectivités en accessibilité et urbanisme</t>
  </si>
  <si>
    <t xml:space="preserve">DUJARDIN Cécile</t>
  </si>
  <si>
    <t xml:space="preserve">E000005244</t>
  </si>
  <si>
    <t xml:space="preserve">Inspecteur-rice installations classées Pôle Déchet recyclage</t>
  </si>
  <si>
    <t xml:space="preserve">BECQ Lea</t>
  </si>
  <si>
    <t xml:space="preserve">E000031840</t>
  </si>
  <si>
    <t xml:space="preserve">Chargé-e mission préfiguration aides à la pierre</t>
  </si>
  <si>
    <t xml:space="preserve">CHAPON Serge</t>
  </si>
  <si>
    <t xml:space="preserve">E000031839</t>
  </si>
  <si>
    <t xml:space="preserve">Chargé-e de mission urbanisme</t>
  </si>
  <si>
    <t xml:space="preserve">MOREL Jean-Claude </t>
  </si>
  <si>
    <t xml:space="preserve">09VL040001</t>
  </si>
  <si>
    <t xml:space="preserve">Directeur/trice du LPM Jacques-de-Thézac d'Étel</t>
  </si>
  <si>
    <t xml:space="preserve">GUILLOU Céline</t>
  </si>
  <si>
    <t xml:space="preserve">AC1AM</t>
  </si>
  <si>
    <t xml:space="preserve">Ecole Nationale de Voile</t>
  </si>
  <si>
    <t xml:space="preserve">0936070043</t>
  </si>
  <si>
    <t xml:space="preserve">Directeur/trice adjoint(e) du CROSS-A Etel (CMS)</t>
  </si>
  <si>
    <t xml:space="preserve">POUDEVIGNE
David</t>
  </si>
  <si>
    <t xml:space="preserve">ADMI CHEF 2CL ECHE 1</t>
  </si>
  <si>
    <t xml:space="preserve">E000000625</t>
  </si>
  <si>
    <t xml:space="preserve">Adjoint(e) au chef du service Transports et Risques</t>
  </si>
  <si>
    <t xml:space="preserve">JUNCA-LAPLACE Aurore</t>
  </si>
  <si>
    <t xml:space="preserve">ADMI PRIN ECHE SOLD 2</t>
  </si>
  <si>
    <t xml:space="preserve">Responsable de cellule contrôle technique</t>
  </si>
  <si>
    <t xml:space="preserve">PEGORARO Aude</t>
  </si>
  <si>
    <t xml:space="preserve">09K0450107</t>
  </si>
  <si>
    <t xml:space="preserve">Chef(fe) de l'unité départementale du Loiret</t>
  </si>
  <si>
    <t xml:space="preserve">LE BER Ronan</t>
  </si>
  <si>
    <t xml:space="preserve">IIM HC</t>
  </si>
  <si>
    <t xml:space="preserve">0931040077</t>
  </si>
  <si>
    <t xml:space="preserve">Chef(fe) du service connaissance, aménagement, transition énergétique, logement</t>
  </si>
  <si>
    <t xml:space="preserve">SANTUNE Mathieu</t>
  </si>
  <si>
    <t xml:space="preserve">E000031250</t>
  </si>
  <si>
    <t xml:space="preserve">Chargé-e de mission Fonds vert et politiques publiques</t>
  </si>
  <si>
    <t xml:space="preserve">ALIOTTI Faustine</t>
  </si>
  <si>
    <t xml:space="preserve">IAE</t>
  </si>
  <si>
    <t xml:space="preserve">09K0450109</t>
  </si>
  <si>
    <t xml:space="preserve">Chef-fe département impacts santé déchets</t>
  </si>
  <si>
    <t xml:space="preserve">CORS Steven</t>
  </si>
  <si>
    <t xml:space="preserve">E000016370</t>
  </si>
  <si>
    <t xml:space="preserve">Chargé-e de mission qualité des eaux zones vulnérables</t>
  </si>
  <si>
    <t xml:space="preserve">GIRAULT Emmanuelle</t>
  </si>
  <si>
    <t xml:space="preserve">E000014775</t>
  </si>
  <si>
    <t xml:space="preserve">Responsable de la mission planification animation services</t>
  </si>
  <si>
    <t xml:space="preserve">VANDROMME Axelle</t>
  </si>
  <si>
    <t xml:space="preserve">Coordonnateur missions de sauvetage - Officier de permanence</t>
  </si>
  <si>
    <t xml:space="preserve">AUDINET Rozenn</t>
  </si>
  <si>
    <t xml:space="preserve">16345C0807</t>
  </si>
  <si>
    <t xml:space="preserve">Inspecteur de l'environnement ICPE 15-009</t>
  </si>
  <si>
    <t xml:space="preserve">LONGIS Charlotte</t>
  </si>
  <si>
    <t xml:space="preserve">E000029931</t>
  </si>
  <si>
    <t xml:space="preserve">Chargé de projet - Architecte de la donnée et IA 09-044</t>
  </si>
  <si>
    <t xml:space="preserve">THOMAS Alexia</t>
  </si>
  <si>
    <t xml:space="preserve">E000016226</t>
  </si>
  <si>
    <t xml:space="preserve">Référent territorial</t>
  </si>
  <si>
    <t xml:space="preserve">0939050649</t>
  </si>
  <si>
    <t xml:space="preserve">Chef(fe) du service régional d'exploitation et d'ingénierie Franche-Comté SREI FC</t>
  </si>
  <si>
    <t xml:space="preserve">DAVID Damien</t>
  </si>
  <si>
    <t xml:space="preserve">Responsable du Bureau Management et Communication</t>
  </si>
  <si>
    <t xml:space="preserve">LE Laétitia </t>
  </si>
  <si>
    <t xml:space="preserve">CMVRH CVRH NANCY</t>
  </si>
  <si>
    <t xml:space="preserve">E000031540</t>
  </si>
  <si>
    <t xml:space="preserve">Conseiller(ère) mobilité carrière et conseil aux services</t>
  </si>
  <si>
    <t xml:space="preserve">SAVOLLE Emmanuelle </t>
  </si>
  <si>
    <t xml:space="preserve">E000029955</t>
  </si>
  <si>
    <t xml:space="preserve">Chef du pôle urbanisme Nord Meusien-Adjoint au Chef d'unité</t>
  </si>
  <si>
    <t xml:space="preserve">RICHARD-LANVIN David</t>
  </si>
  <si>
    <t xml:space="preserve">Détachement APAE </t>
  </si>
  <si>
    <t xml:space="preserve">16345C0855</t>
  </si>
  <si>
    <t xml:space="preserve">Inspecteur des installations classées M7 17-009 F/H</t>
  </si>
  <si>
    <t xml:space="preserve">MATOT Benoit</t>
  </si>
  <si>
    <t xml:space="preserve">DDT DE LA MOSELLE</t>
  </si>
  <si>
    <t xml:space="preserve">Infirmier SSGM Dunkerque</t>
  </si>
  <si>
    <t xml:space="preserve">MACHEROWSKI SOPHIE</t>
  </si>
  <si>
    <t xml:space="preserve">INFI DIPL ETAT</t>
  </si>
  <si>
    <t xml:space="preserve">Responsable de l'AGR Ouest</t>
  </si>
  <si>
    <t xml:space="preserve">ZIOLKOWSKI Sophie </t>
  </si>
  <si>
    <t xml:space="preserve">ITPE HC </t>
  </si>
  <si>
    <t xml:space="preserve">Chef.fe bureau planification et gestion économe de l'espace</t>
  </si>
  <si>
    <t xml:space="preserve">DENERY Margot</t>
  </si>
  <si>
    <t xml:space="preserve">1620620007</t>
  </si>
  <si>
    <t xml:space="preserve">Chef(fe) de la mission connaissance et SIG</t>
  </si>
  <si>
    <t xml:space="preserve">GORLIER Emeline</t>
  </si>
  <si>
    <t xml:space="preserve">ICTPE2</t>
  </si>
  <si>
    <t xml:space="preserve">16346C0497</t>
  </si>
  <si>
    <t xml:space="preserve">chargé(e) de mission aménagement MAP407</t>
  </si>
  <si>
    <t xml:space="preserve">COLONNA D'ISTRIA Romain</t>
  </si>
  <si>
    <t xml:space="preserve">16345C0400</t>
  </si>
  <si>
    <t xml:space="preserve">Inspecteur des ouvrages hydrauliques 07-032 F/H</t>
  </si>
  <si>
    <t xml:space="preserve">16345C0537</t>
  </si>
  <si>
    <t xml:space="preserve">Chargé de mission Evaluation environnementale 10-015 F/H</t>
  </si>
  <si>
    <t xml:space="preserve">BOISSARD Charline</t>
  </si>
  <si>
    <t xml:space="preserve">16345C0302</t>
  </si>
  <si>
    <t xml:space="preserve">Adjoint au chef du pôle risques chroniques 06-026</t>
  </si>
  <si>
    <t xml:space="preserve">VIRON Stéphanie</t>
  </si>
  <si>
    <t xml:space="preserve">E000031493</t>
  </si>
  <si>
    <t xml:space="preserve">Chef(fe) du bureau risque inondation et ouvrages domaniaux</t>
  </si>
  <si>
    <t xml:space="preserve">MAGNY DAISY</t>
  </si>
  <si>
    <t xml:space="preserve">16346C0444</t>
  </si>
  <si>
    <t xml:space="preserve">Chargé(e) de mission ferroviaire et mobilité MAP204</t>
  </si>
  <si>
    <t xml:space="preserve">BARBUSSE Alexandre</t>
  </si>
  <si>
    <t xml:space="preserve">Animateur(trice) territorial(e) - bassin annécien</t>
  </si>
  <si>
    <t xml:space="preserve">DELOLME Maxime</t>
  </si>
  <si>
    <t xml:space="preserve">PREFECTURE 74</t>
  </si>
  <si>
    <t xml:space="preserve">Chef-fe de l'unité études projets bâtiment</t>
  </si>
  <si>
    <t xml:space="preserve">E000031608</t>
  </si>
  <si>
    <t xml:space="preserve">Adjoint-e au/à la chef-fe de la division gestion</t>
  </si>
  <si>
    <t xml:space="preserve">RUBIETTO Hélène</t>
  </si>
  <si>
    <t xml:space="preserve">E000031569</t>
  </si>
  <si>
    <t xml:space="preserve">Adjoint(e) à la cheffe du district de Rouen</t>
  </si>
  <si>
    <t xml:space="preserve">ISVELIN Nicholas</t>
  </si>
  <si>
    <t xml:space="preserve">E000031541</t>
  </si>
  <si>
    <t xml:space="preserve">STEVENOT Valérie </t>
  </si>
  <si>
    <t xml:space="preserve">16348C0966</t>
  </si>
  <si>
    <t xml:space="preserve">Ingénieur-e Inspecteur-trice ICPE risques accidentels</t>
  </si>
  <si>
    <t xml:space="preserve">Responsable du bureau police de l'eau</t>
  </si>
  <si>
    <t xml:space="preserve">SENE Virginie </t>
  </si>
  <si>
    <t xml:space="preserve">DDT DU TARN </t>
  </si>
  <si>
    <t xml:space="preserve">chef.fe du bureau qualité de l'eau et des milieux aquatiques</t>
  </si>
  <si>
    <t xml:space="preserve">JUHEL Erika</t>
  </si>
  <si>
    <t xml:space="preserve">Chef(fe) bureau politiques territoriales de l'eau</t>
  </si>
  <si>
    <t xml:space="preserve">GRZELEC Yvon</t>
  </si>
  <si>
    <t xml:space="preserve">E000004964</t>
  </si>
  <si>
    <t xml:space="preserve">Adjoint(e) au chef du service mer et littoral</t>
  </si>
  <si>
    <t xml:space="preserve">DUFAY Clara</t>
  </si>
  <si>
    <t xml:space="preserve">E000021809</t>
  </si>
  <si>
    <t xml:space="preserve">Chef(fe) du pôle animation et urbanisme (PAU)</t>
  </si>
  <si>
    <t xml:space="preserve">LUBRANO-LAVADERA Mathieu</t>
  </si>
  <si>
    <t xml:space="preserve">1620840001</t>
  </si>
  <si>
    <t xml:space="preserve">Chef(fe) du service juridique</t>
  </si>
  <si>
    <t xml:space="preserve">TOMAS Sandrine</t>
  </si>
  <si>
    <t xml:space="preserve">E000009984</t>
  </si>
  <si>
    <t xml:space="preserve">Chef-fe du Pôle hydrométrie</t>
  </si>
  <si>
    <t xml:space="preserve">HERY Bernard</t>
  </si>
  <si>
    <t xml:space="preserve">E000031399</t>
  </si>
  <si>
    <t xml:space="preserve">Chargé(e) mission règlementation espèces protg -proj réindus</t>
  </si>
  <si>
    <t xml:space="preserve">PESSON Alison</t>
  </si>
  <si>
    <t xml:space="preserve">16348C0392</t>
  </si>
  <si>
    <t xml:space="preserve">Chargé.e de mission mer et milieux marins secteur nord</t>
  </si>
  <si>
    <t xml:space="preserve">SOUCHE Blandine</t>
  </si>
  <si>
    <t xml:space="preserve">Che(fe) du bureau ingénierie de l'exploitation et sécurité</t>
  </si>
  <si>
    <t xml:space="preserve">NGUYEN TAN HON Patricia</t>
  </si>
  <si>
    <t xml:space="preserve">E000023106</t>
  </si>
  <si>
    <t xml:space="preserve">Chargé(e) de mission infrastructures, biodiversité &amp; paysage</t>
  </si>
  <si>
    <t xml:space="preserve">BRUNEL ENNA</t>
  </si>
  <si>
    <t xml:space="preserve">VNF DIMOA</t>
  </si>
  <si>
    <t xml:space="preserve">E000013228</t>
  </si>
  <si>
    <t xml:space="preserve">Chargé(e)mission réglem., anim. réseau, intrapreneur Le.Taxi</t>
  </si>
  <si>
    <t xml:space="preserve">PALAYRET Gwladys</t>
  </si>
  <si>
    <t xml:space="preserve">E000011097</t>
  </si>
  <si>
    <t xml:space="preserve">Chargé de mission chasse</t>
  </si>
  <si>
    <t xml:space="preserve">STROMBONI Mireille</t>
  </si>
  <si>
    <t xml:space="preserve">E000030387</t>
  </si>
  <si>
    <t xml:space="preserve">Chargé.e du chantier d'archivage Arche-Sequoia 2028</t>
  </si>
  <si>
    <t xml:space="preserve">E000028659</t>
  </si>
  <si>
    <t xml:space="preserve">Chef(fe) de projet/produit numérique</t>
  </si>
  <si>
    <t xml:space="preserve">MARCON Nicolas</t>
  </si>
  <si>
    <t xml:space="preserve">CEREMA DTERMED</t>
  </si>
  <si>
    <t xml:space="preserve">E02</t>
  </si>
  <si>
    <t xml:space="preserve">E000015243</t>
  </si>
  <si>
    <t xml:space="preserve">Chef(fe) de mission mobilisation des territoires</t>
  </si>
  <si>
    <t xml:space="preserve">LABOREY David</t>
  </si>
  <si>
    <t xml:space="preserve">E000031216</t>
  </si>
  <si>
    <t xml:space="preserve">Adjoint(e) au sous-directeur DNUM/MSP</t>
  </si>
  <si>
    <t xml:space="preserve">LAFONT Corinne</t>
  </si>
  <si>
    <t xml:space="preserve">09DG240480</t>
  </si>
  <si>
    <t xml:space="preserve">Chef du bureau de l'application du droit des sols</t>
  </si>
  <si>
    <t xml:space="preserve">BAUER Philippe</t>
  </si>
  <si>
    <t xml:space="preserve">E000030956</t>
  </si>
  <si>
    <t xml:space="preserve">Chef(fe) bureau du contrôle de la pêche, des activités maritimes et de l'environnement</t>
  </si>
  <si>
    <t xml:space="preserve">CARPENTIER Hugo</t>
  </si>
  <si>
    <t xml:space="preserve">Mise à disposition Commission européenne</t>
  </si>
  <si>
    <t xml:space="preserve">E000031210</t>
  </si>
  <si>
    <t xml:space="preserve">Chef (fe) du département du soutien des sites ministres</t>
  </si>
  <si>
    <t xml:space="preserve">LEMESLE Audrey</t>
  </si>
  <si>
    <t xml:space="preserve">10VA070001</t>
  </si>
  <si>
    <t xml:space="preserve">Chef(fe) du bureau des affaires juridiques de l'urbanisme et de l'aménagement</t>
  </si>
  <si>
    <t xml:space="preserve">LEYMARIE Antoine</t>
  </si>
  <si>
    <t xml:space="preserve">PREMIER CONS TA COUR ADMI APPE</t>
  </si>
  <si>
    <t xml:space="preserve">E000031486</t>
  </si>
  <si>
    <t xml:space="preserve">Adjoint(e) au sous-directeur "produits numériques métiers"</t>
  </si>
  <si>
    <t xml:space="preserve">PIPET Karine</t>
  </si>
  <si>
    <t xml:space="preserve">E000013764</t>
  </si>
  <si>
    <t xml:space="preserve">Chef(fe) du bureau du travail maritime</t>
  </si>
  <si>
    <t xml:space="preserve">PIRON Matthieu</t>
  </si>
  <si>
    <t xml:space="preserve">Enjeux 2025</t>
  </si>
  <si>
    <t xml:space="preserve">Enjeux</t>
  </si>
  <si>
    <t xml:space="preserve">E000001933</t>
  </si>
  <si>
    <t xml:space="preserve">Adjoint au chef de bureau des aides financières au logement</t>
  </si>
  <si>
    <t xml:space="preserve">09DG240552</t>
  </si>
  <si>
    <t xml:space="preserve">Chef(fe) du bureau de la politique de la biodiversité</t>
  </si>
  <si>
    <t xml:space="preserve">NEEL Béatrice</t>
  </si>
  <si>
    <t xml:space="preserve">E000030892</t>
  </si>
  <si>
    <t xml:space="preserve">Chef(fe) de cabinet adjoint du directeur général de la prévention des risques</t>
  </si>
  <si>
    <t xml:space="preserve">E000012443</t>
  </si>
  <si>
    <t xml:space="preserve">Chargé(e) de mission RSE ressources minérales</t>
  </si>
  <si>
    <t xml:space="preserve">VIALLON Joachim  </t>
  </si>
  <si>
    <t xml:space="preserve">E000006857</t>
  </si>
  <si>
    <t xml:space="preserve">CdP "coordination adaptation au changement climatique"</t>
  </si>
  <si>
    <t xml:space="preserve">COURTET Marie</t>
  </si>
  <si>
    <t xml:space="preserve">E000018255</t>
  </si>
  <si>
    <t xml:space="preserve">Chargé(e) de mission serv. express régionaux métropolit.</t>
  </si>
  <si>
    <t xml:space="preserve">09DG250013</t>
  </si>
  <si>
    <t xml:space="preserve">CM animation et prévention des risques naturels</t>
  </si>
  <si>
    <t xml:space="preserve">SERRANO-ALARCON Malcolm</t>
  </si>
  <si>
    <t xml:space="preserve">10DG210173</t>
  </si>
  <si>
    <t xml:space="preserve">CM obligations nationales de contribution climatique</t>
  </si>
  <si>
    <t xml:space="preserve">TOUS Jeanne</t>
  </si>
  <si>
    <t xml:space="preserve">E000031230</t>
  </si>
  <si>
    <t xml:space="preserve">Chef(fe) de projets - grandes opérations ferroviaires</t>
  </si>
  <si>
    <t xml:space="preserve">VERNEIL Anne-Laure</t>
  </si>
  <si>
    <t xml:space="preserve">E000027731</t>
  </si>
  <si>
    <t xml:space="preserve">Chargé(e) mission responsable gestion quotas pêches français</t>
  </si>
  <si>
    <t xml:space="preserve">ATTENOT Garance</t>
  </si>
  <si>
    <t xml:space="preserve">E000031738</t>
  </si>
  <si>
    <t xml:space="preserve">Référent territorial dialogue stratégique et impacts Nord</t>
  </si>
  <si>
    <t xml:space="preserve">DEBROIZE Jeanne-Marie</t>
  </si>
  <si>
    <t xml:space="preserve">11DG210028</t>
  </si>
  <si>
    <t xml:space="preserve">Chef.fe du pôle national des Certificats d’Economies d’Energie</t>
  </si>
  <si>
    <t xml:space="preserve">FAOUCHER Yoann</t>
  </si>
  <si>
    <t xml:space="preserve">E000031571</t>
  </si>
  <si>
    <t xml:space="preserve">Chargé·e de tutelle de l'UGE et appui juridique</t>
  </si>
  <si>
    <t xml:space="preserve">HEQUET Marjorie</t>
  </si>
  <si>
    <t xml:space="preserve">E000031711</t>
  </si>
  <si>
    <t xml:space="preserve">Chef.fe de la division des transports ferroviaires et guidés</t>
  </si>
  <si>
    <t xml:space="preserve">JUBIN Emmanuel</t>
  </si>
  <si>
    <t xml:space="preserve">10VA080083</t>
  </si>
  <si>
    <t xml:space="preserve">Chargé-e de relations médias et influence</t>
  </si>
  <si>
    <t xml:space="preserve">LEBRITON Anne-Sophie </t>
  </si>
  <si>
    <t xml:space="preserve">E000031500</t>
  </si>
  <si>
    <t xml:space="preserve">Chargé(e) de mission Conseil de l'UE et négociations europ</t>
  </si>
  <si>
    <t xml:space="preserve">LEFRANC Héloïse </t>
  </si>
  <si>
    <t xml:space="preserve">E000031706</t>
  </si>
  <si>
    <t xml:space="preserve">Conseiller du DG - Relations opérateurs et recherche</t>
  </si>
  <si>
    <t xml:space="preserve">LEYRAT François </t>
  </si>
  <si>
    <t xml:space="preserve">ADMI GRAD 2</t>
  </si>
  <si>
    <t xml:space="preserve">E000030464</t>
  </si>
  <si>
    <t xml:space="preserve">Chargé(e) de mission logistique urbaine</t>
  </si>
  <si>
    <t xml:space="preserve">E000030578</t>
  </si>
  <si>
    <t xml:space="preserve">Chef(fe) du Département des Achats, Budget et Connaissance</t>
  </si>
  <si>
    <t xml:space="preserve">BERBERIAN Sarah</t>
  </si>
  <si>
    <t xml:space="preserve">INGE CHEF TERR</t>
  </si>
  <si>
    <t xml:space="preserve">Détachement IPEF</t>
  </si>
  <si>
    <t xml:space="preserve">DM DE LA GUADELOUPE</t>
  </si>
  <si>
    <t xml:space="preserve">113A710002</t>
  </si>
  <si>
    <t xml:space="preserve">Directeur adjoint de la mer de la Guadeloupe</t>
  </si>
  <si>
    <t xml:space="preserve">DELSAUT Clotilde</t>
  </si>
  <si>
    <t xml:space="preserve">ESPMER</t>
  </si>
  <si>
    <t xml:space="preserve">E000029276</t>
  </si>
  <si>
    <t xml:space="preserve">Chargé/e de mission Grands Projets d'Aménagement/Habitat</t>
  </si>
  <si>
    <t xml:space="preserve">1139740379</t>
  </si>
  <si>
    <t xml:space="preserve">Chef(fe) du service eau et biodiversité</t>
  </si>
  <si>
    <t xml:space="preserve">COUTURE Aurélie</t>
  </si>
  <si>
    <t xml:space="preserve">AUE</t>
  </si>
  <si>
    <t xml:space="preserve">DM DU SUD DE L’OCEAN INDIEN</t>
  </si>
  <si>
    <t xml:space="preserve">E000031624</t>
  </si>
  <si>
    <t xml:space="preserve">Chef(fe) adjoint du service SAMC et  chargé de mission pilotage interne et communication</t>
  </si>
  <si>
    <t xml:space="preserve">DE LAPRESLE Alban</t>
  </si>
  <si>
    <t xml:space="preserve">173A740003</t>
  </si>
  <si>
    <t xml:space="preserve">Adjoint(e) au directeur(trice) du CROSS sud océan Indien</t>
  </si>
  <si>
    <t xml:space="preserve">VIDEAU Hélène</t>
  </si>
  <si>
    <t xml:space="preserve">DEAL REUNION</t>
  </si>
  <si>
    <t xml:space="preserve">E000031612</t>
  </si>
  <si>
    <t xml:space="preserve">Chef-fe de l'Unité Littoral, Paysage et Urbanisme</t>
  </si>
  <si>
    <t xml:space="preserve">FLEURY Ronan</t>
  </si>
  <si>
    <t xml:space="preserve">MINISTERE DE LA SANTE ET DU TRAVAIL</t>
  </si>
  <si>
    <t xml:space="preserve">Chef(fe) du service appui aux équipements collectifs</t>
  </si>
  <si>
    <t xml:space="preserve">QUINQUIS Anne-Laure</t>
  </si>
  <si>
    <t xml:space="preserve">86 ou 33</t>
  </si>
  <si>
    <t xml:space="preserve">16348C0806</t>
  </si>
  <si>
    <t xml:space="preserve">Chargé(e) mission conservation restauration espèces menacées</t>
  </si>
  <si>
    <t xml:space="preserve">N'GUYEN Elodie</t>
  </si>
  <si>
    <t xml:space="preserve">DDEETS DE LA GIRONDE</t>
  </si>
  <si>
    <t xml:space="preserve">16348C0828</t>
  </si>
  <si>
    <t xml:space="preserve">Chargé(e) de mission politique de l'eau - milieux aquatiques</t>
  </si>
  <si>
    <t xml:space="preserve">OLIVIER Yannick </t>
  </si>
  <si>
    <t xml:space="preserve">E000031397</t>
  </si>
  <si>
    <t xml:space="preserve">Chargé-e mission adapt. gestion crise changement climatique</t>
  </si>
  <si>
    <t xml:space="preserve">PERRIN Romane </t>
  </si>
  <si>
    <t xml:space="preserve">86 ou 87</t>
  </si>
  <si>
    <t xml:space="preserve">E000016718</t>
  </si>
  <si>
    <t xml:space="preserve">Chef-fe pôle Carrières Eolien Déchets hors IED - Inspect. IC</t>
  </si>
  <si>
    <t xml:space="preserve">LAGARDE Lionel </t>
  </si>
  <si>
    <t xml:space="preserve">16346C0651</t>
  </si>
  <si>
    <t xml:space="preserve">Secrétaire du chef d'unité départementale UDA801</t>
  </si>
  <si>
    <t xml:space="preserve">CAILLAT Marie-Claire</t>
  </si>
  <si>
    <t xml:space="preserve">DDT DE L'ALLIER</t>
  </si>
  <si>
    <t xml:space="preserve">E000031592</t>
  </si>
  <si>
    <t xml:space="preserve">Coord admin et gest de prog de subv</t>
  </si>
  <si>
    <t xml:space="preserve">QUINSON Perle</t>
  </si>
  <si>
    <t xml:space="preserve">DDT DES ALPES-DE-HAUTE-PROVENCE</t>
  </si>
  <si>
    <t xml:space="preserve">E000031546</t>
  </si>
  <si>
    <t xml:space="preserve">Chargé(e) de mission Animation politiques eau et nature</t>
  </si>
  <si>
    <t xml:space="preserve">LIEGE Cécile</t>
  </si>
  <si>
    <t xml:space="preserve">Chargé(e) de projet ANRU et loi SRU</t>
  </si>
  <si>
    <t xml:space="preserve">ANGELI Lydia</t>
  </si>
  <si>
    <t xml:space="preserve">Chargé de projets ANRU et mobilisation du foncier de l'Etat</t>
  </si>
  <si>
    <t xml:space="preserve">CHARERAS Vanessa</t>
  </si>
  <si>
    <t xml:space="preserve">Adjoint(e) à la cheffe du pôle d'appui juridique</t>
  </si>
  <si>
    <t xml:space="preserve">GOUMOT-LABESSE Anne-Chrystèle</t>
  </si>
  <si>
    <t xml:space="preserve">Instructeur(trice) financement du LS - Suivi des bailleurs</t>
  </si>
  <si>
    <t xml:space="preserve">E000031437</t>
  </si>
  <si>
    <t xml:space="preserve">RAMILLON Delphine</t>
  </si>
  <si>
    <t xml:space="preserve">SECR ADMI CLAS NORM MAAF</t>
  </si>
  <si>
    <t xml:space="preserve">E000021295</t>
  </si>
  <si>
    <t xml:space="preserve">Chargé.e gestion quantitative ressource en eau et contrôles</t>
  </si>
  <si>
    <t xml:space="preserve">GRAND Guillaume</t>
  </si>
  <si>
    <t xml:space="preserve">E000022052</t>
  </si>
  <si>
    <t xml:space="preserve">Chargé études risques maj. corresp. risques litt. feux forêt</t>
  </si>
  <si>
    <t xml:space="preserve">LECOINTE Laëtitia</t>
  </si>
  <si>
    <t xml:space="preserve">0934130258</t>
  </si>
  <si>
    <t xml:space="preserve">Gestionnaire de parcs de postes de travail</t>
  </si>
  <si>
    <t xml:space="preserve">CALMETTE David</t>
  </si>
  <si>
    <t xml:space="preserve">TECH PRIN 1ERE CLAS</t>
  </si>
  <si>
    <t xml:space="preserve">E000010272</t>
  </si>
  <si>
    <t xml:space="preserve">Chargé(e) de mission projets en Délégation Territoriale</t>
  </si>
  <si>
    <t xml:space="preserve">ARNOUX Léna</t>
  </si>
  <si>
    <t xml:space="preserve">Adjointe du chef de service emploi et formation</t>
  </si>
  <si>
    <t xml:space="preserve">JAMME Marion</t>
  </si>
  <si>
    <t xml:space="preserve">Chef(fe)  de l'Unité Gestion de Crise (UGC)</t>
  </si>
  <si>
    <t xml:space="preserve">MACCARY Laurence</t>
  </si>
  <si>
    <t xml:space="preserve">14</t>
  </si>
  <si>
    <t xml:space="preserve">1120140001</t>
  </si>
  <si>
    <t xml:space="preserve">Chargé de conseils au territoire</t>
  </si>
  <si>
    <t xml:space="preserve">SAMSON Hélène</t>
  </si>
  <si>
    <t xml:space="preserve">920140001</t>
  </si>
  <si>
    <t xml:space="preserve">Instructeur du logement social H/F</t>
  </si>
  <si>
    <t xml:space="preserve">HUBERT Gilles</t>
  </si>
  <si>
    <t xml:space="preserve">E000031380</t>
  </si>
  <si>
    <t xml:space="preserve">Agent de contrôle - unité littorale des affaires maritimes</t>
  </si>
  <si>
    <t xml:space="preserve">YGOUF Fabrice</t>
  </si>
  <si>
    <t xml:space="preserve">E000028344</t>
  </si>
  <si>
    <t xml:space="preserve">Chargé(e) d'études territoriales air, énergie, climat , SUP</t>
  </si>
  <si>
    <t xml:space="preserve">E000031550</t>
  </si>
  <si>
    <t xml:space="preserve">Chargé(e) de mission en application du droit des sols (ADS)</t>
  </si>
  <si>
    <t xml:space="preserve">COMMIN Yasmine</t>
  </si>
  <si>
    <t xml:space="preserve">E000012830</t>
  </si>
  <si>
    <t xml:space="preserve">Adjoint(e) au chef(fe) d'unité-Appui juridique aux services</t>
  </si>
  <si>
    <t xml:space="preserve">BARROIN Christie</t>
  </si>
  <si>
    <t xml:space="preserve">Chargé-e- d'études veille territoriale et transversalité</t>
  </si>
  <si>
    <t xml:space="preserve">BAZIMON Céline</t>
  </si>
  <si>
    <t xml:space="preserve">Gestionnaire de flotte</t>
  </si>
  <si>
    <t xml:space="preserve">MORA-CORRAL Hervé</t>
  </si>
  <si>
    <t xml:space="preserve">E000030030</t>
  </si>
  <si>
    <t xml:space="preserve">Gestionnaire navigation plaisance et activités nautiques</t>
  </si>
  <si>
    <t xml:space="preserve">BALY Maryline</t>
  </si>
  <si>
    <t xml:space="preserve">GREF SERV JUDI</t>
  </si>
  <si>
    <t xml:space="preserve">DDTM DE LA CREUSE</t>
  </si>
  <si>
    <t xml:space="preserve">Chargé(e) de la coordination de la police pénale de l'urba.</t>
  </si>
  <si>
    <t xml:space="preserve">BOUGUEN Pascal</t>
  </si>
  <si>
    <t xml:space="preserve">BRI CHEF POLI</t>
  </si>
  <si>
    <t xml:space="preserve">Chargé(e) d'études prévention des risques naturels et aménag</t>
  </si>
  <si>
    <t xml:space="preserve">COSTALES Béryl</t>
  </si>
  <si>
    <t xml:space="preserve">E000020019</t>
  </si>
  <si>
    <t xml:space="preserve">Inspecteur/trice (B) Sécurité des Navires et PRPM _ CSN CC</t>
  </si>
  <si>
    <t xml:space="preserve">ABJEAN Bernard</t>
  </si>
  <si>
    <t xml:space="preserve">E000012175</t>
  </si>
  <si>
    <t xml:space="preserve">Électro-mécanicien-ne de maintenance matériels PB et POLMAR</t>
  </si>
  <si>
    <t xml:space="preserve">GOAS Erwan</t>
  </si>
  <si>
    <t xml:space="preserve">DDETS DU FINISTERE</t>
  </si>
  <si>
    <t xml:space="preserve">E000010457</t>
  </si>
  <si>
    <t xml:space="preserve">Instructeur(trice) gestionnaire administratif -PDALHPD</t>
  </si>
  <si>
    <t xml:space="preserve">MATTEONI Marie-Angèle</t>
  </si>
  <si>
    <t xml:space="preserve">0920310283</t>
  </si>
  <si>
    <t xml:space="preserve">Adjoint au chef d'unité accessibilité et sécurité incendie</t>
  </si>
  <si>
    <t xml:space="preserve">LAGNEAUX Thomas</t>
  </si>
  <si>
    <t xml:space="preserve">E000030676</t>
  </si>
  <si>
    <t xml:space="preserve">SPEE26 - chargé(e) opérations foncières - Réf domanialité</t>
  </si>
  <si>
    <t xml:space="preserve">0920310491</t>
  </si>
  <si>
    <t xml:space="preserve">Chargé(e) d'études gestion des risques naturels</t>
  </si>
  <si>
    <t xml:space="preserve">E000031130</t>
  </si>
  <si>
    <t xml:space="preserve">Instructeur titre de conduite et appui navigation fluviale</t>
  </si>
  <si>
    <t xml:space="preserve">MOULIN Florie</t>
  </si>
  <si>
    <t xml:space="preserve">16343C0801</t>
  </si>
  <si>
    <t xml:space="preserve">CHARGÉ-E DE PROJET ENCADREMENT TECH. ACTE DE CONSTRUIRE</t>
  </si>
  <si>
    <t xml:space="preserve">PETIT ANGELIQUE</t>
  </si>
  <si>
    <t xml:space="preserve">E000030279</t>
  </si>
  <si>
    <t xml:space="preserve">Chargé(e) du financement du logement social et suivi des org</t>
  </si>
  <si>
    <t xml:space="preserve">GARNIER Marine</t>
  </si>
  <si>
    <t xml:space="preserve">16348C0159</t>
  </si>
  <si>
    <t xml:space="preserve">Chargé(e) de mission Evaluation Environnementale</t>
  </si>
  <si>
    <t xml:space="preserve">BONNET Xavier</t>
  </si>
  <si>
    <t xml:space="preserve">0920340269</t>
  </si>
  <si>
    <t xml:space="preserve">Chargé.e de mission Planification et Urbanisme commercial</t>
  </si>
  <si>
    <t xml:space="preserve">PASTORELLI Isabelle</t>
  </si>
  <si>
    <t xml:space="preserve">Responsable de CEI</t>
  </si>
  <si>
    <t xml:space="preserve">FEUILLATRE Didier</t>
  </si>
  <si>
    <t xml:space="preserve">E000016443</t>
  </si>
  <si>
    <t xml:space="preserve">Chargé de formation</t>
  </si>
  <si>
    <t xml:space="preserve">LANTOINE Sylvain</t>
  </si>
  <si>
    <t xml:space="preserve">E000028566</t>
  </si>
  <si>
    <t xml:space="preserve">Inspecteur(rice) sécurité des ouvrages hydrauliques PRNH221</t>
  </si>
  <si>
    <t xml:space="preserve">BARTHELEMY Eric</t>
  </si>
  <si>
    <t xml:space="preserve">Chargé(e) de mission en aménagement territorial</t>
  </si>
  <si>
    <t xml:space="preserve">DEJOINT Cedric</t>
  </si>
  <si>
    <t xml:space="preserve">E000029460</t>
  </si>
  <si>
    <t xml:space="preserve">Chargé(e) de mission hydrologie et prévision des crues PRNH5</t>
  </si>
  <si>
    <t xml:space="preserve">MORYN Yann</t>
  </si>
  <si>
    <t xml:space="preserve">16348C1007</t>
  </si>
  <si>
    <t xml:space="preserve">Inspecteur(rice) de l'environnement, en charge des ICPE</t>
  </si>
  <si>
    <t xml:space="preserve">HOSTIER François</t>
  </si>
  <si>
    <t xml:space="preserve">CHEF TECH MASA</t>
  </si>
  <si>
    <t xml:space="preserve">Contrôleur(se) du respect des règles de construction</t>
  </si>
  <si>
    <t xml:space="preserve">APPARICIO Regis</t>
  </si>
  <si>
    <t xml:space="preserve">E000029087</t>
  </si>
  <si>
    <t xml:space="preserve">Agent-e en charge de la Formation Professionnelle Maritime</t>
  </si>
  <si>
    <t xml:space="preserve">Chargé.e d'études au pôle équipements</t>
  </si>
  <si>
    <t xml:space="preserve">BENLAROUSSI Tarik</t>
  </si>
  <si>
    <t xml:space="preserve">Inspecteur/trice (B) Sécurité des Navires et PRPM _ CSN SN</t>
  </si>
  <si>
    <t xml:space="preserve">BRIAND Patrice</t>
  </si>
  <si>
    <t xml:space="preserve">Inspecteur-rice de l'environnement - IC - pôle RC</t>
  </si>
  <si>
    <t xml:space="preserve">E000017749</t>
  </si>
  <si>
    <t xml:space="preserve">Technicien-ne des affaires immobilières et logistique</t>
  </si>
  <si>
    <t xml:space="preserve">THURILLAT Christian</t>
  </si>
  <si>
    <t xml:space="preserve">TECH FORM RECH CLAS EXCE MAAF</t>
  </si>
  <si>
    <t xml:space="preserve">E000005936</t>
  </si>
  <si>
    <t xml:space="preserve">Technicien-ne des systèmes d'information et communication</t>
  </si>
  <si>
    <t xml:space="preserve">BALATIN Sébastien</t>
  </si>
  <si>
    <t xml:space="preserve">TISON Virginie</t>
  </si>
  <si>
    <t xml:space="preserve">Chef du CEI de Poilley</t>
  </si>
  <si>
    <t xml:space="preserve">PICARD Maxime</t>
  </si>
  <si>
    <t xml:space="preserve">DDETSPP DE LA MARNE</t>
  </si>
  <si>
    <t xml:space="preserve">E000008111</t>
  </si>
  <si>
    <t xml:space="preserve">Chargé(e) de mission habitat et logement des publics vulnérables</t>
  </si>
  <si>
    <t xml:space="preserve">WEBER Sonia</t>
  </si>
  <si>
    <t xml:space="preserve">Assistant médico-administratif classe exceptionnelle</t>
  </si>
  <si>
    <t xml:space="preserve">Détachement SACDD CE AG </t>
  </si>
  <si>
    <t xml:space="preserve">51</t>
  </si>
  <si>
    <t xml:space="preserve">Chargé de planification</t>
  </si>
  <si>
    <t xml:space="preserve">Chargé du pôle déptal de lutte contre l'habitat indigne</t>
  </si>
  <si>
    <t xml:space="preserve">16345C0431</t>
  </si>
  <si>
    <t xml:space="preserve">Adjoint au chef d'unité hydrométrie SAMA 07-063 F/H</t>
  </si>
  <si>
    <t xml:space="preserve">RIO Laurie</t>
  </si>
  <si>
    <t xml:space="preserve">0939050171</t>
  </si>
  <si>
    <t xml:space="preserve">Responsable CEI Fayl-Billot</t>
  </si>
  <si>
    <t xml:space="preserve">BESANCON Sebastien</t>
  </si>
  <si>
    <t xml:space="preserve">53</t>
  </si>
  <si>
    <t xml:space="preserve">DDETSPP DE LA MAYENNE</t>
  </si>
  <si>
    <t xml:space="preserve">E000031058</t>
  </si>
  <si>
    <t xml:space="preserve">Chargé politique scle du logement</t>
  </si>
  <si>
    <t xml:space="preserve">E000009389</t>
  </si>
  <si>
    <t xml:space="preserve">Chargé mission chasse, loup et détention d'espèces sauvages</t>
  </si>
  <si>
    <t xml:space="preserve">E000031190</t>
  </si>
  <si>
    <t xml:space="preserve">Chargé.e projet innovation et communication</t>
  </si>
  <si>
    <t xml:space="preserve">PIERRON Gaelle</t>
  </si>
  <si>
    <t xml:space="preserve">E000006177</t>
  </si>
  <si>
    <t xml:space="preserve">Contrôleur des transports terrestres 12-174 F/H</t>
  </si>
  <si>
    <t xml:space="preserve">DRUAUX Thierry</t>
  </si>
  <si>
    <t xml:space="preserve">E000014648</t>
  </si>
  <si>
    <t xml:space="preserve">Chargé(e) détudes risques naturels et technologiques</t>
  </si>
  <si>
    <t xml:space="preserve">MAILLARD Hélène</t>
  </si>
  <si>
    <t xml:space="preserve">16345C0874</t>
  </si>
  <si>
    <t xml:space="preserve">Inspecteur des installations classées Pôle chimie 17-028 F/H</t>
  </si>
  <si>
    <t xml:space="preserve">FILLATRE LAETITIA</t>
  </si>
  <si>
    <t xml:space="preserve">TECH SUPE PRIN ECON INDU</t>
  </si>
  <si>
    <t xml:space="preserve">16345C0131</t>
  </si>
  <si>
    <t xml:space="preserve">Chargé de gestion budgétaire 03-025 F/H</t>
  </si>
  <si>
    <t xml:space="preserve">KRIEGEL Benoît</t>
  </si>
  <si>
    <t xml:space="preserve">16345C0854</t>
  </si>
  <si>
    <t xml:space="preserve">Inspecteur des installations classées Pôle Metz 17-008 F/H</t>
  </si>
  <si>
    <t xml:space="preserve">NARDIN Diane</t>
  </si>
  <si>
    <t xml:space="preserve">16345C0392</t>
  </si>
  <si>
    <t xml:space="preserve">Prévisionniste de crues 07-024 F/H</t>
  </si>
  <si>
    <t xml:space="preserve">POUL Pascal</t>
  </si>
  <si>
    <t xml:space="preserve">E000029299</t>
  </si>
  <si>
    <t xml:space="preserve">Chargé(e) de rédaction juridique et du contrôle de légalité</t>
  </si>
  <si>
    <t xml:space="preserve">ROUMIER Céline</t>
  </si>
  <si>
    <t xml:space="preserve">CDD MTE CATB</t>
  </si>
  <si>
    <t xml:space="preserve">Animateur du réseau ADS et secrétariat CDPENAF</t>
  </si>
  <si>
    <t xml:space="preserve">OUSTELANDT Sophie</t>
  </si>
  <si>
    <t xml:space="preserve">Retour détachement </t>
  </si>
  <si>
    <t xml:space="preserve">E000031604</t>
  </si>
  <si>
    <t xml:space="preserve">Chargé(e) de mission « politiques de la haie »</t>
  </si>
  <si>
    <t xml:space="preserve">MESSEN Farida</t>
  </si>
  <si>
    <t xml:space="preserve">E000031712</t>
  </si>
  <si>
    <t xml:space="preserve">Responsable Unité Sécurité Routière et Gestion de Crises</t>
  </si>
  <si>
    <t xml:space="preserve">DELINS Vincent</t>
  </si>
  <si>
    <t xml:space="preserve">Agent·e du pôle réglementation en charge des procédures</t>
  </si>
  <si>
    <t xml:space="preserve">DEPUYDT SOPHIE</t>
  </si>
  <si>
    <t xml:space="preserve">16346C0508</t>
  </si>
  <si>
    <t xml:space="preserve">Chargé(e) de gestion financière MAP512</t>
  </si>
  <si>
    <t xml:space="preserve">PELIGRY Genevieve</t>
  </si>
  <si>
    <t xml:space="preserve">Chargé(e) de mission prévention des risques naturels</t>
  </si>
  <si>
    <t xml:space="preserve">BOURGIER Thomas</t>
  </si>
  <si>
    <t xml:space="preserve">E000012084</t>
  </si>
  <si>
    <t xml:space="preserve">gestionnaire d'accès au logement des personnes démunies</t>
  </si>
  <si>
    <t xml:space="preserve">VIDELOUP Manon</t>
  </si>
  <si>
    <t xml:space="preserve">TECH SUP HOSP 2class</t>
  </si>
  <si>
    <t xml:space="preserve">Chargé d'études habitat</t>
  </si>
  <si>
    <t xml:space="preserve">LAUGA-TUROUNET Magali</t>
  </si>
  <si>
    <t xml:space="preserve">DDT DES HAUTES-PYRENEES</t>
  </si>
  <si>
    <t xml:space="preserve">E000029312</t>
  </si>
  <si>
    <t xml:space="preserve">Agent chargé du contrôle légalité et police de l'urbanisme</t>
  </si>
  <si>
    <t xml:space="preserve">E000029526</t>
  </si>
  <si>
    <t xml:space="preserve">Chargé(e) de mission politique de l'habitat-Logement</t>
  </si>
  <si>
    <t xml:space="preserve">FRANCOIS Katia</t>
  </si>
  <si>
    <t xml:space="preserve">CEREMA SG</t>
  </si>
  <si>
    <t xml:space="preserve">PREFECTURE DU BAS-RHIN</t>
  </si>
  <si>
    <t xml:space="preserve">Consultant juridique spécialisé en urbanisme</t>
  </si>
  <si>
    <t xml:space="preserve">16345C0412</t>
  </si>
  <si>
    <t xml:space="preserve">Hydromètre 07-044 F/H</t>
  </si>
  <si>
    <t xml:space="preserve">BERST Nicolas</t>
  </si>
  <si>
    <t xml:space="preserve">18345C0017</t>
  </si>
  <si>
    <t xml:space="preserve">Opérateur à l'unité qualité des véhicules 12-085bis F/H</t>
  </si>
  <si>
    <t xml:space="preserve">KAELBEL Astrid</t>
  </si>
  <si>
    <t xml:space="preserve">E000006115</t>
  </si>
  <si>
    <t xml:space="preserve">Chargée prog budg suivi financier ANRU</t>
  </si>
  <si>
    <t xml:space="preserve">BEKKOUCHE Nadia</t>
  </si>
  <si>
    <t xml:space="preserve">DDETS DE LA HAUTE-SAVOIE</t>
  </si>
  <si>
    <t xml:space="preserve">E000030118</t>
  </si>
  <si>
    <t xml:space="preserve">Inspecteur(trice) des ICPE subdivision déchet - UDR307</t>
  </si>
  <si>
    <t xml:space="preserve">QUENTIN Olivier</t>
  </si>
  <si>
    <t xml:space="preserve">E000030312</t>
  </si>
  <si>
    <t xml:space="preserve">Assistant(e) de direction DIR012</t>
  </si>
  <si>
    <t xml:space="preserve">ROBERT Marion</t>
  </si>
  <si>
    <t xml:space="preserve">E000022531</t>
  </si>
  <si>
    <t xml:space="preserve">Chargé(e) de mission crise - référent R A et PCA DZC_104</t>
  </si>
  <si>
    <t xml:space="preserve">TUNDIS Cecile</t>
  </si>
  <si>
    <t xml:space="preserve">DDETS de la SARTHE</t>
  </si>
  <si>
    <t xml:space="preserve">DDETS72 - Gest. CCAPEX - prévention des expulsions locatives</t>
  </si>
  <si>
    <t xml:space="preserve">PIERRE Allison</t>
  </si>
  <si>
    <t xml:space="preserve">Chargé(e) de projet accessibilité</t>
  </si>
  <si>
    <t xml:space="preserve">MASSEAU PERRINE</t>
  </si>
  <si>
    <t xml:space="preserve">E000030398</t>
  </si>
  <si>
    <t xml:space="preserve">Instructeur(trice) ANAH (F/H)</t>
  </si>
  <si>
    <t xml:space="preserve">NIRDE Thierry</t>
  </si>
  <si>
    <t xml:space="preserve">E000031672</t>
  </si>
  <si>
    <t xml:space="preserve">Chargé(e) de mission transversalité &amp; gestion crise</t>
  </si>
  <si>
    <t xml:space="preserve">BERNARD Sandrine</t>
  </si>
  <si>
    <t xml:space="preserve">E000031632</t>
  </si>
  <si>
    <t xml:space="preserve">Chargé(e) de mission lac d'Annecy</t>
  </si>
  <si>
    <t xml:space="preserve">DUPRIEZ Magali</t>
  </si>
  <si>
    <t xml:space="preserve">E000007503</t>
  </si>
  <si>
    <t xml:space="preserve">Chargé-e de projet formation - référent-e FPTLV</t>
  </si>
  <si>
    <t xml:space="preserve">BAZIN Celine</t>
  </si>
  <si>
    <t xml:space="preserve">E000008326</t>
  </si>
  <si>
    <t xml:space="preserve">Chargé-e de mission suivi registre transporteurs routiers</t>
  </si>
  <si>
    <t xml:space="preserve">E000007513</t>
  </si>
  <si>
    <t xml:space="preserve">Chargée-e administration de données</t>
  </si>
  <si>
    <t xml:space="preserve">GAILLARD Thierry</t>
  </si>
  <si>
    <t xml:space="preserve">E000031646</t>
  </si>
  <si>
    <t xml:space="preserve">Chef-fe de l'unité budget synthèse financière</t>
  </si>
  <si>
    <t xml:space="preserve">JACHEL ALINE</t>
  </si>
  <si>
    <t xml:space="preserve">10547B0241</t>
  </si>
  <si>
    <t xml:space="preserve">Hydromètre, chargé-e d'études hydrologiques, prévisionniste</t>
  </si>
  <si>
    <t xml:space="preserve">Chargé-e de mission agrément des centres de formation</t>
  </si>
  <si>
    <t xml:space="preserve">RABAUD Myriam</t>
  </si>
  <si>
    <t xml:space="preserve">16341C0448</t>
  </si>
  <si>
    <t xml:space="preserve">Chargé.e de mission mobilités actives</t>
  </si>
  <si>
    <t xml:space="preserve">GUERARD Lou</t>
  </si>
  <si>
    <t xml:space="preserve">E000029228</t>
  </si>
  <si>
    <t xml:space="preserve">PHARES ET BALISES - RÉFÉRENT(E) NAUTIQUE - PAT</t>
  </si>
  <si>
    <t xml:space="preserve">E000031527</t>
  </si>
  <si>
    <t xml:space="preserve">Chargé(e) d'études dépendances, Adjoint(e) à la cheffe PA3D</t>
  </si>
  <si>
    <t xml:space="preserve">BAZUREAU Chloe</t>
  </si>
  <si>
    <t xml:space="preserve">E000013290</t>
  </si>
  <si>
    <t xml:space="preserve">Gestionnaire RH de proximité MM</t>
  </si>
  <si>
    <t xml:space="preserve">LEFRERE Audrey</t>
  </si>
  <si>
    <t xml:space="preserve">DDT DE SEINE-ET-MARNE</t>
  </si>
  <si>
    <t xml:space="preserve">Chargé(e) d'études en accessibilité</t>
  </si>
  <si>
    <t xml:space="preserve">GOURPIL Allan</t>
  </si>
  <si>
    <t xml:space="preserve">10547B0301</t>
  </si>
  <si>
    <t xml:space="preserve">Chargé-e de mission pour la coordination des avis à l'UD77</t>
  </si>
  <si>
    <t xml:space="preserve">MICHAUD Morgane</t>
  </si>
  <si>
    <t xml:space="preserve">Adjoint(e) au chef d'unité</t>
  </si>
  <si>
    <t xml:space="preserve">BAIGAR Fatima</t>
  </si>
  <si>
    <t xml:space="preserve">16348C0948</t>
  </si>
  <si>
    <t xml:space="preserve">Inspecteur(trice) de l'environnement, risques chroniques</t>
  </si>
  <si>
    <t xml:space="preserve">SCHUTZ Aurelie</t>
  </si>
  <si>
    <t xml:space="preserve">Chargé(e) de mission police de l?eau</t>
  </si>
  <si>
    <t xml:space="preserve">BOURBION Grégoire</t>
  </si>
  <si>
    <t xml:space="preserve">E000025490</t>
  </si>
  <si>
    <t xml:space="preserve">Chargé.e de mission habitat privé</t>
  </si>
  <si>
    <t xml:space="preserve">HOME Valerie</t>
  </si>
  <si>
    <t xml:space="preserve">0920800011</t>
  </si>
  <si>
    <t xml:space="preserve">Chargé(e) mission planification / Adjoint(e) chef de bureau</t>
  </si>
  <si>
    <t xml:space="preserve">KÖRING Christine</t>
  </si>
  <si>
    <t xml:space="preserve">E000031595</t>
  </si>
  <si>
    <t xml:space="preserve">Chargé(e) de mission transition énergéntique</t>
  </si>
  <si>
    <t xml:space="preserve">LENOIR Sabine</t>
  </si>
  <si>
    <t xml:space="preserve">0920800137</t>
  </si>
  <si>
    <t xml:space="preserve">Adjoint au responsable du bureau gestion du littoral</t>
  </si>
  <si>
    <t xml:space="preserve">LORAND Francine</t>
  </si>
  <si>
    <t xml:space="preserve">Chargé(e) de mission habitat indigne</t>
  </si>
  <si>
    <t xml:space="preserve">REMY Tanguy</t>
  </si>
  <si>
    <t xml:space="preserve">DDT DU TARN</t>
  </si>
  <si>
    <t xml:space="preserve">E000031577</t>
  </si>
  <si>
    <t xml:space="preserve">Instructeur-trice des aides financières au parc privé - ANAH</t>
  </si>
  <si>
    <t xml:space="preserve">BESSIERE Martine</t>
  </si>
  <si>
    <t xml:space="preserve">DDETSPP DU TARN</t>
  </si>
  <si>
    <t xml:space="preserve">E000030147</t>
  </si>
  <si>
    <t xml:space="preserve">Gestionnaire politiques soc du logement et accès au logement</t>
  </si>
  <si>
    <t xml:space="preserve">COSQUER Emmanuel</t>
  </si>
  <si>
    <t xml:space="preserve">TECH SUPE CHEF ECON INDU</t>
  </si>
  <si>
    <t xml:space="preserve">E000030103</t>
  </si>
  <si>
    <t xml:space="preserve">RECIO Suzanne</t>
  </si>
  <si>
    <t xml:space="preserve">Adjoint(e) au responsable du bureau habitat privé</t>
  </si>
  <si>
    <t xml:space="preserve">KHAIR EDDINE Alexandre</t>
  </si>
  <si>
    <t xml:space="preserve">E000010693</t>
  </si>
  <si>
    <t xml:space="preserve">Chargé(e) d'études</t>
  </si>
  <si>
    <t xml:space="preserve">Chargé(e) études et référent(e) accessibilité</t>
  </si>
  <si>
    <t xml:space="preserve">E000031480</t>
  </si>
  <si>
    <t xml:space="preserve">Chargé(e) de mesures compensatoires environnementales</t>
  </si>
  <si>
    <t xml:space="preserve">BARRET Blandine</t>
  </si>
  <si>
    <t xml:space="preserve">16348C0242</t>
  </si>
  <si>
    <t xml:space="preserve">Responsable de l'unité Informatique de Poitiers</t>
  </si>
  <si>
    <t xml:space="preserve">BRACONNEAU Roderick</t>
  </si>
  <si>
    <t xml:space="preserve">16348C0801</t>
  </si>
  <si>
    <t xml:space="preserve">Chargé(e) mission CITES et faune sauvage captive</t>
  </si>
  <si>
    <t xml:space="preserve">PASQUET Marie-Ange</t>
  </si>
  <si>
    <t xml:space="preserve">C05</t>
  </si>
  <si>
    <t xml:space="preserve">CENTRE NATIONAL DE RECEPTION DES VEHICULES</t>
  </si>
  <si>
    <t xml:space="preserve">18DG210015</t>
  </si>
  <si>
    <t xml:space="preserve">Chargé(e) des missions transversales au CNRV</t>
  </si>
  <si>
    <t xml:space="preserve">CROUS Valérie</t>
  </si>
  <si>
    <t xml:space="preserve">E000028706</t>
  </si>
  <si>
    <t xml:space="preserve">Responsable du parc automobile ministériel</t>
  </si>
  <si>
    <t xml:space="preserve">BENNOUR Chaffik</t>
  </si>
  <si>
    <t xml:space="preserve">E000027873</t>
  </si>
  <si>
    <t xml:space="preserve">CdM, référent expert en gestion statutaire et indemnitaire</t>
  </si>
  <si>
    <t xml:space="preserve">ARZEL Katell</t>
  </si>
  <si>
    <t xml:space="preserve">E000006421</t>
  </si>
  <si>
    <t xml:space="preserve">Gestionnaire de proximité en ressources humaines</t>
  </si>
  <si>
    <t xml:space="preserve">E000031487</t>
  </si>
  <si>
    <t xml:space="preserve">Développeur(se)</t>
  </si>
  <si>
    <t xml:space="preserve">IGAM</t>
  </si>
  <si>
    <t xml:space="preserve">E000010677</t>
  </si>
  <si>
    <t xml:space="preserve">Assistant(e) de direction et d'administration générale IGAM</t>
  </si>
  <si>
    <t xml:space="preserve">LEFEVRE Estelle</t>
  </si>
  <si>
    <t xml:space="preserve">16547B0004</t>
  </si>
  <si>
    <t xml:space="preserve">Inspecteur-trice de l'environnement (ICPE)</t>
  </si>
  <si>
    <t xml:space="preserve">LY Hélène</t>
  </si>
  <si>
    <t xml:space="preserve">09DG240630</t>
  </si>
  <si>
    <t xml:space="preserve">Chargé/e de mission expert superviseur gestion comptable</t>
  </si>
  <si>
    <t xml:space="preserve">PHILIPE-YAMAMOTO Françoise</t>
  </si>
  <si>
    <t xml:space="preserve">09DG240326</t>
  </si>
  <si>
    <t xml:space="preserve">Chargé(e) de mission pour les recrutements et la mobilité</t>
  </si>
  <si>
    <t xml:space="preserve">SANTOS Jessica</t>
  </si>
  <si>
    <t xml:space="preserve">Chargé-e d'études accessibilité</t>
  </si>
  <si>
    <t xml:space="preserve">BELLICHE Nassira</t>
  </si>
  <si>
    <t xml:space="preserve">Gestionnaire procédures de l'unité chasse</t>
  </si>
  <si>
    <t xml:space="preserve">CHEVALIER Nathalie</t>
  </si>
  <si>
    <t xml:space="preserve">E000023362</t>
  </si>
  <si>
    <t xml:space="preserve">Chef(fe) du pôle planification (H/F)</t>
  </si>
  <si>
    <t xml:space="preserve">CIVINO Michel</t>
  </si>
  <si>
    <t xml:space="preserve">Chargé de territoire CAPV,  CCPF</t>
  </si>
  <si>
    <t xml:space="preserve">LEOTY-MUTEL Yaele</t>
  </si>
  <si>
    <t xml:space="preserve">Vacataire</t>
  </si>
  <si>
    <t xml:space="preserve">DM GUADELOUPE</t>
  </si>
  <si>
    <t xml:space="preserve">123A710003</t>
  </si>
  <si>
    <t xml:space="preserve">Contrôleur de gestion F/H</t>
  </si>
  <si>
    <t xml:space="preserve">DIDON Stefy</t>
  </si>
  <si>
    <t xml:space="preserve">Chargé(e) d'étude planification et aménagement stratégique</t>
  </si>
  <si>
    <t xml:space="preserve">NISUS-TAULIAUT Isabelle</t>
  </si>
  <si>
    <t xml:space="preserve">E000028866</t>
  </si>
  <si>
    <t xml:space="preserve">Chargé(e) de mission valorisation données environnementales</t>
  </si>
  <si>
    <t xml:space="preserve">HERREYRE Yannick</t>
  </si>
  <si>
    <t xml:space="preserve">E000006576</t>
  </si>
  <si>
    <t xml:space="preserve">Chargé(e) de mission plan eau DOM</t>
  </si>
  <si>
    <t xml:space="preserve">SAROEUN Phourinhean</t>
  </si>
  <si>
    <t xml:space="preserve">Chef(fe) de l'antenne de Miquelon - Saint-Pierre et Miquelon</t>
  </si>
  <si>
    <t xml:space="preserve">DASTUGUE William</t>
  </si>
  <si>
    <t xml:space="preserve">E000002069</t>
  </si>
  <si>
    <t xml:space="preserve">Adjoint au chef de l'ULAM</t>
  </si>
  <si>
    <t xml:space="preserve">976</t>
  </si>
  <si>
    <t xml:space="preserve">Responsable du laboratoire au PARC de la DEALM</t>
  </si>
  <si>
    <t xml:space="preserve">VALETTE Laurent</t>
  </si>
  <si>
    <t xml:space="preserve">E000009678</t>
  </si>
  <si>
    <t xml:space="preserve">Chargé de mission appui au territoire et montage des projets</t>
  </si>
  <si>
    <t xml:space="preserve">FIDAHOUSSEIN Soifia</t>
  </si>
  <si>
    <t xml:space="preserve">E000031676</t>
  </si>
  <si>
    <t xml:space="preserve">Chef(fe) du bureau administratif di SIST</t>
  </si>
  <si>
    <t xml:space="preserve">MAIRE Bouchra</t>
  </si>
  <si>
    <t xml:space="preserve">Réintégration le 01/07/2026</t>
  </si>
  <si>
    <t xml:space="preserve">Chargé d'opération</t>
  </si>
  <si>
    <t xml:space="preserve">MARIN Thierry</t>
  </si>
  <si>
    <t xml:space="preserve">C00</t>
  </si>
  <si>
    <t xml:space="preserve">DDT DE LA CORSE DU SUD</t>
  </si>
  <si>
    <t xml:space="preserve">E000027726</t>
  </si>
  <si>
    <t xml:space="preserve">Chargé de gestion de crise Réf Departemental  Inondation</t>
  </si>
  <si>
    <t xml:space="preserve">E000011197</t>
  </si>
  <si>
    <t xml:space="preserve">Agent de contrôle ULAM 2A</t>
  </si>
  <si>
    <t xml:space="preserve">BREHINIER Christophe</t>
  </si>
  <si>
    <t xml:space="preserve">E000011181</t>
  </si>
  <si>
    <t xml:space="preserve">Lieutenant port Adjoint au commandant Port Commerce AJACCIO</t>
  </si>
  <si>
    <t xml:space="preserve">RECCO José</t>
  </si>
  <si>
    <t xml:space="preserve">DDT DE LA HAUTE CORSE</t>
  </si>
  <si>
    <t xml:space="preserve">13202B0008</t>
  </si>
  <si>
    <t xml:space="preserve">Adjoint du chef d'implantation de Corte</t>
  </si>
  <si>
    <t xml:space="preserve">GAUTHIER FRANK</t>
  </si>
  <si>
    <t xml:space="preserve">C</t>
  </si>
  <si>
    <t xml:space="preserve">DIRM SA</t>
  </si>
  <si>
    <t xml:space="preserve">E000010287</t>
  </si>
  <si>
    <t xml:space="preserve">Agent pont bordée B</t>
  </si>
  <si>
    <t xml:space="preserve">PANHELLEUX Xavier</t>
  </si>
  <si>
    <t xml:space="preserve">SYNDIC GENS MER PRIN 1 CLAS</t>
  </si>
  <si>
    <t xml:space="preserve">E000021107</t>
  </si>
  <si>
    <t xml:space="preserve">IICPE au sein de l'équipe 3 UD Aisne</t>
  </si>
  <si>
    <t xml:space="preserve">BERDAL MAXENCE</t>
  </si>
  <si>
    <t xml:space="preserve">INGE SERV TECH MI</t>
  </si>
  <si>
    <t xml:space="preserve">E000003368</t>
  </si>
  <si>
    <t xml:space="preserve">Chef.fe Unité connaissance</t>
  </si>
  <si>
    <t xml:space="preserve">VALVERDE Lancelot </t>
  </si>
  <si>
    <t xml:space="preserve">Chef.fe de l'unité Risques Naturels Majeurs</t>
  </si>
  <si>
    <t xml:space="preserve">NIEL Xavier</t>
  </si>
  <si>
    <t xml:space="preserve">E000014220</t>
  </si>
  <si>
    <t xml:space="preserve">Chef service connaissance aménagement planification sécurité</t>
  </si>
  <si>
    <t xml:space="preserve">VAN AN NGUYEN Sandrine</t>
  </si>
  <si>
    <t xml:space="preserve">Chef(fe) de l'unité Etudes Générales et Expertises</t>
  </si>
  <si>
    <t xml:space="preserve">GOURMELEN Loic</t>
  </si>
  <si>
    <t xml:space="preserve">E000026857</t>
  </si>
  <si>
    <t xml:space="preserve">Référent(e) qualité - conseil de gestion</t>
  </si>
  <si>
    <t xml:space="preserve">FAGES Guilhem</t>
  </si>
  <si>
    <t xml:space="preserve">Chef de projet - responsable d'opération</t>
  </si>
  <si>
    <t xml:space="preserve">MONTBROUSSOUS Jean-Noël </t>
  </si>
  <si>
    <t xml:space="preserve">DDETS DE L'ISERE</t>
  </si>
  <si>
    <t xml:space="preserve">Respons. unité accès et maintien dans le logement - DDETS38</t>
  </si>
  <si>
    <t xml:space="preserve">BOMMERSBACH Maud</t>
  </si>
  <si>
    <t xml:space="preserve">49</t>
  </si>
  <si>
    <t xml:space="preserve">Inspecteur-rice ICPE - Pôle économie circulaire</t>
  </si>
  <si>
    <t xml:space="preserve">LEMOINE Gaël</t>
  </si>
  <si>
    <t xml:space="preserve">Chef(fe) de service aménagement durable des territoires</t>
  </si>
  <si>
    <t xml:space="preserve">LAISNEY Céline</t>
  </si>
  <si>
    <t xml:space="preserve">DDETS DE LA MANCHE</t>
  </si>
  <si>
    <t xml:space="preserve">E000031160</t>
  </si>
  <si>
    <t xml:space="preserve">Chef adj du sce MT et chef d'unité géo CT</t>
  </si>
  <si>
    <t xml:space="preserve">HALTER Hélène</t>
  </si>
  <si>
    <t xml:space="preserve">Adj. Resp. DE LA  DELEGATION TERRITORIALE DE SARREGUEMINES</t>
  </si>
  <si>
    <t xml:space="preserve">KLEIN Julie</t>
  </si>
  <si>
    <t xml:space="preserve">E000030027</t>
  </si>
  <si>
    <t xml:space="preserve">Assistant.e de service social 03-036</t>
  </si>
  <si>
    <t xml:space="preserve">BRUMBT Magali</t>
  </si>
  <si>
    <t xml:space="preserve">ASSI SERV SOCI</t>
  </si>
  <si>
    <t xml:space="preserve">E000016709</t>
  </si>
  <si>
    <t xml:space="preserve">Inspecteur-trice référent-e grands projets Dunkerque 2030</t>
  </si>
  <si>
    <t xml:space="preserve">VANDEWALLE Thomas</t>
  </si>
  <si>
    <t xml:space="preserve">Chef(fe) du service régional d'exploitation de Lyon</t>
  </si>
  <si>
    <t xml:space="preserve">GUERIN Nicolas</t>
  </si>
  <si>
    <t xml:space="preserve">ICPEF</t>
  </si>
  <si>
    <t xml:space="preserve">Agence de Services et de Paiement</t>
  </si>
  <si>
    <t xml:space="preserve">18346C0016</t>
  </si>
  <si>
    <t xml:space="preserve">Chargé(e) de Mission Loup EHN217</t>
  </si>
  <si>
    <t xml:space="preserve">COURTIADE Elodie</t>
  </si>
  <si>
    <t xml:space="preserve">E000001768</t>
  </si>
  <si>
    <t xml:space="preserve">Chargé(e) de mission RH - suivi des effectifs - SG202</t>
  </si>
  <si>
    <t xml:space="preserve">CROS Aurélie</t>
  </si>
  <si>
    <t xml:space="preserve">16346C0729</t>
  </si>
  <si>
    <t xml:space="preserve">Inspect. ICPE /Chef cellule culture du risque ICPE - UDR103</t>
  </si>
  <si>
    <t xml:space="preserve">16346C0968</t>
  </si>
  <si>
    <t xml:space="preserve">Assistante de service social du travail PARHR605</t>
  </si>
  <si>
    <t xml:space="preserve">DDT DE SAVOIE</t>
  </si>
  <si>
    <t xml:space="preserve">E000030631</t>
  </si>
  <si>
    <t xml:space="preserve">Chargé de mission application du droit des sols (F/H)</t>
  </si>
  <si>
    <t xml:space="preserve">CHAPUIS Sandrine</t>
  </si>
  <si>
    <t xml:space="preserve">DDT DE HAUTE-SAVOIE</t>
  </si>
  <si>
    <t xml:space="preserve">Chef·fe de la cellule gestion de la ressource en eau</t>
  </si>
  <si>
    <t xml:space="preserve">E000017491</t>
  </si>
  <si>
    <t xml:space="preserve">Adjoint-e à la/au chef-fe du pôle urbanisme et planification</t>
  </si>
  <si>
    <t xml:space="preserve">MARCHAND Coralie</t>
  </si>
  <si>
    <t xml:space="preserve">ANAH</t>
  </si>
  <si>
    <t xml:space="preserve">Adjoint.e au chef du service environnement prevention risque</t>
  </si>
  <si>
    <t xml:space="preserve">GEOFFROY Guillaume</t>
  </si>
  <si>
    <t xml:space="preserve">DDT LA SEINE-ET-MARNE</t>
  </si>
  <si>
    <t xml:space="preserve">E000019965</t>
  </si>
  <si>
    <t xml:space="preserve">Inspecteur.rice de l'environnement, chargé.e d appui (83)</t>
  </si>
  <si>
    <t xml:space="preserve">VITEL Claudia</t>
  </si>
  <si>
    <t xml:space="preserve">E000021323</t>
  </si>
  <si>
    <t xml:space="preserve">Chef(fe) de la division énergie</t>
  </si>
  <si>
    <t xml:space="preserve">MICHEL Emilie </t>
  </si>
  <si>
    <t xml:space="preserve">IDAE</t>
  </si>
  <si>
    <t xml:space="preserve">DDT DE L'INDRE</t>
  </si>
  <si>
    <t xml:space="preserve">09DG240462</t>
  </si>
  <si>
    <t xml:space="preserve">Chargé(e) de mission droit de la copropriété</t>
  </si>
  <si>
    <t xml:space="preserve">E000030396</t>
  </si>
  <si>
    <t xml:space="preserve">Chargé(e) de l'évènementiel</t>
  </si>
  <si>
    <t xml:space="preserve">E000030957</t>
  </si>
  <si>
    <t xml:space="preserve">Adjoint(e) au chef du bureau du contrôle pêche, des activités maritimes et de l'environnement</t>
  </si>
  <si>
    <t xml:space="preserve">BENLOLO-STOFFEL Manon</t>
  </si>
  <si>
    <t xml:space="preserve">09DG240018</t>
  </si>
  <si>
    <t xml:space="preserve">Adjoint(e) au chef de bureau des aménagements d'intérêt national AD2</t>
  </si>
  <si>
    <t xml:space="preserve">CASSOURRET Céline</t>
  </si>
  <si>
    <t xml:space="preserve">E000008186</t>
  </si>
  <si>
    <t xml:space="preserve">Chef·fe du Bureau Ressources Humaines, Formation, Moyens Gén</t>
  </si>
  <si>
    <t xml:space="preserve">CELCAL Sylvia</t>
  </si>
  <si>
    <t xml:space="preserve">E000031138</t>
  </si>
  <si>
    <t xml:space="preserve">Directeur(rice) du CVRH d'Arras-Valenciennes</t>
  </si>
  <si>
    <t xml:space="preserve">DUEE Emmanuel</t>
  </si>
  <si>
    <t xml:space="preserve">ICTPE1</t>
  </si>
  <si>
    <t xml:space="preserve">E000031307</t>
  </si>
  <si>
    <t xml:space="preserve">Chef(fe) de cabinet du secrétaire général</t>
  </si>
  <si>
    <t xml:space="preserve">LAFFORGUE-CRESCI Hélène</t>
  </si>
  <si>
    <t xml:space="preserve">E000019339</t>
  </si>
  <si>
    <t xml:space="preserve">Adjoint au chef du bureau de la tutelle des établissements publics</t>
  </si>
  <si>
    <t xml:space="preserve">LE POULENNEC Floriane</t>
  </si>
  <si>
    <t xml:space="preserve">12DG240014</t>
  </si>
  <si>
    <t xml:space="preserve">Adjoint au chef du bureau réhabilitation du parc, évaluations éco OMer (QC4)</t>
  </si>
  <si>
    <t xml:space="preserve">MINISTERE DE LA CULTURE</t>
  </si>
  <si>
    <t xml:space="preserve">09DG240403</t>
  </si>
  <si>
    <t xml:space="preserve">Chef(fe) du bureau de la politique des écosystèmes marins</t>
  </si>
  <si>
    <t xml:space="preserve">MARTIN Olivia</t>
  </si>
  <si>
    <t xml:space="preserve">09DG240047</t>
  </si>
  <si>
    <t xml:space="preserve">Adjoint au chef du bureau du budget du logement et de l'aménagement</t>
  </si>
  <si>
    <t xml:space="preserve">E000022565</t>
  </si>
  <si>
    <t xml:space="preserve">Chef(fe) du bureau synthèse et coordination budgétaire</t>
  </si>
  <si>
    <t xml:space="preserve">GYSELINCK Hélène</t>
  </si>
  <si>
    <t xml:space="preserve">E000030826</t>
  </si>
  <si>
    <t xml:space="preserve">Adjoint(e) à la cheff du bureau Stratégie&amp;affaires générales</t>
  </si>
  <si>
    <t xml:space="preserve">LAMATY Anaïs</t>
  </si>
  <si>
    <t xml:space="preserve">E000001639</t>
  </si>
  <si>
    <t xml:space="preserve">Chef(fe) du bureau de la transition écologique des navires</t>
  </si>
  <si>
    <t xml:space="preserve">MAIZIERES Pierre</t>
  </si>
  <si>
    <t xml:space="preserve">E000031185</t>
  </si>
  <si>
    <t xml:space="preserve">Adjoint·e au Chef du Pôle gestion financière</t>
  </si>
  <si>
    <t xml:space="preserve">DELERUE Pierre</t>
  </si>
  <si>
    <t xml:space="preserve">E000012306</t>
  </si>
  <si>
    <t xml:space="preserve">Documentaliste - Chef de projet SI</t>
  </si>
  <si>
    <t xml:space="preserve">GIROD Dominique</t>
  </si>
  <si>
    <t xml:space="preserve">ASSI INGE CNRS</t>
  </si>
  <si>
    <t xml:space="preserve">E000031312</t>
  </si>
  <si>
    <t xml:space="preserve">Adjoint(e) au chef de la Mission de la coordination des ress</t>
  </si>
  <si>
    <t xml:space="preserve">JOUNIAUX Marion</t>
  </si>
  <si>
    <t xml:space="preserve">E000007275</t>
  </si>
  <si>
    <t xml:space="preserve">Chef(fe) de projet planification maritime environnementale</t>
  </si>
  <si>
    <t xml:space="preserve">RACINE Marie </t>
  </si>
  <si>
    <t xml:space="preserve">E000021657</t>
  </si>
  <si>
    <t xml:space="preserve">Chargé de mission photovoltaïque</t>
  </si>
  <si>
    <t xml:space="preserve">BAUDART LAURE</t>
  </si>
  <si>
    <t xml:space="preserve">Adjoint(e) au chef d'unité évaluation environnementale</t>
  </si>
  <si>
    <t xml:space="preserve">BOURGIN Anne-Aimee</t>
  </si>
  <si>
    <t xml:space="preserve">988</t>
  </si>
  <si>
    <t xml:space="preserve">DIRECTION DE L'INDUSTRIE DES MINES ET DE L'ENERGIE NOUVELLE CALEDONIE</t>
  </si>
  <si>
    <t xml:space="preserve">E000031179</t>
  </si>
  <si>
    <t xml:space="preserve">Chef(fe) du service industrie à la DIMENC</t>
  </si>
  <si>
    <t xml:space="preserve">BOULAY Olivier</t>
  </si>
  <si>
    <t xml:space="preserve">16349C0853</t>
  </si>
  <si>
    <t xml:space="preserve">Chargé-e du contrôle des transports terrestres</t>
  </si>
  <si>
    <t xml:space="preserve">CIESIOLKA Ludovic</t>
  </si>
  <si>
    <t xml:space="preserve">Chargé.e de mission foncier agricole</t>
  </si>
  <si>
    <t xml:space="preserve">TOURNEIX Laurence</t>
  </si>
  <si>
    <t xml:space="preserve">Technicien territorial</t>
  </si>
  <si>
    <t xml:space="preserve">Détachement TSDD</t>
  </si>
  <si>
    <t xml:space="preserve">E000030176</t>
  </si>
  <si>
    <t xml:space="preserve">DS006 – Technicien ingénierie et gestion du domaine public</t>
  </si>
  <si>
    <t xml:space="preserve">MERONO Cédric </t>
  </si>
  <si>
    <t xml:space="preserve">E000030352</t>
  </si>
  <si>
    <t xml:space="preserve">Chef/cheffe de produits numériques</t>
  </si>
  <si>
    <t xml:space="preserve">E000013316</t>
  </si>
  <si>
    <t xml:space="preserve">Chargé d'opération construction - phares et balises Méditerr</t>
  </si>
  <si>
    <t xml:space="preserve">KERGOAT Armelle</t>
  </si>
  <si>
    <t xml:space="preserve">Chef.fe du centre opérationnel balisage Marseille</t>
  </si>
  <si>
    <t xml:space="preserve">MARTIN Michael</t>
  </si>
  <si>
    <t xml:space="preserve">Chargé·e de mission budgets et référent.e déplacements</t>
  </si>
  <si>
    <t xml:space="preserve">MICHALCZYK Jean-Sebastien</t>
  </si>
  <si>
    <t xml:space="preserve">E000016452</t>
  </si>
  <si>
    <t xml:space="preserve">Chargé(e) d'études au PTAC- SIR (site Caen)</t>
  </si>
  <si>
    <t xml:space="preserve">E000018051</t>
  </si>
  <si>
    <t xml:space="preserve">Adjoint(e) au responsable du centre de services partagés</t>
  </si>
  <si>
    <t xml:space="preserve">TOUSSAINT Cédric</t>
  </si>
  <si>
    <t xml:space="preserve">TECH CLAS NORM SYST INFO COMM MI</t>
  </si>
  <si>
    <t xml:space="preserve">détachement TSDD TG</t>
  </si>
  <si>
    <t xml:space="preserve">Chargé(e) d'animation des Plans départementaux Habitat Privé</t>
  </si>
  <si>
    <t xml:space="preserve">Chargé(e) d'affaires chasse et pêche</t>
  </si>
  <si>
    <t xml:space="preserve">DDTM DU GARD</t>
  </si>
  <si>
    <t xml:space="preserve">Chargé.e d’étude planification et aménagement</t>
  </si>
  <si>
    <t xml:space="preserve">ARGENSON Cindy </t>
  </si>
  <si>
    <t xml:space="preserve">REDA TECH 2E CLAS</t>
  </si>
  <si>
    <t xml:space="preserve">FP Territoriale </t>
  </si>
  <si>
    <t xml:space="preserve">30</t>
  </si>
  <si>
    <t xml:space="preserve">E000030107</t>
  </si>
  <si>
    <t xml:space="preserve">Instruction permis de construire de compétence Etat à enjeux</t>
  </si>
  <si>
    <t xml:space="preserve">BOUBLICK David</t>
  </si>
  <si>
    <t xml:space="preserve">E000030552</t>
  </si>
  <si>
    <t xml:space="preserve">Assistant.e MRAe Occitanie</t>
  </si>
  <si>
    <t xml:space="preserve">E000029477</t>
  </si>
  <si>
    <t xml:space="preserve">Chargé.e de mission et référent.e financier </t>
  </si>
  <si>
    <t xml:space="preserve">METIDJI Sandrine </t>
  </si>
  <si>
    <t xml:space="preserve">SECR ADMI CLAS EXCE EDUC NATI</t>
  </si>
  <si>
    <t xml:space="preserve">E000029479</t>
  </si>
  <si>
    <t xml:space="preserve">Inspecteur-trice de l'environnement - Barrages et digues</t>
  </si>
  <si>
    <t xml:space="preserve">FOURQUET Laurent</t>
  </si>
  <si>
    <t xml:space="preserve">VNF DTSO</t>
  </si>
  <si>
    <t xml:space="preserve">Chargé(e) de territoire-Pays Sud toulousain</t>
  </si>
  <si>
    <t xml:space="preserve">KIKOLSKI Sandrine</t>
  </si>
  <si>
    <t xml:space="preserve">10V1330010</t>
  </si>
  <si>
    <t xml:space="preserve">Adjoint(e) à la responsable de l'unité droit au logement</t>
  </si>
  <si>
    <t xml:space="preserve">MORANDEAU Stéphanie</t>
  </si>
  <si>
    <t xml:space="preserve">16348C0252</t>
  </si>
  <si>
    <t xml:space="preserve">Technicien-ne exploitation informatique</t>
  </si>
  <si>
    <t xml:space="preserve">Chargé-e d'études mobilités</t>
  </si>
  <si>
    <t xml:space="preserve">Chargé-e d'études aménagement et urbanisme</t>
  </si>
  <si>
    <t xml:space="preserve">E000030078</t>
  </si>
  <si>
    <t xml:space="preserve">Chargé(e) de la commission départementale de conciliation de</t>
  </si>
  <si>
    <t xml:space="preserve">FEUILLERAT Emilie</t>
  </si>
  <si>
    <t xml:space="preserve">Chargé.e de projet en planification territoriale </t>
  </si>
  <si>
    <t xml:space="preserve">E000029802</t>
  </si>
  <si>
    <t xml:space="preserve">Chargé.e de la police de l’eau- gestion des eaux pluviales </t>
  </si>
  <si>
    <t xml:space="preserve">Chargé.e de la police de l’eau- préservation et restauration des cours d’eau </t>
  </si>
  <si>
    <t xml:space="preserve">E000030100</t>
  </si>
  <si>
    <t xml:space="preserve">Chargé.e de mission espèces protégées et PNA</t>
  </si>
  <si>
    <t xml:space="preserve">E000027275</t>
  </si>
  <si>
    <t xml:space="preserve">Chargé-e de mission ingénierie territoriale</t>
  </si>
  <si>
    <t xml:space="preserve">AUBRUN Alain</t>
  </si>
  <si>
    <t xml:space="preserve">E000000581</t>
  </si>
  <si>
    <t xml:space="preserve">Responsable du pôle Comptabilité</t>
  </si>
  <si>
    <t xml:space="preserve">VERMEIREN Barbara</t>
  </si>
  <si>
    <t xml:space="preserve">ST DES REMONTÉES MÉCANIQUES ET DES TRANSP GUIDÉS</t>
  </si>
  <si>
    <t xml:space="preserve">40</t>
  </si>
  <si>
    <t xml:space="preserve">16348C1008</t>
  </si>
  <si>
    <t xml:space="preserve">Appui administratif et Assistant(e) cellule risques accidentels 40</t>
  </si>
  <si>
    <t xml:space="preserve">42</t>
  </si>
  <si>
    <t xml:space="preserve">Technicien.ne de maintenance</t>
  </si>
  <si>
    <t xml:space="preserve">44</t>
  </si>
  <si>
    <t xml:space="preserve">CMVRH Nantes </t>
  </si>
  <si>
    <t xml:space="preserve">E000030453</t>
  </si>
  <si>
    <t xml:space="preserve">Responsable informatique </t>
  </si>
  <si>
    <t xml:space="preserve">MAAMAR Younès</t>
  </si>
  <si>
    <t xml:space="preserve">TFR Classe exceptionnelle </t>
  </si>
  <si>
    <t xml:space="preserve">ASP Mayotte </t>
  </si>
  <si>
    <t xml:space="preserve">Détachement TSCDD</t>
  </si>
  <si>
    <t xml:space="preserve">E000028421</t>
  </si>
  <si>
    <t xml:space="preserve">Assistant(e) du service logement et rénovation urbaine</t>
  </si>
  <si>
    <t xml:space="preserve">DDT DE LOZERE</t>
  </si>
  <si>
    <t xml:space="preserve">E000027346</t>
  </si>
  <si>
    <t xml:space="preserve">Administrateur.trice de données localisées et géomaticien.ne</t>
  </si>
  <si>
    <t xml:space="preserve">DDT DE MAINE-ET-LOIRE</t>
  </si>
  <si>
    <t xml:space="preserve">E000029089</t>
  </si>
  <si>
    <t xml:space="preserve">Chargé.e de relations internes,valorisation des missions DDT</t>
  </si>
  <si>
    <t xml:space="preserve">LE GOFF Rachel</t>
  </si>
  <si>
    <t xml:space="preserve">E000008320</t>
  </si>
  <si>
    <t xml:space="preserve">Chargé(e) de mission communication</t>
  </si>
  <si>
    <t xml:space="preserve">Assistant(e) de Direction</t>
  </si>
  <si>
    <t xml:space="preserve">Chargé prév. des risques référent mouvements terrain</t>
  </si>
  <si>
    <t xml:space="preserve">55</t>
  </si>
  <si>
    <t xml:space="preserve">E000030177</t>
  </si>
  <si>
    <t xml:space="preserve">Chef du pôle CIGEO et projets structurants</t>
  </si>
  <si>
    <t xml:space="preserve">DE FINANCE Jean-Marc</t>
  </si>
  <si>
    <t xml:space="preserve">E000028711</t>
  </si>
  <si>
    <t xml:space="preserve">Instructeur ADS chargé énergies renouv. et des gds projets</t>
  </si>
  <si>
    <t xml:space="preserve">Adjointe au chef d'unité Eau</t>
  </si>
  <si>
    <t xml:space="preserve">PAOLILLO Alex</t>
  </si>
  <si>
    <t xml:space="preserve">GARDIEN PAIX</t>
  </si>
  <si>
    <t xml:space="preserve">E000014725</t>
  </si>
  <si>
    <t xml:space="preserve">Adjoint unité qualité de la construction inst.acces.</t>
  </si>
  <si>
    <t xml:space="preserve">RUAMPS Bastien</t>
  </si>
  <si>
    <t xml:space="preserve">E000014723</t>
  </si>
  <si>
    <t xml:space="preserve">Instructeur CDPENAF / CDNPS - volet juridique Loi littoral</t>
  </si>
  <si>
    <t xml:space="preserve">TESSONNEAU Vivien</t>
  </si>
  <si>
    <t xml:space="preserve">16349C0317</t>
  </si>
  <si>
    <t xml:space="preserve">Adjoint(e) à la cheffe du pôle finances commande publique</t>
  </si>
  <si>
    <t xml:space="preserve">DELACROIX Christelle</t>
  </si>
  <si>
    <t xml:space="preserve">E000029269</t>
  </si>
  <si>
    <t xml:space="preserve">Chargé(e) de mission biodiversité</t>
  </si>
  <si>
    <t xml:space="preserve">Chargé de la politique du logement social et de l'ANRU</t>
  </si>
  <si>
    <t xml:space="preserve">THOMAS Jennifer</t>
  </si>
  <si>
    <t xml:space="preserve">CMVRH CVRH AV</t>
  </si>
  <si>
    <t xml:space="preserve">E000031132</t>
  </si>
  <si>
    <t xml:space="preserve">TIBECHE Franck</t>
  </si>
  <si>
    <t xml:space="preserve">Chargé(e) d'opérations au Bureau Technique</t>
  </si>
  <si>
    <t xml:space="preserve">Contrôleur Unité Littorale des Affaires Maritimes</t>
  </si>
  <si>
    <t xml:space="preserve">Toulze Jean-Régis</t>
  </si>
  <si>
    <t xml:space="preserve">Détachement TSCDD </t>
  </si>
  <si>
    <t xml:space="preserve">E000023433</t>
  </si>
  <si>
    <t xml:space="preserve">Gestionnaire irrigation - sécheresse</t>
  </si>
  <si>
    <t xml:space="preserve">LEVAN EMILIE</t>
  </si>
  <si>
    <t xml:space="preserve">65</t>
  </si>
  <si>
    <t xml:space="preserve">E000029307</t>
  </si>
  <si>
    <t xml:space="preserve">Instructeur(trice) du Droit des sols,en charge du récolement</t>
  </si>
  <si>
    <t xml:space="preserve">BATISTA Sabine</t>
  </si>
  <si>
    <t xml:space="preserve">16346C0038</t>
  </si>
  <si>
    <t xml:space="preserve">Adj. à la cheffe de mission,chargé de communication COM002</t>
  </si>
  <si>
    <t xml:space="preserve">Chargé.e d'affaires administratives et d'opérations équipeme</t>
  </si>
  <si>
    <t xml:space="preserve">GANDILHON Christel</t>
  </si>
  <si>
    <t xml:space="preserve">DDETS DE LA SARTHE</t>
  </si>
  <si>
    <t xml:space="preserve">16V1720001</t>
  </si>
  <si>
    <t xml:space="preserve">DDETS 72-Chargé mission-relogement des publics prioritaires</t>
  </si>
  <si>
    <t xml:space="preserve">Assistant(e) de la cellule milieux naturels, forêt, chasse</t>
  </si>
  <si>
    <t xml:space="preserve">CORBET Doris</t>
  </si>
  <si>
    <t xml:space="preserve">REDA TECH 1E CLAS</t>
  </si>
  <si>
    <t xml:space="preserve">74</t>
  </si>
  <si>
    <t xml:space="preserve">E000031191</t>
  </si>
  <si>
    <t xml:space="preserve">DDETS 74 - Gestionnaire accès au logement social</t>
  </si>
  <si>
    <t xml:space="preserve">16341C0501</t>
  </si>
  <si>
    <t xml:space="preserve">Inspecteur.ice des installations classées (ICPE)</t>
  </si>
  <si>
    <t xml:space="preserve">VAN DUFFEL AURELIA</t>
  </si>
  <si>
    <t xml:space="preserve">Technicienne sanitaire et de sécurité sanitaire en chef</t>
  </si>
  <si>
    <t xml:space="preserve">ARS</t>
  </si>
  <si>
    <t xml:space="preserve">Chargé d'études au PTEE du SIR</t>
  </si>
  <si>
    <t xml:space="preserve">77</t>
  </si>
  <si>
    <t xml:space="preserve">Chargé(e) de mission dispositifs programmés</t>
  </si>
  <si>
    <t xml:space="preserve">PABO KOUMBA Murielle</t>
  </si>
  <si>
    <t xml:space="preserve">E000031030</t>
  </si>
  <si>
    <t xml:space="preserve">Chargé(e) d'entretien</t>
  </si>
  <si>
    <t xml:space="preserve">Référent mobilités durables et PCAET</t>
  </si>
  <si>
    <t xml:space="preserve">MOULIN THOMAS</t>
  </si>
  <si>
    <t xml:space="preserve">Chargé du suivi qualité des milieux et des pratiq agricoles</t>
  </si>
  <si>
    <t xml:space="preserve">E000031180</t>
  </si>
  <si>
    <t xml:space="preserve">BOISSI Solange</t>
  </si>
  <si>
    <t xml:space="preserve">E000008087</t>
  </si>
  <si>
    <t xml:space="preserve">Chargé(e) d'accessibilité 1</t>
  </si>
  <si>
    <t xml:space="preserve">FABRE Odile</t>
  </si>
  <si>
    <t xml:space="preserve">Chargé(e) d'études accessibilité</t>
  </si>
  <si>
    <t xml:space="preserve">E000027951</t>
  </si>
  <si>
    <t xml:space="preserve">Administrateur système du pôle livraison</t>
  </si>
  <si>
    <t xml:space="preserve">DIHAL</t>
  </si>
  <si>
    <t xml:space="preserve">E000028731</t>
  </si>
  <si>
    <t xml:space="preserve">Assistant.e d'équipe</t>
  </si>
  <si>
    <t xml:space="preserve">1140220016</t>
  </si>
  <si>
    <t xml:space="preserve">Chargé(e) d'affaires contrôle remontées mécaniques et des transports guidés</t>
  </si>
  <si>
    <t xml:space="preserve">E000031129</t>
  </si>
  <si>
    <t xml:space="preserve">Correspondant(e) RH</t>
  </si>
  <si>
    <t xml:space="preserve">BULANGER Roxane</t>
  </si>
  <si>
    <t xml:space="preserve">10VA090390</t>
  </si>
  <si>
    <t xml:space="preserve">Chargé d'études finan et indemnitaire des primes de corps</t>
  </si>
  <si>
    <t xml:space="preserve">CHAYRIGUES Diane</t>
  </si>
  <si>
    <t xml:space="preserve">E000019555</t>
  </si>
  <si>
    <t xml:space="preserve">Chef(fe) du pôle de contrôle des processus de paye</t>
  </si>
  <si>
    <t xml:space="preserve">MARQUEFAVE Cécile</t>
  </si>
  <si>
    <t xml:space="preserve">15DG240002</t>
  </si>
  <si>
    <t xml:space="preserve">Chargé(e) d'études Littoral et Montagne</t>
  </si>
  <si>
    <t xml:space="preserve">0900610189</t>
  </si>
  <si>
    <t xml:space="preserve">Gestionnaire administratif.ve Autorité Environnementale</t>
  </si>
  <si>
    <t xml:space="preserve">QUINTAL-THIAULT Elisabeth</t>
  </si>
  <si>
    <t xml:space="preserve">93</t>
  </si>
  <si>
    <t xml:space="preserve">E000020867</t>
  </si>
  <si>
    <t xml:space="preserve">Technicien de Diagnotic et de Maintenance au PCTT Nord</t>
  </si>
  <si>
    <t xml:space="preserve">MEDINI Fethi</t>
  </si>
  <si>
    <t xml:space="preserve">TECH SUPE PRIN</t>
  </si>
  <si>
    <t xml:space="preserve">94</t>
  </si>
  <si>
    <t xml:space="preserve">Chargé études juridiques</t>
  </si>
  <si>
    <t xml:space="preserve">974</t>
  </si>
  <si>
    <t xml:space="preserve">E000030482</t>
  </si>
  <si>
    <t xml:space="preserve">Chargé de mission H/F projets Transition Energétique</t>
  </si>
  <si>
    <t xml:space="preserve">DURAFOUR Laurent</t>
  </si>
  <si>
    <t xml:space="preserve">17</t>
  </si>
  <si>
    <t xml:space="preserve">E000011154</t>
  </si>
  <si>
    <t xml:space="preserve">Agent pont H/F - Patrouilleur IRIS Bordée B</t>
  </si>
  <si>
    <t xml:space="preserve">POCHET Ludovic</t>
  </si>
  <si>
    <t xml:space="preserve">SYNDIC GENS MER</t>
  </si>
  <si>
    <t xml:space="preserve">E000028987</t>
  </si>
  <si>
    <t xml:space="preserve">Adjoint technique, gardien du site de la DGAMPA à Saint-Malo</t>
  </si>
  <si>
    <t xml:space="preserve">GIAI-CHECA Damien</t>
  </si>
  <si>
    <t xml:space="preserve">AGENT EXPL PRIN TRAV PUBL ETAT</t>
  </si>
  <si>
    <t xml:space="preserve">E000016333</t>
  </si>
  <si>
    <t xml:space="preserve">Chargé·e de mission prévention des risques naturels</t>
  </si>
  <si>
    <t xml:space="preserve">GAUTIER Anael</t>
  </si>
  <si>
    <t xml:space="preserve">Réintégration Concrétisation promotion ITPE</t>
  </si>
  <si>
    <t xml:space="preserve">Chef-fe du Pôle Recrutement et Formation</t>
  </si>
  <si>
    <t xml:space="preserve">DUJARDIN Jessica</t>
  </si>
  <si>
    <t xml:space="preserve">Responsable de l'unité planification et aménagement</t>
  </si>
  <si>
    <t xml:space="preserve">RUDELLE Carine</t>
  </si>
  <si>
    <t xml:space="preserve">Chef.fe de l'unité Urbanisme Opérationnel</t>
  </si>
  <si>
    <t xml:space="preserve">DESHORS Paul</t>
  </si>
  <si>
    <t xml:space="preserve">E000025074</t>
  </si>
  <si>
    <t xml:space="preserve">Ingénieur(e) inspecteur(trice) de l'environnement (ICPE)</t>
  </si>
  <si>
    <t xml:space="preserve">CHARGE(E) MAITRISE D'OUVRAGE A LA MIMO</t>
  </si>
  <si>
    <t xml:space="preserve">BASCOUERT ARBEILLAT Aurore</t>
  </si>
  <si>
    <t xml:space="preserve">E000000955</t>
  </si>
  <si>
    <t xml:space="preserve">Adjt.e au chef d'unité animation ADS, fiscalité et police ur</t>
  </si>
  <si>
    <t xml:space="preserve">BOUNAKHLA Sherazed</t>
  </si>
  <si>
    <t xml:space="preserve">E000028823</t>
  </si>
  <si>
    <t xml:space="preserve">Chargé.e de mission politique du logement et de l'habitat</t>
  </si>
  <si>
    <t xml:space="preserve">CASTAGNEDE Isabelle</t>
  </si>
  <si>
    <t xml:space="preserve">E000031324</t>
  </si>
  <si>
    <t xml:space="preserve">Chef.fe de la Mission connaissance,étude et prospective</t>
  </si>
  <si>
    <t xml:space="preserve">SAHAKIAN Isabelle</t>
  </si>
  <si>
    <t xml:space="preserve">E000021691</t>
  </si>
  <si>
    <t xml:space="preserve">responsable d'opérations de modernisation - réf. procédures</t>
  </si>
  <si>
    <t xml:space="preserve">BARRE Benoit</t>
  </si>
  <si>
    <t xml:space="preserve">0920290637</t>
  </si>
  <si>
    <t xml:space="preserve">Commandant de port adjoint St Malo</t>
  </si>
  <si>
    <t xml:space="preserve">NOURRY Sylvain</t>
  </si>
  <si>
    <t xml:space="preserve">GPM ROUEN</t>
  </si>
  <si>
    <t xml:space="preserve">Concrétisation promotion OFP</t>
  </si>
  <si>
    <t xml:space="preserve">Chef(fe) de l'unité territoires et transitions</t>
  </si>
  <si>
    <t xml:space="preserve">CUNIBERTI Emmanuel</t>
  </si>
  <si>
    <t xml:space="preserve">Chargé de mission police et politique de l'eau</t>
  </si>
  <si>
    <t xml:space="preserve">LEVY Thomas</t>
  </si>
  <si>
    <t xml:space="preserve">E000000573</t>
  </si>
  <si>
    <t xml:space="preserve">Chargé(e) de Mission Territorial - Arrondissement de Lons</t>
  </si>
  <si>
    <t xml:space="preserve">Adjt au chef service Environnement-Chef d?unité forêt chasse</t>
  </si>
  <si>
    <t xml:space="preserve">JACQUE Olivier</t>
  </si>
  <si>
    <t xml:space="preserve">16349C0249</t>
  </si>
  <si>
    <t xml:space="preserve">Inspecteur-rice des sites à Lille (sites du Pas-de-Calais)</t>
  </si>
  <si>
    <t xml:space="preserve">BASTE CAMILLE</t>
  </si>
  <si>
    <t xml:space="preserve">16349C0493</t>
  </si>
  <si>
    <t xml:space="preserve">Chef-fe du pôle promotion de la transition</t>
  </si>
  <si>
    <t xml:space="preserve">CORON Guillaume</t>
  </si>
  <si>
    <t xml:space="preserve">E000003698</t>
  </si>
  <si>
    <t xml:space="preserve">Chef.fe projets territoriaux,réf. environnement et mobilité</t>
  </si>
  <si>
    <t xml:space="preserve">LEFEVRE Benedicte</t>
  </si>
  <si>
    <t xml:space="preserve">16349C0470</t>
  </si>
  <si>
    <t xml:space="preserve">Chargé-e de mission «risques naturels continentaux»</t>
  </si>
  <si>
    <t xml:space="preserve">PEREIRA DOS REIS Quentin</t>
  </si>
  <si>
    <t xml:space="preserve">E000030799</t>
  </si>
  <si>
    <t xml:space="preserve">Instructeur CITES EHN 110</t>
  </si>
  <si>
    <t xml:space="preserve">FALGOUX Alain</t>
  </si>
  <si>
    <t xml:space="preserve">Responsable de l'unité parc public - renouvellement urbain</t>
  </si>
  <si>
    <t xml:space="preserve">MARZOLI Marie-Jose</t>
  </si>
  <si>
    <t xml:space="preserve">E000013849</t>
  </si>
  <si>
    <t xml:space="preserve">Adjoint.e à la Cheffe de bureau de l'accès au logement</t>
  </si>
  <si>
    <t xml:space="preserve">BATIGA MALISSA</t>
  </si>
  <si>
    <t xml:space="preserve">Chef-fe de projets financement des trams-trains métros</t>
  </si>
  <si>
    <t xml:space="preserve">COULIBALY Sadio</t>
  </si>
  <si>
    <t xml:space="preserve">E000014427</t>
  </si>
  <si>
    <t xml:space="preserve">Chargé(e) de mission copropriétés dégradées</t>
  </si>
  <si>
    <t xml:space="preserve">KHELAF Catherine</t>
  </si>
  <si>
    <t xml:space="preserve">Concrétisation ITPE</t>
  </si>
  <si>
    <t xml:space="preserve">13547B0005</t>
  </si>
  <si>
    <t xml:space="preserve">Chef-fe du département ressource et milieux aquatiques</t>
  </si>
  <si>
    <t xml:space="preserve">MEYRUEY Clémence</t>
  </si>
  <si>
    <t xml:space="preserve">E000020989</t>
  </si>
  <si>
    <t xml:space="preserve">Adjoint-e au chef de pôle ADS et contrôle de légalité</t>
  </si>
  <si>
    <t xml:space="preserve">MIR Bilel</t>
  </si>
  <si>
    <t xml:space="preserve">10547A0070</t>
  </si>
  <si>
    <t xml:space="preserve">Chef du bureau du développement de l'offre et de la RU</t>
  </si>
  <si>
    <t xml:space="preserve">VANONI Tristan</t>
  </si>
  <si>
    <t xml:space="preserve">E000016291</t>
  </si>
  <si>
    <t xml:space="preserve">Chef projets mission maîtrise ouvrage modernisation transi</t>
  </si>
  <si>
    <t xml:space="preserve">GRENON Christophe</t>
  </si>
  <si>
    <t xml:space="preserve">0920770225</t>
  </si>
  <si>
    <t xml:space="preserve">Chef(fe) du service habitat et renovation urbain</t>
  </si>
  <si>
    <t xml:space="preserve">CINGET Anne</t>
  </si>
  <si>
    <t xml:space="preserve">E000031376</t>
  </si>
  <si>
    <t xml:space="preserve">Chef d?unité mobilisation du foncier et connaissance des te</t>
  </si>
  <si>
    <t xml:space="preserve">DESPRET Sandra</t>
  </si>
  <si>
    <t xml:space="preserve">E000026820</t>
  </si>
  <si>
    <t xml:space="preserve">Chef(fe) du bureau contentieux administratif et conseil</t>
  </si>
  <si>
    <t xml:space="preserve">BOUSOUKA SANIA</t>
  </si>
  <si>
    <t xml:space="preserve">18DG210035</t>
  </si>
  <si>
    <t xml:space="preserve">responsable de l'unité conformité du CNRV</t>
  </si>
  <si>
    <t xml:space="preserve">AAMCHI Imed</t>
  </si>
  <si>
    <t xml:space="preserve">E000025087</t>
  </si>
  <si>
    <t xml:space="preserve">Chargé(e) de mission marchés carbone ETS</t>
  </si>
  <si>
    <t xml:space="preserve">MARTINEZ Marie</t>
  </si>
  <si>
    <t xml:space="preserve">10DG210232</t>
  </si>
  <si>
    <t xml:space="preserve">Adjoint(e) au chef de bureau des marchés de l'électricité</t>
  </si>
  <si>
    <t xml:space="preserve">E000031344</t>
  </si>
  <si>
    <t xml:space="preserve">Chargé(e) de mission CEE</t>
  </si>
  <si>
    <t xml:space="preserve">E000031255</t>
  </si>
  <si>
    <t xml:space="preserve">Chargé(e) de mission budgétaire</t>
  </si>
  <si>
    <t xml:space="preserve">AMAGLO Pascaline</t>
  </si>
  <si>
    <t xml:space="preserve">E000031200</t>
  </si>
  <si>
    <t xml:space="preserve">Directeur/Directrice de projet transformation numérique</t>
  </si>
  <si>
    <t xml:space="preserve">CHACHOUA Karim</t>
  </si>
  <si>
    <t xml:space="preserve">E000027689</t>
  </si>
  <si>
    <t xml:space="preserve">Chargé mission pisciculture, environnement et planification</t>
  </si>
  <si>
    <t xml:space="preserve">09DG240408</t>
  </si>
  <si>
    <t xml:space="preserve">Data steward ? responsable qualité et conformité des données</t>
  </si>
  <si>
    <t xml:space="preserve">LARROUY Muriel</t>
  </si>
  <si>
    <t xml:space="preserve">10547A0165</t>
  </si>
  <si>
    <t xml:space="preserve">Chef du bureau Interventions dans l'habitat privé</t>
  </si>
  <si>
    <t xml:space="preserve">DUFROIS Nathan</t>
  </si>
  <si>
    <t xml:space="preserve">01</t>
  </si>
  <si>
    <t xml:space="preserve">0920010192</t>
  </si>
  <si>
    <t xml:space="preserve">Adjoint(e) chef unité Politiques Territoriales de l'Habitat</t>
  </si>
  <si>
    <t xml:space="preserve">0926060141</t>
  </si>
  <si>
    <t xml:space="preserve">Chef de l'Unité Littorale des Affaires Maritimes</t>
  </si>
  <si>
    <t xml:space="preserve">ROMAGNAN Hervé</t>
  </si>
  <si>
    <t xml:space="preserve">TECH 1 GRAD</t>
  </si>
  <si>
    <t xml:space="preserve">07</t>
  </si>
  <si>
    <t xml:space="preserve">E000029190</t>
  </si>
  <si>
    <t xml:space="preserve">Chargé(e) d'Appui Territorial et Contrôles</t>
  </si>
  <si>
    <t xml:space="preserve">CLAUDE Fabrice</t>
  </si>
  <si>
    <t xml:space="preserve">E000031242</t>
  </si>
  <si>
    <t xml:space="preserve">Chargé(e) de mission gestion de l'eau en irrigation</t>
  </si>
  <si>
    <t xml:space="preserve">LANSON Julie</t>
  </si>
  <si>
    <t xml:space="preserve">0939010670</t>
  </si>
  <si>
    <t xml:space="preserve">Chargé(e) de la gestion du domaine public routier</t>
  </si>
  <si>
    <t xml:space="preserve">MAIZIERES Arnaud</t>
  </si>
  <si>
    <t xml:space="preserve">11</t>
  </si>
  <si>
    <t xml:space="preserve">E000031221</t>
  </si>
  <si>
    <t xml:space="preserve">Contrôleur des transports terrestres  F/H</t>
  </si>
  <si>
    <t xml:space="preserve">BAILER Claire</t>
  </si>
  <si>
    <t xml:space="preserve">0920120176</t>
  </si>
  <si>
    <t xml:space="preserve">Chargé(e) de mission Loup (prédation) et Pêche</t>
  </si>
  <si>
    <t xml:space="preserve">MAYEUX Stéphanie</t>
  </si>
  <si>
    <t xml:space="preserve">E000030657</t>
  </si>
  <si>
    <t xml:space="preserve">Chargé(e) de mission délégation des aides à la pierre</t>
  </si>
  <si>
    <t xml:space="preserve">CHAPON Mylène</t>
  </si>
  <si>
    <t xml:space="preserve">Assistant.e du BAAF- service phares et balises méditerranée</t>
  </si>
  <si>
    <t xml:space="preserve">MESSIKA Annne Sophie</t>
  </si>
  <si>
    <t xml:space="preserve">E000010592</t>
  </si>
  <si>
    <t xml:space="preserve">Contrôleur-contrôleuse des affaires maritimes - ULAM</t>
  </si>
  <si>
    <t xml:space="preserve">SERRA Julien</t>
  </si>
  <si>
    <t xml:space="preserve">16</t>
  </si>
  <si>
    <t xml:space="preserve">0920160089</t>
  </si>
  <si>
    <t xml:space="preserve">Responsable de la chasse et faune sauvage</t>
  </si>
  <si>
    <t xml:space="preserve">FAUCHEREAU Benjamin</t>
  </si>
  <si>
    <t xml:space="preserve">1220170020</t>
  </si>
  <si>
    <t xml:space="preserve">Officier de port capitainerie ports de Rochefort Tonnay Chte</t>
  </si>
  <si>
    <t xml:space="preserve">AUBERT Florian</t>
  </si>
  <si>
    <t xml:space="preserve">E000013339</t>
  </si>
  <si>
    <t xml:space="preserve">Chef unité conseil aux territoires et transition écologique</t>
  </si>
  <si>
    <t xml:space="preserve">BARBAUD Nicolas</t>
  </si>
  <si>
    <t xml:space="preserve">E000031182</t>
  </si>
  <si>
    <t xml:space="preserve">CIEPIELEWSKI LYDIE</t>
  </si>
  <si>
    <t xml:space="preserve">E000015618</t>
  </si>
  <si>
    <t xml:space="preserve">Adjoint-e au Chef BDUP Chargé-e d'études planification</t>
  </si>
  <si>
    <t xml:space="preserve">PIGEAT Vincenza</t>
  </si>
  <si>
    <t xml:space="preserve">E000025067</t>
  </si>
  <si>
    <t xml:space="preserve">Technicien(ne) ICPE - Chargé(e) de mission appui inspection</t>
  </si>
  <si>
    <t xml:space="preserve">COLLIER Adeline</t>
  </si>
  <si>
    <t xml:space="preserve">ADJO CADR HOSP CLAS EXCE</t>
  </si>
  <si>
    <t xml:space="preserve">21</t>
  </si>
  <si>
    <t xml:space="preserve">E000016550</t>
  </si>
  <si>
    <t xml:space="preserve">Administrateur des données et géomaticien expérimenté F/H</t>
  </si>
  <si>
    <t xml:space="preserve">LARTISANT François</t>
  </si>
  <si>
    <t xml:space="preserve">E000008389</t>
  </si>
  <si>
    <t xml:space="preserve">Chargé de mission information nautique et conformité</t>
  </si>
  <si>
    <t xml:space="preserve">LATIRRE Mickael</t>
  </si>
  <si>
    <t xml:space="preserve">Technicien(ne) police de l'eau</t>
  </si>
  <si>
    <t xml:space="preserve">WAZIA Francois</t>
  </si>
  <si>
    <t xml:space="preserve">Adjoint(e) de l'unité ADS Responsable du pôle d'instruction</t>
  </si>
  <si>
    <t xml:space="preserve">COULOT Angélique</t>
  </si>
  <si>
    <t xml:space="preserve">Technicien(ne) police de l'eau - assainissement</t>
  </si>
  <si>
    <t xml:space="preserve">LAMPERIERE KEVIN</t>
  </si>
  <si>
    <t xml:space="preserve">E000031162</t>
  </si>
  <si>
    <t xml:space="preserve">Adjoint au chef d'unité Lutte contre l'habitat indigne</t>
  </si>
  <si>
    <t xml:space="preserve">ROUSSEL Delphine</t>
  </si>
  <si>
    <t xml:space="preserve">E000031257</t>
  </si>
  <si>
    <t xml:space="preserve">CHEF D'EQUIPE AU CEI DE MIOS</t>
  </si>
  <si>
    <t xml:space="preserve">CLEMENT Julien</t>
  </si>
  <si>
    <t xml:space="preserve">E000002469</t>
  </si>
  <si>
    <t xml:space="preserve">Chargé-e de mission postes et effectifs</t>
  </si>
  <si>
    <t xml:space="preserve">HEURTEUX Isabelle</t>
  </si>
  <si>
    <t xml:space="preserve">Inspecteur-trice de l'environnement</t>
  </si>
  <si>
    <t xml:space="preserve">MAURIN Tiphaine</t>
  </si>
  <si>
    <t xml:space="preserve">E000031127</t>
  </si>
  <si>
    <t xml:space="preserve">Gestionnaire financier&amp;partenariats sur les risques naturels</t>
  </si>
  <si>
    <t xml:space="preserve">ROCHET Nathalie</t>
  </si>
  <si>
    <t xml:space="preserve">0920360158</t>
  </si>
  <si>
    <t xml:space="preserve">Chef de l'unité application du droit des sols</t>
  </si>
  <si>
    <t xml:space="preserve">BROYARD Sylvie</t>
  </si>
  <si>
    <t xml:space="preserve">Chargé-e d'études risques inondations</t>
  </si>
  <si>
    <t xml:space="preserve">REGNIER David</t>
  </si>
  <si>
    <t xml:space="preserve">E000031217</t>
  </si>
  <si>
    <t xml:space="preserve">Administrateur/rice serveur et réseau messagerie et annuaire</t>
  </si>
  <si>
    <t xml:space="preserve">Chargé de mission Faune sauvage et pêche</t>
  </si>
  <si>
    <t xml:space="preserve">HASLIN François-Victor</t>
  </si>
  <si>
    <t xml:space="preserve">0920390219</t>
  </si>
  <si>
    <t xml:space="preserve">Géomaticien(ne) Expert(e)</t>
  </si>
  <si>
    <t xml:space="preserve">SEGUIN Marina</t>
  </si>
  <si>
    <t xml:space="preserve">E000030401</t>
  </si>
  <si>
    <t xml:space="preserve">Chargé.e d'études politique de l'habitat privé</t>
  </si>
  <si>
    <t xml:space="preserve">16346C0627</t>
  </si>
  <si>
    <t xml:space="preserve">Chef(fe) de l'unité de contrôle Loire/Haute-Loire RCTV240</t>
  </si>
  <si>
    <t xml:space="preserve">KITOU Rachid</t>
  </si>
  <si>
    <t xml:space="preserve">43</t>
  </si>
  <si>
    <t xml:space="preserve">Chargé(e) de mission police de l'eau et milieux aquatiques</t>
  </si>
  <si>
    <t xml:space="preserve">MAURIN Stéphane</t>
  </si>
  <si>
    <t xml:space="preserve">DDETSPP DE LA HAUTE-LOIRE</t>
  </si>
  <si>
    <t xml:space="preserve">10V4430002</t>
  </si>
  <si>
    <t xml:space="preserve">Instruct. Application législation sociale droit logement</t>
  </si>
  <si>
    <t xml:space="preserve">PATIGNY Michael</t>
  </si>
  <si>
    <t xml:space="preserve">DDETS DE L'INDRE-ET-LOIRE</t>
  </si>
  <si>
    <t xml:space="preserve">Gestionnaire- DALO Instructrice</t>
  </si>
  <si>
    <t xml:space="preserve">DELAVIE Gaëlle</t>
  </si>
  <si>
    <t xml:space="preserve">DDETS LA LOIRE-ATLANTIQUE</t>
  </si>
  <si>
    <t xml:space="preserve">E000010747</t>
  </si>
  <si>
    <t xml:space="preserve">DDETS 44 Instructeur chargé de la prévention des expul.</t>
  </si>
  <si>
    <t xml:space="preserve">Chargé(e) de projets renouvellement urbain</t>
  </si>
  <si>
    <t xml:space="preserve">0934440252</t>
  </si>
  <si>
    <t xml:space="preserve">Chargé-e du contrôle règlementaire véhicules</t>
  </si>
  <si>
    <t xml:space="preserve">WOLFFER MAXIME</t>
  </si>
  <si>
    <t xml:space="preserve">E000027259</t>
  </si>
  <si>
    <t xml:space="preserve">MOZAS Bertrand</t>
  </si>
  <si>
    <t xml:space="preserve">E000031206</t>
  </si>
  <si>
    <t xml:space="preserve">Chargé d'études prévention risques naturels, technologiques</t>
  </si>
  <si>
    <t xml:space="preserve">BOURDILLEAU PRISCILLE</t>
  </si>
  <si>
    <t xml:space="preserve">16341C0257</t>
  </si>
  <si>
    <t xml:space="preserve">Inspecteur des sites</t>
  </si>
  <si>
    <t xml:space="preserve">MALET Arnaud</t>
  </si>
  <si>
    <t xml:space="preserve">E000031175</t>
  </si>
  <si>
    <t xml:space="preserve">Adj cheffe unité HSRU</t>
  </si>
  <si>
    <t xml:space="preserve">TREMBLAIS Frederic</t>
  </si>
  <si>
    <t xml:space="preserve">57</t>
  </si>
  <si>
    <t xml:space="preserve">0920570325</t>
  </si>
  <si>
    <t xml:space="preserve">Chargé (e) animation Pôle Lutte Habitat et adjoint resp unit</t>
  </si>
  <si>
    <t xml:space="preserve">MEROUANE Françoise</t>
  </si>
  <si>
    <t xml:space="preserve">E000012387</t>
  </si>
  <si>
    <t xml:space="preserve">Adjoint au chef de service DALO</t>
  </si>
  <si>
    <t xml:space="preserve">CINAL Jerome</t>
  </si>
  <si>
    <t xml:space="preserve">Responsable du pôle gestion proximité RH</t>
  </si>
  <si>
    <t xml:space="preserve">DENYS Emilie</t>
  </si>
  <si>
    <t xml:space="preserve">E000004302</t>
  </si>
  <si>
    <t xml:space="preserve">Chargé(e) de mission parc social - unité Habitat Logement</t>
  </si>
  <si>
    <t xml:space="preserve">RATTEL Lydie</t>
  </si>
  <si>
    <t xml:space="preserve">E000029102</t>
  </si>
  <si>
    <t xml:space="preserve">Chargé(e) de travaux (Vaumoise)</t>
  </si>
  <si>
    <t xml:space="preserve">CANON Florent</t>
  </si>
  <si>
    <t xml:space="preserve">E000029309</t>
  </si>
  <si>
    <t xml:space="preserve">Adjoint.e au responsable d'unité PAD référent commissions</t>
  </si>
  <si>
    <t xml:space="preserve">THUILLIEZ Ludovic</t>
  </si>
  <si>
    <t xml:space="preserve">PREFECTURE DU PAS-DE-CALAIS</t>
  </si>
  <si>
    <t xml:space="preserve">Adjoint(e) unité permis navigation, chef(fe) pôle plaisance</t>
  </si>
  <si>
    <t xml:space="preserve">16346C0507</t>
  </si>
  <si>
    <t xml:space="preserve">Chargé(e) d'affaires foncières MAP506</t>
  </si>
  <si>
    <t xml:space="preserve">MALLEN Nadine</t>
  </si>
  <si>
    <t xml:space="preserve">E000031187</t>
  </si>
  <si>
    <t xml:space="preserve">Chargé(e) d'appui technique et administratif</t>
  </si>
  <si>
    <t xml:space="preserve">CORBERAND Olivier</t>
  </si>
  <si>
    <t xml:space="preserve">E000023286</t>
  </si>
  <si>
    <t xml:space="preserve">VISENTIN Emmanuelle</t>
  </si>
  <si>
    <t xml:space="preserve">ADJO CADR HOSP CLAS NORM</t>
  </si>
  <si>
    <t xml:space="preserve">Détachement SACDD CN AC</t>
  </si>
  <si>
    <t xml:space="preserve">E000031158</t>
  </si>
  <si>
    <t xml:space="preserve">Gestion administrative et communication du service habitat</t>
  </si>
  <si>
    <t xml:space="preserve">PESLIN Marion</t>
  </si>
  <si>
    <t xml:space="preserve">Instructeur(trice) chasse</t>
  </si>
  <si>
    <t xml:space="preserve">E000024870</t>
  </si>
  <si>
    <t xml:space="preserve">Assist. de direction - pôle d'appui à la DIR (PAD) de la DDT</t>
  </si>
  <si>
    <t xml:space="preserve">PAVAGEAU Isabelle</t>
  </si>
  <si>
    <t xml:space="preserve">E000026603</t>
  </si>
  <si>
    <t xml:space="preserve">Adjoint.e au chef de CEI d'Aigueblanche -Albertville</t>
  </si>
  <si>
    <t xml:space="preserve">BENIC Yohann</t>
  </si>
  <si>
    <t xml:space="preserve">E000029756</t>
  </si>
  <si>
    <t xml:space="preserve">Chargé(e) de mission transition écologique</t>
  </si>
  <si>
    <t xml:space="preserve">BEZIAT Céline</t>
  </si>
  <si>
    <t xml:space="preserve">DDETSPP DE LA SAVOIE</t>
  </si>
  <si>
    <t xml:space="preserve">0920730015</t>
  </si>
  <si>
    <t xml:space="preserve">Gestionnaire DALO et prévention des expulsions locatives</t>
  </si>
  <si>
    <t xml:space="preserve">GUILLOT INGRID</t>
  </si>
  <si>
    <t xml:space="preserve">0920740122</t>
  </si>
  <si>
    <t xml:space="preserve">Référent·e territorial·e bassin annecien et genevois</t>
  </si>
  <si>
    <t xml:space="preserve">REGAISSE Mireille</t>
  </si>
  <si>
    <t xml:space="preserve">Chargé-e d'études effectifs</t>
  </si>
  <si>
    <t xml:space="preserve">BLOT Emmanuel</t>
  </si>
  <si>
    <t xml:space="preserve">Instructeur-trice sécurité des bateaux</t>
  </si>
  <si>
    <t xml:space="preserve">BONARDAY LAURA</t>
  </si>
  <si>
    <t xml:space="preserve">Chargé-e de mission aménagement commercial</t>
  </si>
  <si>
    <t xml:space="preserve">CHAROLLAIS Angélique</t>
  </si>
  <si>
    <t xml:space="preserve">11547A0013</t>
  </si>
  <si>
    <t xml:space="preserve">Instructeur(rice) des aides à l'habitat privé (HAB008)</t>
  </si>
  <si>
    <t xml:space="preserve">GABRIEL-CALIXTE Sandra</t>
  </si>
  <si>
    <t xml:space="preserve">E000031299</t>
  </si>
  <si>
    <t xml:space="preserve">Adjoint-e au/à la chef-fe de l'unité gestion des titres</t>
  </si>
  <si>
    <t xml:space="preserve">LAINEZ Gina</t>
  </si>
  <si>
    <t xml:space="preserve">E000028655</t>
  </si>
  <si>
    <t xml:space="preserve">Chef(fe) du pôle régulation</t>
  </si>
  <si>
    <t xml:space="preserve">LARCADE Ludovic</t>
  </si>
  <si>
    <t xml:space="preserve">10547A0076</t>
  </si>
  <si>
    <t xml:space="preserve">Adjoint au chef et coordon bur  lutte contre le saturnisme</t>
  </si>
  <si>
    <t xml:space="preserve">PARIS Karine</t>
  </si>
  <si>
    <t xml:space="preserve">E000009497</t>
  </si>
  <si>
    <t xml:space="preserve">Second mécanicien PAM</t>
  </si>
  <si>
    <t xml:space="preserve">RONDINI Laurent</t>
  </si>
  <si>
    <t xml:space="preserve">AGENT CONS DOUA</t>
  </si>
  <si>
    <t xml:space="preserve">détachement TSCDD TG</t>
  </si>
  <si>
    <t xml:space="preserve">E000031133</t>
  </si>
  <si>
    <t xml:space="preserve">Chargé(e) de gestion immobilière et logistique</t>
  </si>
  <si>
    <t xml:space="preserve">AZABI Malika</t>
  </si>
  <si>
    <t xml:space="preserve">Gestionnaire unité emploi et formation maritime</t>
  </si>
  <si>
    <t xml:space="preserve">CAMARA  MENESES Luis Hernan</t>
  </si>
  <si>
    <t xml:space="preserve">DDTM DE SEINE-MARITIME</t>
  </si>
  <si>
    <t xml:space="preserve">DDETS DE LA SEINE-MARITIME</t>
  </si>
  <si>
    <t xml:space="preserve">11V1760002</t>
  </si>
  <si>
    <t xml:space="preserve">Instructeur (trice) chargé(e) de la commission de médiation</t>
  </si>
  <si>
    <t xml:space="preserve">RENOUARD JACQUES</t>
  </si>
  <si>
    <t xml:space="preserve">DDETS DE LA SEINE-ET-MARNE</t>
  </si>
  <si>
    <t xml:space="preserve">17V1770001</t>
  </si>
  <si>
    <t xml:space="preserve">Chargé(e) du contrôle du logement accompagné</t>
  </si>
  <si>
    <t xml:space="preserve">ROZENBLAT Maud</t>
  </si>
  <si>
    <t xml:space="preserve">Chargé(e) d'étude transition écologique</t>
  </si>
  <si>
    <t xml:space="preserve">DAOUD Roumeïssa</t>
  </si>
  <si>
    <t xml:space="preserve">E000006297</t>
  </si>
  <si>
    <t xml:space="preserve">Adjoint(e) du chef de l'unité Prévention Risques et Nuisance</t>
  </si>
  <si>
    <t xml:space="preserve">ELOUAFI Nesrine</t>
  </si>
  <si>
    <t xml:space="preserve">E000031211</t>
  </si>
  <si>
    <t xml:space="preserve">Chef(fe) de projet, responsable d'opérations ouvrage d'art</t>
  </si>
  <si>
    <t xml:space="preserve">IVRY Jean Noel</t>
  </si>
  <si>
    <t xml:space="preserve">80</t>
  </si>
  <si>
    <t xml:space="preserve">16349C0641</t>
  </si>
  <si>
    <t xml:space="preserve">Inspecteur-rice des installations classées-équipe 1-UD Somme</t>
  </si>
  <si>
    <t xml:space="preserve">RIFAUT Gauthier</t>
  </si>
  <si>
    <t xml:space="preserve">E000026771</t>
  </si>
  <si>
    <t xml:space="preserve">Instructeur/trice Aides de l'Agence nationale de l'habitat</t>
  </si>
  <si>
    <t xml:space="preserve">ROUDIER Nathalie</t>
  </si>
  <si>
    <t xml:space="preserve">E000030148</t>
  </si>
  <si>
    <t xml:space="preserve">Chargé d'accessibilité 2</t>
  </si>
  <si>
    <t xml:space="preserve">ABOULAININE SARAH</t>
  </si>
  <si>
    <t xml:space="preserve">SECR ADMI CLAS NORM MINDEF</t>
  </si>
  <si>
    <t xml:space="preserve">E000029534</t>
  </si>
  <si>
    <t xml:space="preserve">Gestionnaire financier et animateur(trice) de réseau</t>
  </si>
  <si>
    <t xml:space="preserve">BAILLOU Virginie</t>
  </si>
  <si>
    <t xml:space="preserve">Inspecteur.rice de l'Environnement, spécialisé.e «Carrières»</t>
  </si>
  <si>
    <t xml:space="preserve">DEBAENE Jean-Yves</t>
  </si>
  <si>
    <t xml:space="preserve">84</t>
  </si>
  <si>
    <t xml:space="preserve">Chargé(e) d'étude habitat privé - copropriété</t>
  </si>
  <si>
    <t xml:space="preserve">MARILLIER Valerie</t>
  </si>
  <si>
    <t xml:space="preserve">E000016120</t>
  </si>
  <si>
    <t xml:space="preserve">Responsable procédures ad-référent(e) mise en oeuvre NOVAE</t>
  </si>
  <si>
    <t xml:space="preserve">E000006291</t>
  </si>
  <si>
    <t xml:space="preserve">Adjoint(e) au chef de l'unité Rivières</t>
  </si>
  <si>
    <t xml:space="preserve">SCHELL Jean-Charles</t>
  </si>
  <si>
    <t xml:space="preserve">E000027282</t>
  </si>
  <si>
    <t xml:space="preserve">Chargé(e) d'études Urbanisme et Habitat Apt et sud Luberon</t>
  </si>
  <si>
    <t xml:space="preserve">SOULIER Eric</t>
  </si>
  <si>
    <t xml:space="preserve">0939070368</t>
  </si>
  <si>
    <t xml:space="preserve">Adjoint(e) au chef du Bureau Administratif et Gestion (BAG)</t>
  </si>
  <si>
    <t xml:space="preserve">BROCHARD Samuel</t>
  </si>
  <si>
    <t xml:space="preserve">E000031194</t>
  </si>
  <si>
    <t xml:space="preserve">Responsable de gestion du site ministériel de Saint-Germain</t>
  </si>
  <si>
    <t xml:space="preserve">BACHIRI Mohamed</t>
  </si>
  <si>
    <t xml:space="preserve">E000031251</t>
  </si>
  <si>
    <t xml:space="preserve">Responsable des moyens support</t>
  </si>
  <si>
    <t xml:space="preserve">COURRIER Gersende</t>
  </si>
  <si>
    <t xml:space="preserve">VNF DTRS</t>
  </si>
  <si>
    <t xml:space="preserve">95</t>
  </si>
  <si>
    <t xml:space="preserve">PREFECTURE DU VAL-D'OISE</t>
  </si>
  <si>
    <t xml:space="preserve">CHARGE(E) DU CONTROLE DE LEGALITE DES ACTES D'URBANISME</t>
  </si>
  <si>
    <t xml:space="preserve">EL HACHIMI Karine</t>
  </si>
  <si>
    <t xml:space="preserve">987</t>
  </si>
  <si>
    <t xml:space="preserve">E000031202</t>
  </si>
  <si>
    <t xml:space="preserve">Chargé(e) d'appui op surveillance et contrôle env marin</t>
  </si>
  <si>
    <t xml:space="preserve">BLANC Yannick</t>
  </si>
  <si>
    <t xml:space="preserve">E000031198</t>
  </si>
  <si>
    <t xml:space="preserve">Chargé(é) d'appui opérationnel surveillance-contrôle pêches</t>
  </si>
  <si>
    <t xml:space="preserve">GODFRIN Anne-Sophie</t>
  </si>
  <si>
    <t xml:space="preserve">E000010716</t>
  </si>
  <si>
    <t xml:space="preserve">Chef(fe) d'unité risque incendie de forêt</t>
  </si>
  <si>
    <t xml:space="preserve">SOLIGNAC Lucie</t>
  </si>
  <si>
    <t xml:space="preserve">10342A0002</t>
  </si>
  <si>
    <t xml:space="preserve">Chargé(e) de mission connaissance biodiversité</t>
  </si>
  <si>
    <t xml:space="preserve">TORRE Fabrice</t>
  </si>
  <si>
    <t xml:space="preserve">IAE HC</t>
  </si>
  <si>
    <t xml:space="preserve">0920220074</t>
  </si>
  <si>
    <t xml:space="preserve">Chef(fe) du service planification, logement, urbanisme</t>
  </si>
  <si>
    <t xml:space="preserve">ANDRE-ELISABETH Véronique</t>
  </si>
  <si>
    <t xml:space="preserve">16342C0097</t>
  </si>
  <si>
    <t xml:space="preserve">Adjoint(e) au responsable de l'unité interdépartementale Nièvre/Yonne</t>
  </si>
  <si>
    <t xml:space="preserve">BOQUET Alain</t>
  </si>
  <si>
    <t xml:space="preserve">E000029489</t>
  </si>
  <si>
    <t xml:space="preserve">Inspecteur environnement H/F- installations classées ICPE </t>
  </si>
  <si>
    <t xml:space="preserve">CASTEL François</t>
  </si>
  <si>
    <t xml:space="preserve">E000031140</t>
  </si>
  <si>
    <t xml:space="preserve">Chef(fe) du pôle « outils », appui au pilotage et à la communication de la direction des risques industriels </t>
  </si>
  <si>
    <t xml:space="preserve">FLOTTES Agathe </t>
  </si>
  <si>
    <t xml:space="preserve">E000031220</t>
  </si>
  <si>
    <t xml:space="preserve">Chargé(e) de mission « projets stratégiques » auprès de la direction des transports</t>
  </si>
  <si>
    <t xml:space="preserve">LEVEQUE Cécile</t>
  </si>
  <si>
    <t xml:space="preserve">E000031116</t>
  </si>
  <si>
    <t xml:space="preserve">chargé.e mission qualité travaux-chef.fe projets routiers</t>
  </si>
  <si>
    <t xml:space="preserve">LARDIC Thierry</t>
  </si>
  <si>
    <t xml:space="preserve">E000015286</t>
  </si>
  <si>
    <t xml:space="preserve">Adjoint au chargé de la MIRE (SGAR 35)</t>
  </si>
  <si>
    <t xml:space="preserve">LECONTE Pierre</t>
  </si>
  <si>
    <t xml:space="preserve">0938070013</t>
  </si>
  <si>
    <t xml:space="preserve">Auditeur évaluation environnementale Plans Programmes</t>
  </si>
  <si>
    <t xml:space="preserve">POIRIER Solenn</t>
  </si>
  <si>
    <t xml:space="preserve">Chargé de mission mobilité, air, bruit, planification éco</t>
  </si>
  <si>
    <t xml:space="preserve">MAURIN Victor</t>
  </si>
  <si>
    <t xml:space="preserve">RESPONSABLE DU PÔLE RISQUES</t>
  </si>
  <si>
    <t xml:space="preserve">PFUND Aurelien</t>
  </si>
  <si>
    <t xml:space="preserve">E000026938</t>
  </si>
  <si>
    <t xml:space="preserve">Scrum master / chef(fe) de produit numérique</t>
  </si>
  <si>
    <t xml:space="preserve">E000025070</t>
  </si>
  <si>
    <t xml:space="preserve">Adjoint(e) au Chef du bureau Planification et Commissions</t>
  </si>
  <si>
    <t xml:space="preserve">E000028129</t>
  </si>
  <si>
    <t xml:space="preserve">Chef du service appui transversal sécurité éducation routière</t>
  </si>
  <si>
    <t xml:space="preserve">MELARD Anais</t>
  </si>
  <si>
    <t xml:space="preserve">ADMI PRIN</t>
  </si>
  <si>
    <t xml:space="preserve">1720580002</t>
  </si>
  <si>
    <t xml:space="preserve">Chef(fe) du service d'accompagnement des territoires</t>
  </si>
  <si>
    <t xml:space="preserve">LEBON Angélique</t>
  </si>
  <si>
    <t xml:space="preserve">16349C0726</t>
  </si>
  <si>
    <t xml:space="preserve">Inspecteur-rice de l'Environnement Equipe 1_UD AISNE</t>
  </si>
  <si>
    <t xml:space="preserve">MACQUART Christophe</t>
  </si>
  <si>
    <t xml:space="preserve">E000031266</t>
  </si>
  <si>
    <t xml:space="preserve">Adjoint-e au chef de AGRO</t>
  </si>
  <si>
    <t xml:space="preserve">MOUTON Maxime</t>
  </si>
  <si>
    <t xml:space="preserve">Adjoint-e au chef du SIR OUEST</t>
  </si>
  <si>
    <t xml:space="preserve">SAIF Ghassan</t>
  </si>
  <si>
    <t xml:space="preserve">E000014553</t>
  </si>
  <si>
    <t xml:space="preserve">Directeur(trice) de projet Lyon-Turin</t>
  </si>
  <si>
    <t xml:space="preserve">LE SANN Anne-Claire</t>
  </si>
  <si>
    <t xml:space="preserve">Concrétisation promotion IDIM sous réserve de l'avis du gestionnaire de corps</t>
  </si>
  <si>
    <t xml:space="preserve">E000029515</t>
  </si>
  <si>
    <t xml:space="preserve">Chargé(e) de mission pilotage des secteurs critiques</t>
  </si>
  <si>
    <t xml:space="preserve">AJABBOUNE Ralid</t>
  </si>
  <si>
    <t xml:space="preserve">Responsable du pôle Juridique du Secrétarait Général</t>
  </si>
  <si>
    <t xml:space="preserve">E000031120</t>
  </si>
  <si>
    <t xml:space="preserve">Chef(fe) du service urbanisme et affaires juridiques (SUAJ)</t>
  </si>
  <si>
    <t xml:space="preserve">COUDERT Lætitia</t>
  </si>
  <si>
    <t xml:space="preserve">Infirmier/ère du Service de Santé des Gens de Mer des Sables-d'Olonne</t>
  </si>
  <si>
    <t xml:space="preserve">ROIRAND Christine</t>
  </si>
  <si>
    <t xml:space="preserve">E000021324</t>
  </si>
  <si>
    <t xml:space="preserve">Chef(fe) de projet système d'information financier (CHORUS)</t>
  </si>
  <si>
    <t xml:space="preserve">CONTRACTUEL A</t>
  </si>
  <si>
    <t xml:space="preserve">E000028796</t>
  </si>
  <si>
    <t xml:space="preserve">Data Steward - Gestionnaire des données</t>
  </si>
  <si>
    <t xml:space="preserve">E000029733</t>
  </si>
  <si>
    <t xml:space="preserve">Chargé de mission Accompagnement Aval du futur à la Délégation Interministérielle au Nouveau Nucléaire</t>
  </si>
  <si>
    <t xml:space="preserve">DANDRIEUX Géraldine</t>
  </si>
  <si>
    <t xml:space="preserve">E000022151</t>
  </si>
  <si>
    <t xml:space="preserve">Chargé(e) d'étude juridique au pôle législation et territoir</t>
  </si>
  <si>
    <t xml:space="preserve">LAGRANGE Yaelle </t>
  </si>
  <si>
    <t xml:space="preserve">E000016425</t>
  </si>
  <si>
    <t xml:space="preserve">Chef projet Intelligence Artificielle transition écologique</t>
  </si>
  <si>
    <t xml:space="preserve">VICHERAT Maud </t>
  </si>
  <si>
    <t xml:space="preserve">COMM POLI</t>
  </si>
  <si>
    <t xml:space="preserve">Détachement AE</t>
  </si>
  <si>
    <t xml:space="preserve">E000020532</t>
  </si>
  <si>
    <t xml:space="preserve">Chef(fe) de projet SIAO et Veille sociale</t>
  </si>
  <si>
    <t xml:space="preserve">E000022300</t>
  </si>
  <si>
    <t xml:space="preserve">Chargé(e) de mission Pilotage FEAMPA</t>
  </si>
  <si>
    <t xml:space="preserve">E000030563</t>
  </si>
  <si>
    <t xml:space="preserve">Chargé.e d'études statistiques sur les énergies renouvelable</t>
  </si>
  <si>
    <t xml:space="preserve">E000010335</t>
  </si>
  <si>
    <t xml:space="preserve">INSPECTEUR D'HYGIENE SANTE SECURITE TRAVAIL</t>
  </si>
  <si>
    <t xml:space="preserve">LARIVE Thierry</t>
  </si>
  <si>
    <t xml:space="preserve">E000030087</t>
  </si>
  <si>
    <t xml:space="preserve">Chargé.e de mission « Durabilité des chaines de valeur »</t>
  </si>
  <si>
    <t xml:space="preserve">PANTEIX Loup</t>
  </si>
  <si>
    <t xml:space="preserve">10DG210233</t>
  </si>
  <si>
    <t xml:space="preserve">Adjoint(e) au chef du bureau de la fiscalité des énergies et des marchés pétroliers</t>
  </si>
  <si>
    <t xml:space="preserve">ANCEL Julien</t>
  </si>
  <si>
    <t xml:space="preserve">CEIGIPEF</t>
  </si>
  <si>
    <t xml:space="preserve">E000015195</t>
  </si>
  <si>
    <t xml:space="preserve">Chef(fe) du bureau de l'aménagement opérationnel</t>
  </si>
  <si>
    <t xml:space="preserve">BERGER Aurélie</t>
  </si>
  <si>
    <t xml:space="preserve">E000019644</t>
  </si>
  <si>
    <t xml:space="preserve">Adjoint au chef(fe) du bureau des personnels techniques de catégorie A et de recherche</t>
  </si>
  <si>
    <t xml:space="preserve">CHERUBIN Christelle</t>
  </si>
  <si>
    <t xml:space="preserve">E000015210</t>
  </si>
  <si>
    <t xml:space="preserve">Chef/cheffe de la mission numérique de la DGALN</t>
  </si>
  <si>
    <t xml:space="preserve">MIRAS Cyril</t>
  </si>
  <si>
    <t xml:space="preserve">E000029139</t>
  </si>
  <si>
    <t xml:space="preserve">Adjoint(e) "macroéconomie" au chef du bureau</t>
  </si>
  <si>
    <t xml:space="preserve">Chargé(e) de la police de l'eau en assainissement et pluvial</t>
  </si>
  <si>
    <t xml:space="preserve">YVERNAULT NICOLAS</t>
  </si>
  <si>
    <t xml:space="preserve">E000029151</t>
  </si>
  <si>
    <t xml:space="preserve">Instructeur droits annuels de navigation - référent CHORUS</t>
  </si>
  <si>
    <t xml:space="preserve">E000029154</t>
  </si>
  <si>
    <t xml:space="preserve">Instructeur/Instructrice pénalités et contrôles</t>
  </si>
  <si>
    <t xml:space="preserve">BOUDIER Vincent</t>
  </si>
  <si>
    <t xml:space="preserve">E000029509</t>
  </si>
  <si>
    <t xml:space="preserve">Chargé(e) d'affaires juridiques</t>
  </si>
  <si>
    <t xml:space="preserve">E000028279</t>
  </si>
  <si>
    <t xml:space="preserve">Géomaticien(ne) expérimenté(e)</t>
  </si>
  <si>
    <t xml:space="preserve">RIO SANTOS VANESSA</t>
  </si>
  <si>
    <t xml:space="preserve">18DG210021</t>
  </si>
  <si>
    <t xml:space="preserve">Chargé(e) de la conformité de production au CNRV</t>
  </si>
  <si>
    <t xml:space="preserve">E000011392</t>
  </si>
  <si>
    <t xml:space="preserve">Instructeur(trice) ressources humaines- dossiers transverses</t>
  </si>
  <si>
    <t xml:space="preserve">KYRIAKIDOU Maria</t>
  </si>
  <si>
    <t xml:space="preserve">10VA090238</t>
  </si>
  <si>
    <t xml:space="preserve">Chargé-e de projet décentralisation</t>
  </si>
  <si>
    <t xml:space="preserve">LEGOUE FESSOH Laurence</t>
  </si>
  <si>
    <t xml:space="preserve">SECR ADMI ADMI PARI CLAS NORM</t>
  </si>
  <si>
    <t xml:space="preserve">FP territoriale </t>
  </si>
  <si>
    <t xml:space="preserve">E000030317</t>
  </si>
  <si>
    <t xml:space="preserve">Chargé(e) de mission RH pour les lycées professionnels maritimes</t>
  </si>
  <si>
    <t xml:space="preserve">DUMONT Julie</t>
  </si>
  <si>
    <t xml:space="preserve">SECR ADMI CLAS NORM MCC</t>
  </si>
  <si>
    <t xml:space="preserve">E01</t>
  </si>
  <si>
    <t xml:space="preserve">E000030898</t>
  </si>
  <si>
    <t xml:space="preserve">Chef(fe) du service biodiversité, eau, paysage à la DREAL PACA</t>
  </si>
  <si>
    <t xml:space="preserve">PRUNERA Karine</t>
  </si>
  <si>
    <t xml:space="preserve">Préfecture Bouches-du-Rhône</t>
  </si>
  <si>
    <t xml:space="preserve">E000031401</t>
  </si>
  <si>
    <t xml:space="preserve">Référent(e) conseil et expertise</t>
  </si>
  <si>
    <t xml:space="preserve">CHIEUSSE Silvère</t>
  </si>
  <si>
    <t xml:space="preserve">INGE HORS CLAS SYST INFO COMM</t>
  </si>
  <si>
    <t xml:space="preserve">16342C0091</t>
  </si>
  <si>
    <t xml:space="preserve">Chef(fe) du pôle 2 - Inspecteur(trice) des IC UD 21</t>
  </si>
  <si>
    <t xml:space="preserve">CHAUVIN Nathan</t>
  </si>
  <si>
    <t xml:space="preserve">E000030343</t>
  </si>
  <si>
    <t xml:space="preserve">Chargé.e de missions accompagnement des territoires et ENR</t>
  </si>
  <si>
    <t xml:space="preserve">PEIGNEN-SERALINE Pascale</t>
  </si>
  <si>
    <t xml:space="preserve">Chef(fe) d'unité contrôle de légalité de l'urbanisme</t>
  </si>
  <si>
    <t xml:space="preserve">BOURON Prisca</t>
  </si>
  <si>
    <t xml:space="preserve">Responsable unité Portage politiques publiques - NL</t>
  </si>
  <si>
    <t xml:space="preserve">FERREIRA Yoann</t>
  </si>
  <si>
    <t xml:space="preserve">E000025035</t>
  </si>
  <si>
    <t xml:space="preserve">SPEE12 - Chef Unité Exploitation Sécurité Routière Matériels</t>
  </si>
  <si>
    <t xml:space="preserve">PEREZ Thierry</t>
  </si>
  <si>
    <t xml:space="preserve">E000031218</t>
  </si>
  <si>
    <t xml:space="preserve">Chargé(e) de mission Affaires juridiques</t>
  </si>
  <si>
    <t xml:space="preserve">VAYSSIE Aurelie</t>
  </si>
  <si>
    <t xml:space="preserve">E000031273</t>
  </si>
  <si>
    <t xml:space="preserve">Adjoint.e chef.fe Service Énergies Connaissance et Urbanisme</t>
  </si>
  <si>
    <t xml:space="preserve">BADIE Chrystel</t>
  </si>
  <si>
    <t xml:space="preserve">E000031403</t>
  </si>
  <si>
    <t xml:space="preserve">Tech lead</t>
  </si>
  <si>
    <t xml:space="preserve">CHAMELOT Pierre-Louis</t>
  </si>
  <si>
    <t xml:space="preserve">E000031402</t>
  </si>
  <si>
    <t xml:space="preserve">Référent(e) stratégie numérique</t>
  </si>
  <si>
    <t xml:space="preserve">DULOUT ROSALIE</t>
  </si>
  <si>
    <t xml:space="preserve">E000031213</t>
  </si>
  <si>
    <t xml:space="preserve">Chef(fe) de projet infrastructure</t>
  </si>
  <si>
    <t xml:space="preserve">CHAVANON Vincent</t>
  </si>
  <si>
    <t xml:space="preserve">IPSIC</t>
  </si>
  <si>
    <t xml:space="preserve">E000031186</t>
  </si>
  <si>
    <t xml:space="preserve">Adjoint(e) chef(fe) UCTR - chef(fe) antenne CTT Vierzon</t>
  </si>
  <si>
    <t xml:space="preserve">LAPLACE Aurelien</t>
  </si>
  <si>
    <t xml:space="preserve">E000031137</t>
  </si>
  <si>
    <t xml:space="preserve">MARCOTULLIO Gaelle</t>
  </si>
  <si>
    <t xml:space="preserve">E000012760</t>
  </si>
  <si>
    <t xml:space="preserve">Chargé(e)de mission développement des énergies renouvelables</t>
  </si>
  <si>
    <t xml:space="preserve">PERRIN Quentin</t>
  </si>
  <si>
    <t xml:space="preserve">E000011600</t>
  </si>
  <si>
    <t xml:space="preserve">CM éco-organismes des filières REP</t>
  </si>
  <si>
    <t xml:space="preserve">E000031224</t>
  </si>
  <si>
    <t xml:space="preserve">Adjoint au chef de bureau images/journaliste reporter d'images</t>
  </si>
  <si>
    <t xml:space="preserve">CASSAGNEAU Sully</t>
  </si>
  <si>
    <t xml:space="preserve">AGENT REGL INTE NATI  </t>
  </si>
  <si>
    <t xml:space="preserve">09DG250098</t>
  </si>
  <si>
    <t xml:space="preserve">Adjoint(e) à la cheffe du bureau des risques naturels terrestres</t>
  </si>
  <si>
    <t xml:space="preserve">MARGUERET Armelle</t>
  </si>
  <si>
    <t xml:space="preserve">E000031287</t>
  </si>
  <si>
    <t xml:space="preserve">Adjoint au chef du bureau chargé du pôle mines énergétiques</t>
  </si>
  <si>
    <t xml:space="preserve">TRUCHSESS 
Séverine</t>
  </si>
  <si>
    <t xml:space="preserve">E000030355</t>
  </si>
  <si>
    <t xml:space="preserve">Chef(fe) de projet cadres dirigeants</t>
  </si>
  <si>
    <t xml:space="preserve">POINTEREAU Christine</t>
  </si>
  <si>
    <t xml:space="preserve">AGENT REGL INTE NATI HORS CATE</t>
  </si>
  <si>
    <t xml:space="preserve">DMR</t>
  </si>
  <si>
    <t xml:space="preserve">E000031262</t>
  </si>
  <si>
    <t xml:space="preserve">Chef(fe) de proj AMOA H/F ORCET systèmes d'info de la DGITM</t>
  </si>
  <si>
    <t xml:space="preserve">AZZAOUI Leila</t>
  </si>
  <si>
    <t xml:space="preserve">E000030706</t>
  </si>
  <si>
    <t xml:space="preserve">Chef(fe) de projet - accessibilité du cadre bâti</t>
  </si>
  <si>
    <t xml:space="preserve">BODIN Vanessa</t>
  </si>
  <si>
    <t xml:space="preserve">10DG210230</t>
  </si>
  <si>
    <t xml:space="preserve">Chef de projet Directive énergies renouvelables, Fonds chale</t>
  </si>
  <si>
    <t xml:space="preserve">BRUNEAU Guillaume</t>
  </si>
  <si>
    <t xml:space="preserve">12VA020002</t>
  </si>
  <si>
    <t xml:space="preserve">Chargé(e) de mission gens de mer / navire</t>
  </si>
  <si>
    <t xml:space="preserve">GRIMBERT Fanny</t>
  </si>
  <si>
    <t xml:space="preserve">Affectation le 01/06/2026</t>
  </si>
  <si>
    <t xml:space="preserve">E000031400</t>
  </si>
  <si>
    <t xml:space="preserve">Référent(e) relation client et offre de service</t>
  </si>
  <si>
    <t xml:space="preserve">LE BIVIC Christophe</t>
  </si>
  <si>
    <t xml:space="preserve">E000031146</t>
  </si>
  <si>
    <t xml:space="preserve">Chef(fe) du pôle déontologie et discipline</t>
  </si>
  <si>
    <t xml:space="preserve">LYAZID Nadia</t>
  </si>
  <si>
    <t xml:space="preserve">E000031239</t>
  </si>
  <si>
    <t xml:space="preserve">Chef(fe) proj Passation Concess et Marchés partenariat auto</t>
  </si>
  <si>
    <t xml:space="preserve">REMY Oscar</t>
  </si>
  <si>
    <t xml:space="preserve">E000031282</t>
  </si>
  <si>
    <t xml:space="preserve">Chargé (e) de mission éco-organismes des filières REP</t>
  </si>
  <si>
    <t xml:space="preserve">VIEILLEFONT Sophie</t>
  </si>
  <si>
    <t xml:space="preserve">1320020027</t>
  </si>
  <si>
    <t xml:space="preserve">Instructeur(rice) assainissement collectif et contrôles</t>
  </si>
  <si>
    <t xml:space="preserve">HEMMERY Loïc</t>
  </si>
  <si>
    <t xml:space="preserve">E000018280</t>
  </si>
  <si>
    <t xml:space="preserve">Responsable atelier reprographie</t>
  </si>
  <si>
    <t xml:space="preserve">CIESLAK Alexandre</t>
  </si>
  <si>
    <t xml:space="preserve">CDD MTE CATC</t>
  </si>
  <si>
    <t xml:space="preserve">E000031204</t>
  </si>
  <si>
    <t xml:space="preserve">Responsable de la délégation locale de l'Anah</t>
  </si>
  <si>
    <t xml:space="preserve">BOISSIN Corinne</t>
  </si>
  <si>
    <t xml:space="preserve">Concrétisation promotion AAE au 01/04/2026</t>
  </si>
  <si>
    <t xml:space="preserve">16346C0312</t>
  </si>
  <si>
    <t xml:space="preserve">Référent(e) carrières, mines et géothermie PRICAE406</t>
  </si>
  <si>
    <t xml:space="preserve">GUYADER RONAN</t>
  </si>
  <si>
    <t xml:space="preserve">E000030617</t>
  </si>
  <si>
    <t xml:space="preserve">Chargé.e de mission évaluation environnementale</t>
  </si>
  <si>
    <t xml:space="preserve">REVEL Fiolyne</t>
  </si>
  <si>
    <t xml:space="preserve">14VA090015</t>
  </si>
  <si>
    <t xml:space="preserve">Adjoint au chef du bureau gestion des ressources humaines du SG</t>
  </si>
  <si>
    <t xml:space="preserve">NOUVEL Katty</t>
  </si>
  <si>
    <t xml:space="preserve">E000013101</t>
  </si>
  <si>
    <t xml:space="preserve">Chef(e) du bureau des transports routiers de marchandises et collectifs de voyageurs</t>
  </si>
  <si>
    <t xml:space="preserve">LIOGIER Marie</t>
  </si>
  <si>
    <t xml:space="preserve">16DG250001</t>
  </si>
  <si>
    <t xml:space="preserve">Chef(fe) de cabinet du directeur général</t>
  </si>
  <si>
    <t xml:space="preserve">MICHEL Athénaïs</t>
  </si>
  <si>
    <t xml:space="preserve">E000019845</t>
  </si>
  <si>
    <t xml:space="preserve">Chef(fe) du pôle de gestion des attachés de 1er niveau</t>
  </si>
  <si>
    <t xml:space="preserve">BOURGAIN Agathe</t>
  </si>
  <si>
    <t xml:space="preserve">19DG210005</t>
  </si>
  <si>
    <t xml:space="preserve">Chargé de mission reglementation technique et homologation des véhicules</t>
  </si>
  <si>
    <t xml:space="preserve">BOUXIN Guillaume</t>
  </si>
  <si>
    <t xml:space="preserve">E000013884</t>
  </si>
  <si>
    <t xml:space="preserve">Chargé.e de mission évaluation professionnelle</t>
  </si>
  <si>
    <t xml:space="preserve">ROMAIN Ixsa</t>
  </si>
  <si>
    <t xml:space="preserve">E000015926</t>
  </si>
  <si>
    <t xml:space="preserve">Adjoint(e) au chef du service ressources naturelles</t>
  </si>
  <si>
    <t xml:space="preserve">CLAIRVILLE Fabienne</t>
  </si>
  <si>
    <t xml:space="preserve">ATTACHE TERRITORIAL HORS CLASSE</t>
  </si>
  <si>
    <t xml:space="preserve">45</t>
  </si>
  <si>
    <t xml:space="preserve">Responsable de l'unité informatique</t>
  </si>
  <si>
    <t xml:space="preserve">DOS SANTOS PEREIRA Fabio</t>
  </si>
  <si>
    <t xml:space="preserve">E000005257</t>
  </si>
  <si>
    <t xml:space="preserve">Chargé d'études Littoral et Environnement</t>
  </si>
  <si>
    <t xml:space="preserve">DEFACHELLES Adeline</t>
  </si>
  <si>
    <t xml:space="preserve">E000029967</t>
  </si>
  <si>
    <t xml:space="preserve">CM Espèces indigènes Coordination séquence ERC</t>
  </si>
  <si>
    <t xml:space="preserve">VINGADACHETTY Julien</t>
  </si>
  <si>
    <t xml:space="preserve">Accueil en PNA 
Actuellement en détachement FPT</t>
  </si>
  <si>
    <t xml:space="preserve">E000025753</t>
  </si>
  <si>
    <t xml:space="preserve">Agent de reprographie et de finition</t>
  </si>
  <si>
    <t xml:space="preserve">UNSAL Sumer</t>
  </si>
  <si>
    <t xml:space="preserve">ADJOINT TECH PRIN 2 CLAS</t>
  </si>
  <si>
    <t xml:space="preserve">Agent d’Entretien et d’exploitation</t>
  </si>
  <si>
    <t xml:space="preserve">SOUFFOU Attoumani</t>
  </si>
  <si>
    <t xml:space="preserve">AGENT TECH</t>
  </si>
  <si>
    <t xml:space="preserve">Détachement Cat. C</t>
  </si>
  <si>
    <t xml:space="preserve">0939110022</t>
  </si>
  <si>
    <t xml:space="preserve">Secrétaire général(e)</t>
  </si>
  <si>
    <t xml:space="preserve">DELORME Magali</t>
  </si>
  <si>
    <t xml:space="preserve">16348C0077</t>
  </si>
  <si>
    <t xml:space="preserve">Assistant(e) de service social du travail</t>
  </si>
  <si>
    <t xml:space="preserve">RATIER Maud</t>
  </si>
  <si>
    <t xml:space="preserve">1020380088</t>
  </si>
  <si>
    <t xml:space="preserve">Chef(fe) du service logement construction</t>
  </si>
  <si>
    <t xml:space="preserve">DURAND Mickaël</t>
  </si>
  <si>
    <t xml:space="preserve">1520420030</t>
  </si>
  <si>
    <t xml:space="preserve">Chef(fe) du service aménagement planification</t>
  </si>
  <si>
    <t xml:space="preserve">HALGRAIN Jérôme</t>
  </si>
  <si>
    <t xml:space="preserve">46</t>
  </si>
  <si>
    <t xml:space="preserve">E000029712</t>
  </si>
  <si>
    <t xml:space="preserve">Chef(fe) de service adjoint(e) du service Prospective et Politiques du Développement Durable</t>
  </si>
  <si>
    <t xml:space="preserve">TRUQUET Sébastien</t>
  </si>
  <si>
    <t xml:space="preserve">1039030006</t>
  </si>
  <si>
    <t xml:space="preserve">Adjoint(e) au secrétaire général</t>
  </si>
  <si>
    <t xml:space="preserve">DIEUSET Fabienne</t>
  </si>
  <si>
    <t xml:space="preserve">E000019419</t>
  </si>
  <si>
    <t xml:space="preserve">Adjoint(e) au directeur du Centre ministériel de gestion des personnels</t>
  </si>
  <si>
    <t xml:space="preserve">HANNEDOUCHE Olivier</t>
  </si>
  <si>
    <t xml:space="preserve">METEO FRANCE</t>
  </si>
  <si>
    <t xml:space="preserve">E000031276</t>
  </si>
  <si>
    <t xml:space="preserve">Chef(fe) du bureau des personnels techniques de cat. B et C</t>
  </si>
  <si>
    <t xml:space="preserve">ARRIBARD Alain</t>
  </si>
  <si>
    <t xml:space="preserve">E000031395</t>
  </si>
  <si>
    <t xml:space="preserve">Adjoint(e) au chef du département du pilotage de la transformation numérique</t>
  </si>
  <si>
    <t xml:space="preserve">FARGEIX Médéric</t>
  </si>
  <si>
    <t xml:space="preserve">E000031398</t>
  </si>
  <si>
    <t xml:space="preserve">Chef(fe) du département stratégie et accompagnement</t>
  </si>
  <si>
    <t xml:space="preserve">MOMPART Sylvie</t>
  </si>
  <si>
    <t xml:space="preserve">E000030867</t>
  </si>
  <si>
    <t xml:space="preserve">Chef(fe) de cabinet - Direction de l'action européenne et internationale (DAEI)</t>
  </si>
  <si>
    <t xml:space="preserve">SOBECKI Camille</t>
  </si>
  <si>
    <t xml:space="preserve">E000029398</t>
  </si>
  <si>
    <t xml:space="preserve">Adjoint-e au responsable du bureau du renouvellement urbain</t>
  </si>
  <si>
    <t xml:space="preserve">MAZZOTTA Marvin</t>
  </si>
  <si>
    <t xml:space="preserve">REDA TERR</t>
  </si>
  <si>
    <t xml:space="preserve">Chargé(e) de mission risques naturels</t>
  </si>
  <si>
    <t xml:space="preserve">GEORGET Emmanuel</t>
  </si>
  <si>
    <t xml:space="preserve">1020610023</t>
  </si>
  <si>
    <t xml:space="preserve">Chef du service application du droit des sols, circulation et risques</t>
  </si>
  <si>
    <t xml:space="preserve">ROMIEUX David</t>
  </si>
  <si>
    <t xml:space="preserve">E000030622</t>
  </si>
  <si>
    <t xml:space="preserve">Directeur(e) adjoint DIRIF-pilotage transversal et modernisation</t>
  </si>
  <si>
    <t xml:space="preserve">MAHFOUDHI Najib</t>
  </si>
  <si>
    <t xml:space="preserve">10547A0061</t>
  </si>
  <si>
    <t xml:space="preserve">Chef(fe) du service observatoires, études, évaluation</t>
  </si>
  <si>
    <t xml:space="preserve">PELLETIER Antoine </t>
  </si>
  <si>
    <t xml:space="preserve">E000029912</t>
  </si>
  <si>
    <t xml:space="preserve">Chef(fe) de projet photovoltaïque et parc thermique</t>
  </si>
  <si>
    <t xml:space="preserve">14DG240010</t>
  </si>
  <si>
    <t xml:space="preserve">Chef(fe) de projet communication web et éditoriale</t>
  </si>
  <si>
    <t xml:space="preserve">E000030547</t>
  </si>
  <si>
    <t xml:space="preserve">Chef de projet d'infrastructures</t>
  </si>
  <si>
    <t xml:space="preserve">10DG210243</t>
  </si>
  <si>
    <t xml:space="preserve">Adjoint(e) au chef de bureau émission et pilotage de la Stratégie nationale bas carbone</t>
  </si>
  <si>
    <t xml:space="preserve">CHAIGNEAU Yanis</t>
  </si>
  <si>
    <t xml:space="preserve">E000018191</t>
  </si>
  <si>
    <t xml:space="preserve">Chef du bureau agriculture, forêt et certification carbone</t>
  </si>
  <si>
    <t xml:space="preserve">GIRY Florent</t>
  </si>
  <si>
    <t xml:space="preserve">E000021765</t>
  </si>
  <si>
    <t xml:space="preserve">Adjoint(e) au chef du bureau innovation ouverte, start-up et greentech</t>
  </si>
  <si>
    <t xml:space="preserve">LAMOTTE Alexandra</t>
  </si>
  <si>
    <t xml:space="preserve">E000030886</t>
  </si>
  <si>
    <t xml:space="preserve">Adjoint(e) au chef du bureau biodiversité et écosystèmes</t>
  </si>
  <si>
    <t xml:space="preserve">MIGUERES Romain</t>
  </si>
  <si>
    <t xml:space="preserve">10VA080075</t>
  </si>
  <si>
    <t xml:space="preserve">Chef(fe) du bureau affaires générales</t>
  </si>
  <si>
    <t xml:space="preserve">COLIN Fabien</t>
  </si>
  <si>
    <t xml:space="preserve">09DG250123</t>
  </si>
  <si>
    <t xml:space="preserve">Adjoint(e) au chef de bureau action territoriale</t>
  </si>
  <si>
    <t xml:space="preserve">GUIGNARD Raphaël</t>
  </si>
  <si>
    <t xml:space="preserve">E000015191</t>
  </si>
  <si>
    <t xml:space="preserve">Chef du bureau du développement de l'offre de logement social et intermédiaire</t>
  </si>
  <si>
    <t xml:space="preserve">PACCHIONI Kevin </t>
  </si>
  <si>
    <t xml:space="preserve">E000030489</t>
  </si>
  <si>
    <t xml:space="preserve">Adjoint à la sous-directrice UP</t>
  </si>
  <si>
    <t xml:space="preserve">PALLA-BLANCO Felix</t>
  </si>
  <si>
    <t xml:space="preserve">Magistrat administratif</t>
  </si>
  <si>
    <t xml:space="preserve">Ville de Paris</t>
  </si>
  <si>
    <t xml:space="preserve">E000030695</t>
  </si>
  <si>
    <t xml:space="preserve">Chef.fe de mission «gestion de crise et éducation routière »</t>
  </si>
  <si>
    <t xml:space="preserve">Chargé de mission politique de l'eau</t>
  </si>
  <si>
    <t xml:space="preserve">Chef de l'Unité Pilotage aux Projets Environnementaux</t>
  </si>
  <si>
    <t xml:space="preserve">E000019470</t>
  </si>
  <si>
    <t xml:space="preserve">Correspondant(e) retraite, instructeur gestion des CIR</t>
  </si>
  <si>
    <t xml:space="preserve">SDIRI Nabila</t>
  </si>
  <si>
    <t xml:space="preserve">972</t>
  </si>
  <si>
    <t xml:space="preserve">Chargé(e) des procédures d'enquêtes publiques et commissions</t>
  </si>
  <si>
    <t xml:space="preserve">CLOTAIL Corinne</t>
  </si>
  <si>
    <t xml:space="preserve">E000029278</t>
  </si>
  <si>
    <t xml:space="preserve">Chargé(e) d'études en urbanisme et analyse cartographique</t>
  </si>
  <si>
    <t xml:space="preserve">CONTRACTUEL B</t>
  </si>
  <si>
    <t xml:space="preserve">E000030168</t>
  </si>
  <si>
    <t xml:space="preserve">Inspecteur.rice environnement ICPE – référent.e air</t>
  </si>
  <si>
    <t xml:space="preserve">AZZOPARDI Antoine</t>
  </si>
  <si>
    <t xml:space="preserve">0934130560</t>
  </si>
  <si>
    <t xml:space="preserve">Chef.fe du service social régional</t>
  </si>
  <si>
    <t xml:space="preserve">TABET Jadela</t>
  </si>
  <si>
    <t xml:space="preserve">CONS TECH SERV SOCI</t>
  </si>
  <si>
    <t xml:space="preserve">Chef(fe) du service d'appui au pilotage régional</t>
  </si>
  <si>
    <t xml:space="preserve">VARTANIAN Audrey</t>
  </si>
  <si>
    <t xml:space="preserve">1620310011</t>
  </si>
  <si>
    <t xml:space="preserve">Chef(fe) du service environnement, eau, forêt</t>
  </si>
  <si>
    <t xml:space="preserve">JEAN Benoit</t>
  </si>
  <si>
    <t xml:space="preserve">1036050129</t>
  </si>
  <si>
    <t xml:space="preserve">Directeur/trice adjoint(e) du CROSS Corsen</t>
  </si>
  <si>
    <t xml:space="preserve">BATAIL Gaëlig</t>
  </si>
  <si>
    <t xml:space="preserve">ADMI CHEF 2CL ECHE 2</t>
  </si>
  <si>
    <t xml:space="preserve">0920440135</t>
  </si>
  <si>
    <t xml:space="preserve">Chef(fe) du service conseil accompagnement et urbanisme durable</t>
  </si>
  <si>
    <t xml:space="preserve">DESPORTES-HERARD Nathalie</t>
  </si>
  <si>
    <t xml:space="preserve">AUCE</t>
  </si>
  <si>
    <t xml:space="preserve">E000007025</t>
  </si>
  <si>
    <t xml:space="preserve">Chef de département « sécurité des navires et sûreté maritim</t>
  </si>
  <si>
    <t xml:space="preserve">PERRESSE Réjane</t>
  </si>
  <si>
    <t xml:space="preserve">09VA110160</t>
  </si>
  <si>
    <t xml:space="preserve">Adjoint au chef(fe) du bureau des systèmes d'impression et des moyens de transport</t>
  </si>
  <si>
    <t xml:space="preserve">DE MONCUIT DE BOISCUILLE Guillaume</t>
  </si>
  <si>
    <t xml:space="preserve">E000017398</t>
  </si>
  <si>
    <t xml:space="preserve">Adjoint(e) à la cheffe du département d'appui stratégique</t>
  </si>
  <si>
    <t xml:space="preserve">GALIEVSKY Isabelle</t>
  </si>
  <si>
    <t xml:space="preserve">Responsable du cabinet de direction</t>
  </si>
  <si>
    <t xml:space="preserve">BOTTE Juliette</t>
  </si>
  <si>
    <t xml:space="preserve">DDTM DE LA SEINE-MARITIME </t>
  </si>
  <si>
    <t xml:space="preserve">1820760001</t>
  </si>
  <si>
    <t xml:space="preserve">Chargé de mission environnement littoral et milieux marins</t>
  </si>
  <si>
    <t xml:space="preserve">Chargé(e) de mission police de l'eau et Canal Seine Nord Eur</t>
  </si>
  <si>
    <t xml:space="preserve">OBRY Amandine</t>
  </si>
  <si>
    <t xml:space="preserve">971</t>
  </si>
  <si>
    <t xml:space="preserve">E000030712</t>
  </si>
  <si>
    <t xml:space="preserve">Chargé d'étude gestion domaniale du littoral</t>
  </si>
  <si>
    <t xml:space="preserve">ROSEAU-PONCET Viviane</t>
  </si>
  <si>
    <t xml:space="preserve">C02</t>
  </si>
  <si>
    <t xml:space="preserve">1120060013</t>
  </si>
  <si>
    <t xml:space="preserve">Agent(e) de contrôle de l'Unité Littorale des Affaires Maritimes</t>
  </si>
  <si>
    <t xml:space="preserve">HAMOUDI Moussa</t>
  </si>
  <si>
    <t xml:space="preserve">Brigadier police municipale</t>
  </si>
  <si>
    <t xml:space="preserve">Sous réserve d'aptitude médicale</t>
  </si>
  <si>
    <t xml:space="preserve">05</t>
  </si>
  <si>
    <t xml:space="preserve">E000030514</t>
  </si>
  <si>
    <t xml:space="preserve">Chargé(e) de mission Instruction - coord autoris envi</t>
  </si>
  <si>
    <t xml:space="preserve">POSTILLON OPHELIE</t>
  </si>
  <si>
    <t xml:space="preserve">Retour de disponibilité</t>
  </si>
  <si>
    <t xml:space="preserve">GPM Marseille</t>
  </si>
  <si>
    <t xml:space="preserve">2025-2124475</t>
  </si>
  <si>
    <t xml:space="preserve">Officier de port</t>
  </si>
  <si>
    <t xml:space="preserve">MERAT Yannick</t>
  </si>
  <si>
    <t xml:space="preserve"> GPM du Havre </t>
  </si>
  <si>
    <t xml:space="preserve">0936070039</t>
  </si>
  <si>
    <t xml:space="preserve">Chef(fe) du service CROSS-A/Opérations sauvetage (CMS)</t>
  </si>
  <si>
    <t xml:space="preserve">LORGEOUX Jeanne</t>
  </si>
  <si>
    <t xml:space="preserve">61</t>
  </si>
  <si>
    <t xml:space="preserve">1720610006</t>
  </si>
  <si>
    <t xml:space="preserve">Adjoint.e à la cheffe de mission d'appui ter. et trans. éco.</t>
  </si>
  <si>
    <t xml:space="preserve">1320650014</t>
  </si>
  <si>
    <t xml:space="preserve">Délégué(e) territorial Nord à la DDT 65</t>
  </si>
  <si>
    <t xml:space="preserve">BERDET Stéphanie</t>
  </si>
  <si>
    <t xml:space="preserve">E000017650</t>
  </si>
  <si>
    <t xml:space="preserve">Chef.fe de l'unité risques</t>
  </si>
  <si>
    <t xml:space="preserve">QUERO Matthieu</t>
  </si>
  <si>
    <t xml:space="preserve">Concrétisation IAE</t>
  </si>
  <si>
    <t xml:space="preserve">E000030556</t>
  </si>
  <si>
    <t xml:space="preserve">Chef(fe) du service connaissance, aménagement et urbanisme</t>
  </si>
  <si>
    <t xml:space="preserve">BERGER Claire</t>
  </si>
  <si>
    <t xml:space="preserve">1520800007</t>
  </si>
  <si>
    <t xml:space="preserve">Responsable du bureau politique de l'eau et des territoires</t>
  </si>
  <si>
    <t xml:space="preserve">MALLY Yann-Hugo</t>
  </si>
  <si>
    <t xml:space="preserve">E000029882</t>
  </si>
  <si>
    <t xml:space="preserve">Adjoint(e) au chef de pôle animation et urbanisme (PAU)</t>
  </si>
  <si>
    <t xml:space="preserve">AIMARD Veronique</t>
  </si>
  <si>
    <t xml:space="preserve">0939070215</t>
  </si>
  <si>
    <t xml:space="preserve">Chef(fe) du service politiques et techniques à la DIR Centre-Ouest</t>
  </si>
  <si>
    <t xml:space="preserve">LIBERT Guillaume</t>
  </si>
  <si>
    <t xml:space="preserve">17DG240021</t>
  </si>
  <si>
    <t xml:space="preserve">CDP - analyse économique et financière HLM</t>
  </si>
  <si>
    <t xml:space="preserve">LANCELIN Anna</t>
  </si>
  <si>
    <t xml:space="preserve">E000028452</t>
  </si>
  <si>
    <t xml:space="preserve">Chargé(e) de mission Océan et suivi relations bilatérales</t>
  </si>
  <si>
    <t xml:space="preserve">DISSON Lucas</t>
  </si>
  <si>
    <t xml:space="preserve">E000011099</t>
  </si>
  <si>
    <t xml:space="preserve">chargé de mission Restauration de la nature</t>
  </si>
  <si>
    <t xml:space="preserve">ALBIN Laurie</t>
  </si>
  <si>
    <t xml:space="preserve">17DG240001</t>
  </si>
  <si>
    <t xml:space="preserve">Chargé de mission « Habitat dégradé »</t>
  </si>
  <si>
    <t xml:space="preserve">LOUIS Aurélie</t>
  </si>
  <si>
    <t xml:space="preserve">Réintégration Concrétisation AAE</t>
  </si>
  <si>
    <t xml:space="preserve">E000030000</t>
  </si>
  <si>
    <t xml:space="preserve">Chargé.e de mission modernisation et innovation du contrôle</t>
  </si>
  <si>
    <t xml:space="preserve">PARDOUX Alexandre</t>
  </si>
  <si>
    <t xml:space="preserve">E000030639</t>
  </si>
  <si>
    <t xml:space="preserve">Adjoint(e) au chef du guichet unique</t>
  </si>
  <si>
    <t xml:space="preserve">HOUETTE Vianney</t>
  </si>
  <si>
    <t xml:space="preserve">E000030921</t>
  </si>
  <si>
    <t xml:space="preserve">Adjoint(e) à la cheffe du centre d'appui au contrôle de l'environnement marin</t>
  </si>
  <si>
    <t xml:space="preserve">MANTIONE Emilie</t>
  </si>
  <si>
    <t xml:space="preserve">DMSOI</t>
  </si>
  <si>
    <t xml:space="preserve">E000030577</t>
  </si>
  <si>
    <t xml:space="preserve">Chef(fe) du bureau de l'équilibre quantitatif de l'eau</t>
  </si>
  <si>
    <t xml:space="preserve">BOUFFIER Jacques</t>
  </si>
  <si>
    <t xml:space="preserve">E000015726</t>
  </si>
  <si>
    <t xml:space="preserve">Adjoint(e) au sous-directeur des politiques publiques durables</t>
  </si>
  <si>
    <t xml:space="preserve">CAULET Pierre</t>
  </si>
  <si>
    <t xml:space="preserve">10DG210185</t>
  </si>
  <si>
    <t xml:space="preserve">GAMEL Olivia</t>
  </si>
  <si>
    <t xml:space="preserve">09DG240041</t>
  </si>
  <si>
    <t xml:space="preserve">Adjoint(e) au sous-directeur du financement et de l'économie du logement et de l'aménagement</t>
  </si>
  <si>
    <t xml:space="preserve">GOUJON Romuald</t>
  </si>
  <si>
    <t xml:space="preserve">09202B0169</t>
  </si>
  <si>
    <t xml:space="preserve">Chef.fe d'unité Gestion Domaine Public Maritime Haute-Corse</t>
  </si>
  <si>
    <t xml:space="preserve">BUREL-PASQUALINI Marine-Aurélie</t>
  </si>
  <si>
    <t xml:space="preserve">E000030253</t>
  </si>
  <si>
    <t xml:space="preserve">Chargé(e) d'étude expertise INGENIERIE ETAT</t>
  </si>
  <si>
    <t xml:space="preserve">WACHOWIAK Marine</t>
  </si>
  <si>
    <t xml:space="preserve">BENEDETTI Vincent</t>
  </si>
  <si>
    <t xml:space="preserve">09</t>
  </si>
  <si>
    <t xml:space="preserve">E000030635</t>
  </si>
  <si>
    <t xml:space="preserve">Chargé(e) mission coordination ANAH Financement habitat priv</t>
  </si>
  <si>
    <t xml:space="preserve">PERGET Thomas</t>
  </si>
  <si>
    <t xml:space="preserve">C08</t>
  </si>
  <si>
    <t xml:space="preserve">APB</t>
  </si>
  <si>
    <t xml:space="preserve">E000030013</t>
  </si>
  <si>
    <t xml:space="preserve">Chargé.e de procédure marchés et achats</t>
  </si>
  <si>
    <t xml:space="preserve">BARRANGER Laurent</t>
  </si>
  <si>
    <t xml:space="preserve">TECH CLAS SUPE</t>
  </si>
  <si>
    <t xml:space="preserve">29</t>
  </si>
  <si>
    <t xml:space="preserve">1620290011</t>
  </si>
  <si>
    <t xml:space="preserve">Chargé(e) de mission qualité de la construction et de l'habitat</t>
  </si>
  <si>
    <t xml:space="preserve">POIREAU Amelie</t>
  </si>
  <si>
    <t xml:space="preserve">39</t>
  </si>
  <si>
    <t xml:space="preserve">1620390044</t>
  </si>
  <si>
    <t xml:space="preserve">Technicien(ne) milieux naturels</t>
  </si>
  <si>
    <t xml:space="preserve">LECOULTRE Laurent</t>
  </si>
  <si>
    <t xml:space="preserve">Chargé-e d'études sécurité et appui à la gestion de crise</t>
  </si>
  <si>
    <t xml:space="preserve">BATUT Christine</t>
  </si>
  <si>
    <t xml:space="preserve">0939010675</t>
  </si>
  <si>
    <t xml:space="preserve">Chargé(e) de travaux</t>
  </si>
  <si>
    <t xml:space="preserve">GAUTIER Marc</t>
  </si>
  <si>
    <t xml:space="preserve">0939010562</t>
  </si>
  <si>
    <t xml:space="preserve">Adjoint au chef de District Reims Ardennes</t>
  </si>
  <si>
    <t xml:space="preserve">THOUE Arnaud</t>
  </si>
  <si>
    <t xml:space="preserve">E000030261</t>
  </si>
  <si>
    <t xml:space="preserve">Chargé.e d'études préservation du foncier appui commissions</t>
  </si>
  <si>
    <t xml:space="preserve">MARTIN Sylvie</t>
  </si>
  <si>
    <t xml:space="preserve">E000030452</t>
  </si>
  <si>
    <t xml:space="preserve">Chargé(e) de projet recrutement et formation</t>
  </si>
  <si>
    <t xml:space="preserve">THIBAUT Francoise</t>
  </si>
  <si>
    <t xml:space="preserve">0920770019</t>
  </si>
  <si>
    <t xml:space="preserve">Chargé(e) instruction police de l’eau_eaux pluviales</t>
  </si>
  <si>
    <t xml:space="preserve">Chargé(e) de la prévention des risques naturels majeurs</t>
  </si>
  <si>
    <t xml:space="preserve">0900610192</t>
  </si>
  <si>
    <t xml:space="preserve">Gestionnaire administratif Autorité Environnementale</t>
  </si>
  <si>
    <t xml:space="preserve">CHELLAT Linda</t>
  </si>
  <si>
    <t xml:space="preserve">0934130173</t>
  </si>
  <si>
    <t xml:space="preserve">Inspecteur.ric risques industriels accidentels-Réf. liquid.</t>
  </si>
  <si>
    <t xml:space="preserve">WINDER Patrick</t>
  </si>
  <si>
    <t xml:space="preserve">E000030686</t>
  </si>
  <si>
    <t xml:space="preserve">Chef(fe) mission inspection - service prévention des risques</t>
  </si>
  <si>
    <t xml:space="preserve">DONNY François</t>
  </si>
  <si>
    <t xml:space="preserve">16346C0751</t>
  </si>
  <si>
    <t xml:space="preserve">Inspecteur(trice) ICPE, thématique déchets UIDDA600</t>
  </si>
  <si>
    <t xml:space="preserve">MOUROUX Elodie</t>
  </si>
  <si>
    <t xml:space="preserve">16343C0287</t>
  </si>
  <si>
    <t xml:space="preserve">CHEF(FE) DU DÉPARTEMENT RISQUES ACCIDENTELS</t>
  </si>
  <si>
    <t xml:space="preserve">GUTIERREZ Cecile</t>
  </si>
  <si>
    <t xml:space="preserve">Chef(fe) du service technique, CMS au CROSS Corsen</t>
  </si>
  <si>
    <t xml:space="preserve">BIGOT Samuel</t>
  </si>
  <si>
    <t xml:space="preserve">E000030658</t>
  </si>
  <si>
    <t xml:space="preserve">Directeur(trice) adjoint(e) exploitation de la DIR Est</t>
  </si>
  <si>
    <t xml:space="preserve">JANIN Aurore</t>
  </si>
  <si>
    <t xml:space="preserve">16345C0197</t>
  </si>
  <si>
    <t xml:space="preserve">Chargé.e de mission Planification Eau 05-015</t>
  </si>
  <si>
    <t xml:space="preserve">CHONE Mathieu</t>
  </si>
  <si>
    <t xml:space="preserve">16346C0709</t>
  </si>
  <si>
    <t xml:space="preserve">Inspecteur(trice) territorial eau SSP UDR206</t>
  </si>
  <si>
    <t xml:space="preserve">MEYER Francois</t>
  </si>
  <si>
    <t xml:space="preserve">Chef(fe) du service habitat renouvellement urbain</t>
  </si>
  <si>
    <t xml:space="preserve">CHEVALIER Xavier</t>
  </si>
  <si>
    <t xml:space="preserve">E000005397</t>
  </si>
  <si>
    <t xml:space="preserve">Chef de  projet directive cadre sur l'eau</t>
  </si>
  <si>
    <t xml:space="preserve">GLOBENSKY Lucas</t>
  </si>
  <si>
    <t xml:space="preserve">E000020545</t>
  </si>
  <si>
    <t xml:space="preserve">Adjoint(e) au chef(fe) du bureau affaires européennes et internationales : chef(fe) du pôle international</t>
  </si>
  <si>
    <t xml:space="preserve">HAZIZA Juliette</t>
  </si>
  <si>
    <t xml:space="preserve">E000020615</t>
  </si>
  <si>
    <t xml:space="preserve">Adjoint(e) à la cheffe du bureau de l'évaluation, de l'appui au pilotage et à la gestion</t>
  </si>
  <si>
    <t xml:space="preserve">LALOY Marion</t>
  </si>
  <si>
    <t xml:space="preserve">E000006069</t>
  </si>
  <si>
    <t xml:space="preserve">Adjoint(e) de la mission coordination</t>
  </si>
  <si>
    <t xml:space="preserve">CALIGARIS Gisèle</t>
  </si>
  <si>
    <t xml:space="preserve">E000030604</t>
  </si>
  <si>
    <t xml:space="preserve">Responsable d'opérations</t>
  </si>
  <si>
    <t xml:space="preserve">BENADJEMIA Abdallah</t>
  </si>
  <si>
    <t xml:space="preserve">OPA INGE HAUT MAIT NIVE 3</t>
  </si>
  <si>
    <t xml:space="preserve">Chef du pôle politique de l'eau et adjoint au chef du SC</t>
  </si>
  <si>
    <t xml:space="preserve">BRINO Laurent</t>
  </si>
  <si>
    <t xml:space="preserve">Chargé(e) de projet exploitations minières et après-mines</t>
  </si>
  <si>
    <t xml:space="preserve">CECILLON MARIANNE</t>
  </si>
  <si>
    <t xml:space="preserve">E000014257</t>
  </si>
  <si>
    <t xml:space="preserve">Chef.fe d'unité Transports et Véhicules</t>
  </si>
  <si>
    <t xml:space="preserve">SEVIN Frédéric</t>
  </si>
  <si>
    <t xml:space="preserve">E000008836</t>
  </si>
  <si>
    <t xml:space="preserve">Adjoint au chef du SGIML</t>
  </si>
  <si>
    <t xml:space="preserve">DEDEKEN Marine</t>
  </si>
  <si>
    <t xml:space="preserve">0920050039</t>
  </si>
  <si>
    <t xml:space="preserve">Chargé(e) d'opérations logement social</t>
  </si>
  <si>
    <t xml:space="preserve">23</t>
  </si>
  <si>
    <t xml:space="preserve">0920230099</t>
  </si>
  <si>
    <t xml:space="preserve">Chargé(e) d'études et de connaissance des territoires</t>
  </si>
  <si>
    <t xml:space="preserve">GOVAL Laurent</t>
  </si>
  <si>
    <t xml:space="preserve">Référent ANAH</t>
  </si>
  <si>
    <t xml:space="preserve">NOIZAT Delphine</t>
  </si>
  <si>
    <t xml:space="preserve">0920270103</t>
  </si>
  <si>
    <t xml:space="preserve">chargé(e) de projet pour la prévention des risques inondatio</t>
  </si>
  <si>
    <t xml:space="preserve">TABUTEAU Edwige</t>
  </si>
  <si>
    <t xml:space="preserve">TECH SUPE MAAF</t>
  </si>
  <si>
    <t xml:space="preserve">37</t>
  </si>
  <si>
    <t xml:space="preserve">Instructeur(trice) Application du Droit des Sols</t>
  </si>
  <si>
    <t xml:space="preserve">EL AMINE FAIZAT</t>
  </si>
  <si>
    <t xml:space="preserve">50</t>
  </si>
  <si>
    <t xml:space="preserve">Instructeur(trice) navigation professionnelle</t>
  </si>
  <si>
    <t xml:space="preserve">BISSONNET Nathalie</t>
  </si>
  <si>
    <t xml:space="preserve">E000030448</t>
  </si>
  <si>
    <t xml:space="preserve">Responsable unité Accompagnement territoires coordination</t>
  </si>
  <si>
    <t xml:space="preserve">GUESNET Laure</t>
  </si>
  <si>
    <t xml:space="preserve">E000030449</t>
  </si>
  <si>
    <t xml:space="preserve">Chargé.e de mission aménagement durable</t>
  </si>
  <si>
    <t xml:space="preserve">GUESNON Isabelle</t>
  </si>
  <si>
    <t xml:space="preserve">E000030446</t>
  </si>
  <si>
    <t xml:space="preserve">Responsable de l'unité planification</t>
  </si>
  <si>
    <t xml:space="preserve">HALLEY Franck</t>
  </si>
  <si>
    <t xml:space="preserve">16349C0375</t>
  </si>
  <si>
    <t xml:space="preserve">Inspecteur·trice des installations classées - DREAL Lille</t>
  </si>
  <si>
    <t xml:space="preserve">HISBERG Gauthier</t>
  </si>
  <si>
    <t xml:space="preserve">16341C0570</t>
  </si>
  <si>
    <t xml:space="preserve">Inspect.eur.ice de l'environnement</t>
  </si>
  <si>
    <t xml:space="preserve">LE BRAS Julien</t>
  </si>
  <si>
    <t xml:space="preserve">Chef(fe) du CEI de Maucomble</t>
  </si>
  <si>
    <t xml:space="preserve">BLOT Guillaume</t>
  </si>
  <si>
    <t xml:space="preserve">Adjoint(e) formation au Pôle Ressources Humaines de la DIRNO</t>
  </si>
  <si>
    <t xml:space="preserve">LANOE Laurent</t>
  </si>
  <si>
    <t xml:space="preserve">0920800247</t>
  </si>
  <si>
    <t xml:space="preserve">Responsable du bureau des affaires juridiques</t>
  </si>
  <si>
    <t xml:space="preserve">DORDAIN Celine</t>
  </si>
  <si>
    <t xml:space="preserve">E000030503</t>
  </si>
  <si>
    <t xml:space="preserve">Contrôleur.se expert.e fraudes et outils de diagnostic</t>
  </si>
  <si>
    <t xml:space="preserve">ROSSIGNOL Emeric</t>
  </si>
  <si>
    <t xml:space="preserve">87</t>
  </si>
  <si>
    <t xml:space="preserve">0939070403</t>
  </si>
  <si>
    <t xml:space="preserve">Chargé(e) d'études équipe projets Limoges 1 SIR</t>
  </si>
  <si>
    <t xml:space="preserve">BERTHOLON Morgant</t>
  </si>
  <si>
    <t xml:space="preserve">Adjoint au chef UPT</t>
  </si>
  <si>
    <t xml:space="preserve">MALJEAN Franck</t>
  </si>
  <si>
    <t xml:space="preserve">E000030181</t>
  </si>
  <si>
    <t xml:space="preserve">Inspecteur(rice) de l'environnement (spé. I.C.)</t>
  </si>
  <si>
    <t xml:space="preserve">GRIFFON Alain</t>
  </si>
  <si>
    <t xml:space="preserve">17202B0002</t>
  </si>
  <si>
    <t xml:space="preserve">Technicien référent Travaux en rivière et gestion eaux pluvi</t>
  </si>
  <si>
    <t xml:space="preserve">DENEUVILLE LAURENCE</t>
  </si>
  <si>
    <t xml:space="preserve">E000016981</t>
  </si>
  <si>
    <t xml:space="preserve">Officier/e de port adjoint/e - Capitainerie de Dieppe</t>
  </si>
  <si>
    <t xml:space="preserve">KERNEIS Catherine</t>
  </si>
  <si>
    <t xml:space="preserve">Détachement OFPa</t>
  </si>
  <si>
    <t xml:space="preserve">Instructeur urbanisme, en charge de l'application du RNU</t>
  </si>
  <si>
    <t xml:space="preserve">JEROLON Jean-Charles</t>
  </si>
  <si>
    <t xml:space="preserve">E000030636</t>
  </si>
  <si>
    <t xml:space="preserve">Cheffe/Chef du pôle planification de l'urbanisme</t>
  </si>
  <si>
    <t xml:space="preserve">BERLY Amandine</t>
  </si>
  <si>
    <t xml:space="preserve">E000017938</t>
  </si>
  <si>
    <t xml:space="preserve">Chargé.e de mission MISEN et coordination des contrôles</t>
  </si>
  <si>
    <t xml:space="preserve">LERICHE Nicolas</t>
  </si>
  <si>
    <t xml:space="preserve">Responsable du Pôle Pathologie des Ouvrages d'Art</t>
  </si>
  <si>
    <t xml:space="preserve">DAWODU Davy</t>
  </si>
  <si>
    <t xml:space="preserve">Responsable du pôle Marchés et Exécution Financière</t>
  </si>
  <si>
    <t xml:space="preserve">GONZALEZ Renaud</t>
  </si>
  <si>
    <t xml:space="preserve">E000004022</t>
  </si>
  <si>
    <t xml:space="preserve">Chef de projet systèmes d'info en entretien et exploitation</t>
  </si>
  <si>
    <t xml:space="preserve">SERAY Julie</t>
  </si>
  <si>
    <t xml:space="preserve">Chef-fe de bureau réseau territorial</t>
  </si>
  <si>
    <t xml:space="preserve">NICOLI Eric</t>
  </si>
  <si>
    <t xml:space="preserve">SECR ADMI CLAS EXCE MAAF</t>
  </si>
  <si>
    <t xml:space="preserve">Promo en AAE au MAASA, réintrégration en fin de PNA</t>
  </si>
  <si>
    <t xml:space="preserve">16342C0229</t>
  </si>
  <si>
    <t xml:space="preserve">Chef(fe) de département Hydrométrie - Hydrologie</t>
  </si>
  <si>
    <t xml:space="preserve">DONEY Clément</t>
  </si>
  <si>
    <t xml:space="preserve">E000018872</t>
  </si>
  <si>
    <t xml:space="preserve">Chargé(e) missions Energie</t>
  </si>
  <si>
    <t xml:space="preserve">GATEAU Florane</t>
  </si>
  <si>
    <t xml:space="preserve">DDETS DE LA COTE-D'OR</t>
  </si>
  <si>
    <t xml:space="preserve">E000012241</t>
  </si>
  <si>
    <t xml:space="preserve">Chargé(e) de projet Transition écologique</t>
  </si>
  <si>
    <t xml:space="preserve">PETROVSKI GORDANA</t>
  </si>
  <si>
    <t xml:space="preserve">16342C0246</t>
  </si>
  <si>
    <t xml:space="preserve">Chef(fe) du département Eaux et Milieux Aquatiques</t>
  </si>
  <si>
    <t xml:space="preserve">PONS Marie</t>
  </si>
  <si>
    <t xml:space="preserve">Adjoint(e) au chef(e) du service habitat et construction</t>
  </si>
  <si>
    <t xml:space="preserve">MARTY Stephane</t>
  </si>
  <si>
    <t xml:space="preserve">chef(fe) de l'unité Pilotage Aménagement et Urbanisme</t>
  </si>
  <si>
    <t xml:space="preserve">RAUX Valerie</t>
  </si>
  <si>
    <t xml:space="preserve">E000017060</t>
  </si>
  <si>
    <t xml:space="preserve">CHEF.FE DU DEPARTEMENT AUTORITE ENVIRONNEMENTALE</t>
  </si>
  <si>
    <t xml:space="preserve">CRAMPE Christine</t>
  </si>
  <si>
    <t xml:space="preserve">Chef-fe du pôle territorial nord</t>
  </si>
  <si>
    <t xml:space="preserve">DURAND Marie</t>
  </si>
  <si>
    <t xml:space="preserve">E000030630</t>
  </si>
  <si>
    <t xml:space="preserve">Adjoint-e au/à la chef-fe de l'unité hydrométrie&amp;hydrologie</t>
  </si>
  <si>
    <t xml:space="preserve">JELIC Thomas</t>
  </si>
  <si>
    <t xml:space="preserve">E000030058</t>
  </si>
  <si>
    <t xml:space="preserve">Chargé(e) de mission Évaluation environnementale</t>
  </si>
  <si>
    <t xml:space="preserve">LAFFORGUE Fabienne</t>
  </si>
  <si>
    <t xml:space="preserve">16348C0824</t>
  </si>
  <si>
    <t xml:space="preserve">Adjoint-e au chef-fe département Eau et Ressources Minérales</t>
  </si>
  <si>
    <t xml:space="preserve">ESPALIEU Delphine</t>
  </si>
  <si>
    <t xml:space="preserve">16348C0164</t>
  </si>
  <si>
    <t xml:space="preserve">FERRIER Veronique</t>
  </si>
  <si>
    <t xml:space="preserve">Chef.fe de l'unité amenagement planification PLUi</t>
  </si>
  <si>
    <t xml:space="preserve">COURTIER MARINE</t>
  </si>
  <si>
    <t xml:space="preserve">chef.fe d'unité cultures marines et littoral</t>
  </si>
  <si>
    <t xml:space="preserve">DE MERIC DE BELLEFON Clio</t>
  </si>
  <si>
    <t xml:space="preserve">E000030516</t>
  </si>
  <si>
    <t xml:space="preserve">Chargé(e) de mission coordination DIRMED JOP 2030</t>
  </si>
  <si>
    <t xml:space="preserve">DESINDE Guillaume</t>
  </si>
  <si>
    <t xml:space="preserve">Adjoint à la cheffe de division biodiversité géologie paysag</t>
  </si>
  <si>
    <t xml:space="preserve">CAZZATO Romain</t>
  </si>
  <si>
    <t xml:space="preserve">Responsable de l'unité assainissement et rejets</t>
  </si>
  <si>
    <t xml:space="preserve">LE CALVEZ Claire</t>
  </si>
  <si>
    <t xml:space="preserve">E000003416</t>
  </si>
  <si>
    <t xml:space="preserve">Chargé d'affaires système</t>
  </si>
  <si>
    <t xml:space="preserve">TROVERO Theo</t>
  </si>
  <si>
    <t xml:space="preserve">0934440138</t>
  </si>
  <si>
    <t xml:space="preserve">Chef(fe) du service connaissance des territoires et évaluation</t>
  </si>
  <si>
    <t xml:space="preserve">LAVIGNE Sophie</t>
  </si>
  <si>
    <t xml:space="preserve">E000013192</t>
  </si>
  <si>
    <t xml:space="preserve">ADJOINT(E) AU CHEF DE POLE "CARRIERES ET DECHETS"</t>
  </si>
  <si>
    <t xml:space="preserve">DUFAURE Sylvain</t>
  </si>
  <si>
    <t xml:space="preserve">16345C0397</t>
  </si>
  <si>
    <t xml:space="preserve">Inspecteur.trice des ouvrages hydrauliques 07-029</t>
  </si>
  <si>
    <t xml:space="preserve">BATSCHELET Cindy</t>
  </si>
  <si>
    <t xml:space="preserve">16345C0395</t>
  </si>
  <si>
    <t xml:space="preserve">Adjoint.e chef de pôle - Insp ouvrages hydrauliques 07-027</t>
  </si>
  <si>
    <t xml:space="preserve">MORIGNY Florent</t>
  </si>
  <si>
    <t xml:space="preserve">E000030590</t>
  </si>
  <si>
    <t xml:space="preserve">Référent Territorial SUD CM Plan Ecole</t>
  </si>
  <si>
    <t xml:space="preserve">DURAND Alexandre</t>
  </si>
  <si>
    <t xml:space="preserve">E000029932</t>
  </si>
  <si>
    <t xml:space="preserve">Chef.fe de pôle - Inspecteur.trice Environnement 16-026</t>
  </si>
  <si>
    <t xml:space="preserve">VUILLEMEY Benjamin</t>
  </si>
  <si>
    <t xml:space="preserve">E000008853</t>
  </si>
  <si>
    <t xml:space="preserve">Adj. chef.fe UD et chef.fe Div Bar-le-Duc 16-003bis</t>
  </si>
  <si>
    <t xml:space="preserve">BRENNETOT Marie-Claire</t>
  </si>
  <si>
    <t xml:space="preserve">16345C0388</t>
  </si>
  <si>
    <t xml:space="preserve">Adjoint.e chef de l'unité - Prévisionniste de crues 07-020</t>
  </si>
  <si>
    <t xml:space="preserve">KOPP Camille</t>
  </si>
  <si>
    <t xml:space="preserve">16349C0311</t>
  </si>
  <si>
    <t xml:space="preserve">Responsable d'opérations routières</t>
  </si>
  <si>
    <t xml:space="preserve">MAILLET Guillaume</t>
  </si>
  <si>
    <t xml:space="preserve">E000004353</t>
  </si>
  <si>
    <t xml:space="preserve">Chef(fe) de service adjoint(e)</t>
  </si>
  <si>
    <t xml:space="preserve">MUNIER Geoffrey</t>
  </si>
  <si>
    <t xml:space="preserve">16349C0276</t>
  </si>
  <si>
    <t xml:space="preserve">CM Anah/Amélioration du parc privé</t>
  </si>
  <si>
    <t xml:space="preserve">PROKOPIAK Serge</t>
  </si>
  <si>
    <t xml:space="preserve">E000030074</t>
  </si>
  <si>
    <t xml:space="preserve">Directeur(trice) adjoint(e), en  charge de la modernisation EEI</t>
  </si>
  <si>
    <t xml:space="preserve">JACQUES Frédéric</t>
  </si>
  <si>
    <t xml:space="preserve">68</t>
  </si>
  <si>
    <t xml:space="preserve">E000010718</t>
  </si>
  <si>
    <t xml:space="preserve">Inspecteur.trice des installations classées 20-018</t>
  </si>
  <si>
    <t xml:space="preserve">HUBER Fabienne</t>
  </si>
  <si>
    <t xml:space="preserve">E000030597</t>
  </si>
  <si>
    <t xml:space="preserve">Chef(fe) adjoint du service environnement et risques</t>
  </si>
  <si>
    <t xml:space="preserve">BOUDARD Muriel</t>
  </si>
  <si>
    <t xml:space="preserve">E000030646</t>
  </si>
  <si>
    <t xml:space="preserve">Chargé(e) de mission lutte contre l'habitat indigne</t>
  </si>
  <si>
    <t xml:space="preserve">MONSAINGEON Timothée</t>
  </si>
  <si>
    <t xml:space="preserve">E000027162</t>
  </si>
  <si>
    <t xml:space="preserve">Adjoint(e) au Chef du DMR Nord</t>
  </si>
  <si>
    <t xml:space="preserve">10547A0087</t>
  </si>
  <si>
    <t xml:space="preserve">Chef(fe) de la Mission du droit au logement opposable MDALO</t>
  </si>
  <si>
    <t xml:space="preserve">GUEDON Agnes</t>
  </si>
  <si>
    <t xml:space="preserve">E000027168</t>
  </si>
  <si>
    <t xml:space="preserve">Chef de projet, responsable d'opérations routières</t>
  </si>
  <si>
    <t xml:space="preserve">LEMAIRE Muriel</t>
  </si>
  <si>
    <t xml:space="preserve">10547B0203</t>
  </si>
  <si>
    <t xml:space="preserve">Chef-fe du département Hydrologie et Prévision des Crues</t>
  </si>
  <si>
    <t xml:space="preserve">DELGOULET Elise</t>
  </si>
  <si>
    <t xml:space="preserve">E000030688</t>
  </si>
  <si>
    <t xml:space="preserve">Chargé de mission qualité, valorisation des données hydro.</t>
  </si>
  <si>
    <t xml:space="preserve">MAQUAIRE Mathieu</t>
  </si>
  <si>
    <t xml:space="preserve">16349C0467</t>
  </si>
  <si>
    <t xml:space="preserve">Chef-fe du Pôle Risques Naturels</t>
  </si>
  <si>
    <t xml:space="preserve">SAISOU Aurélie</t>
  </si>
  <si>
    <t xml:space="preserve">0920850118</t>
  </si>
  <si>
    <t xml:space="preserve">Chef(fe) du service habitat aménagement urbanisme construction</t>
  </si>
  <si>
    <t xml:space="preserve">SAILLENFEST Sébastien</t>
  </si>
  <si>
    <t xml:space="preserve">ICTPE</t>
  </si>
  <si>
    <t xml:space="preserve">E000023227</t>
  </si>
  <si>
    <t xml:space="preserve">chargé(e) coordination, accompagnement politiques eau</t>
  </si>
  <si>
    <t xml:space="preserve">MARTIN Thomas</t>
  </si>
  <si>
    <t xml:space="preserve">E000008104</t>
  </si>
  <si>
    <t xml:space="preserve">Référent national financement prévention risques naturels</t>
  </si>
  <si>
    <t xml:space="preserve">JACOD Anne-Christine</t>
  </si>
  <si>
    <t xml:space="preserve">E000030361</t>
  </si>
  <si>
    <t xml:space="preserve">Chef(fe) de projet hébergement</t>
  </si>
  <si>
    <t xml:space="preserve">LAISNEY MYRIAM</t>
  </si>
  <si>
    <t xml:space="preserve">10547A0128</t>
  </si>
  <si>
    <t xml:space="preserve">Chef du bureau Suivi des organismes HLM</t>
  </si>
  <si>
    <t xml:space="preserve">ALLEMAN Estelle</t>
  </si>
  <si>
    <t xml:space="preserve">E000030670</t>
  </si>
  <si>
    <t xml:space="preserve">Chargé de mission référent juridique</t>
  </si>
  <si>
    <t xml:space="preserve">BOULANGER Ninon</t>
  </si>
  <si>
    <t xml:space="preserve">Sous réserve titularisation dans le corps des AAE</t>
  </si>
  <si>
    <t xml:space="preserve">E000030581</t>
  </si>
  <si>
    <t xml:space="preserve">Chef.fe du pôle exécution financière et commande publique</t>
  </si>
  <si>
    <t xml:space="preserve">DUARTE Sylvie</t>
  </si>
  <si>
    <t xml:space="preserve">E000004827</t>
  </si>
  <si>
    <t xml:space="preserve">Chargé de mission gouvernance locale de l'eau</t>
  </si>
  <si>
    <t xml:space="preserve">FLEURY-JAGERSCHMIDT Emilie</t>
  </si>
  <si>
    <t xml:space="preserve">09DG240454</t>
  </si>
  <si>
    <t xml:space="preserve">Chargé de mission Connaissance du trait de côte</t>
  </si>
  <si>
    <t xml:space="preserve">JOLIBOIS Nicolas</t>
  </si>
  <si>
    <t xml:space="preserve">E000030488</t>
  </si>
  <si>
    <t xml:space="preserve">Chef(fe) du bureau du droit des statuts et des organisations et de la législation générale</t>
  </si>
  <si>
    <t xml:space="preserve">BOURGEOIS Nathalie</t>
  </si>
  <si>
    <t xml:space="preserve">E000015251</t>
  </si>
  <si>
    <t xml:space="preserve">Adjoint(e) à la cheffe de mission GRH</t>
  </si>
  <si>
    <t xml:space="preserve">CHAMBELANT Sandrine</t>
  </si>
  <si>
    <t xml:space="preserve">E000012294</t>
  </si>
  <si>
    <t xml:space="preserve">Chef(fe) du bureau achats-abonnements</t>
  </si>
  <si>
    <t xml:space="preserve">MARTY-VANDEN BERGHE Romain </t>
  </si>
  <si>
    <t xml:space="preserve">09DG250138</t>
  </si>
  <si>
    <t xml:space="preserve">Chef(fe) du bureau du sol et du sous-sol</t>
  </si>
  <si>
    <t xml:space="preserve">PEIRO Stéphanie</t>
  </si>
  <si>
    <t xml:space="preserve">0900610241</t>
  </si>
  <si>
    <t xml:space="preserve">Adjoint(e) RH du chef de bureau du personnel et des moyens généraux de l'IGEDD</t>
  </si>
  <si>
    <t xml:space="preserve">SAVOIE Christine</t>
  </si>
  <si>
    <t xml:space="preserve">E000027304</t>
  </si>
  <si>
    <t xml:space="preserve">Directeur(trice) de projet financement de la transition écologique</t>
  </si>
  <si>
    <t xml:space="preserve">SEVESTRE Romain</t>
  </si>
  <si>
    <t xml:space="preserve">E000030690</t>
  </si>
  <si>
    <t xml:space="preserve">Inspecteur ICPE risques accidentels</t>
  </si>
  <si>
    <t xml:space="preserve">COURTIN Antoine</t>
  </si>
  <si>
    <t xml:space="preserve">133A710002</t>
  </si>
  <si>
    <t xml:space="preserve">Chef(fe) du service de l'action Interministérielle de l'État et de la sécurité en mer</t>
  </si>
  <si>
    <t xml:space="preserve">GIRIER David</t>
  </si>
  <si>
    <t xml:space="preserve">Directeur(trice) du CAR-SPAW</t>
  </si>
  <si>
    <t xml:space="preserve">Adjoint au chef de service risques énergie climat, Chef-pôle Risques Industriels</t>
  </si>
  <si>
    <t xml:space="preserve">LASSUS Jean-Luc</t>
  </si>
  <si>
    <t xml:space="preserve">Chef d'unité police de l'eau et de la nature</t>
  </si>
  <si>
    <t xml:space="preserve">TOULET Aurélien</t>
  </si>
  <si>
    <t xml:space="preserve">E000030048</t>
  </si>
  <si>
    <t xml:space="preserve">Chef(fe) de l'unité autorisation droit des sols et règlement</t>
  </si>
  <si>
    <t xml:space="preserve">XISTRE Sarah</t>
  </si>
  <si>
    <t xml:space="preserve">09202A0089</t>
  </si>
  <si>
    <t xml:space="preserve">adjoint-e cheffe Service des Phares &amp; Balises Méditerranée</t>
  </si>
  <si>
    <t xml:space="preserve">LETELLIER Jennifer</t>
  </si>
  <si>
    <t xml:space="preserve">Chargé de mission sites et paysage - inspecteur des sites 2A</t>
  </si>
  <si>
    <t xml:space="preserve">VALENCE Pierre-Loup</t>
  </si>
  <si>
    <t xml:space="preserve">E000030249</t>
  </si>
  <si>
    <t xml:space="preserve">Responsable unité prévention des risques et adjoint pôle eau</t>
  </si>
  <si>
    <t xml:space="preserve">LESPINE Patrick</t>
  </si>
  <si>
    <t xml:space="preserve">03</t>
  </si>
  <si>
    <t xml:space="preserve">E000030311</t>
  </si>
  <si>
    <t xml:space="preserve">Gestionnaire « Logement d'abord »</t>
  </si>
  <si>
    <t xml:space="preserve">JADIN Florence</t>
  </si>
  <si>
    <t xml:space="preserve">E000016713</t>
  </si>
  <si>
    <t xml:space="preserve">Responsable du bureau du pilotage et du support technique</t>
  </si>
  <si>
    <t xml:space="preserve">AUGUSTE Cyril</t>
  </si>
  <si>
    <t xml:space="preserve">Responsable du CEI Lavera</t>
  </si>
  <si>
    <t xml:space="preserve">BRASSARD ALEXANDRE</t>
  </si>
  <si>
    <t xml:space="preserve">chef(fe) de l'unité activités maritimes</t>
  </si>
  <si>
    <t xml:space="preserve">CHABANNE Claire</t>
  </si>
  <si>
    <t xml:space="preserve">E000011263</t>
  </si>
  <si>
    <t xml:space="preserve">Commandant second navire civil de l'Etat</t>
  </si>
  <si>
    <t xml:space="preserve">POUVREAU Romain</t>
  </si>
  <si>
    <t xml:space="preserve">ADJOINT(E) AU CHEF DU CEI DE COGNAC</t>
  </si>
  <si>
    <t xml:space="preserve">ANNEREAU Stephane</t>
  </si>
  <si>
    <t xml:space="preserve">Commandant adjoint des ports Rochefort Tonnay Charente</t>
  </si>
  <si>
    <t xml:space="preserve">MOYAUX Loic</t>
  </si>
  <si>
    <t xml:space="preserve">E000030541</t>
  </si>
  <si>
    <t xml:space="preserve">CHARGE(E)DE MISSION EXPLOITATION</t>
  </si>
  <si>
    <t xml:space="preserve">SALVAING Jean</t>
  </si>
  <si>
    <t xml:space="preserve">E000029285</t>
  </si>
  <si>
    <t xml:space="preserve">Chargé(e) d'études « appui à la politique de l'eau »</t>
  </si>
  <si>
    <t xml:space="preserve">LEMAIGRE Sonia</t>
  </si>
  <si>
    <t xml:space="preserve">Technicien(ne) police de l'eau ouvrages hydrauliques</t>
  </si>
  <si>
    <t xml:space="preserve">WITTIG Yannick</t>
  </si>
  <si>
    <t xml:space="preserve">0920290430</t>
  </si>
  <si>
    <t xml:space="preserve">Accès au logement des migrants</t>
  </si>
  <si>
    <t xml:space="preserve">PERON Rozenn</t>
  </si>
  <si>
    <t xml:space="preserve">E000024971</t>
  </si>
  <si>
    <t xml:space="preserve">Chargé(e) d'étude Gestion quantitative de la ressource</t>
  </si>
  <si>
    <t xml:space="preserve">ARNAUDIES Pascale</t>
  </si>
  <si>
    <t xml:space="preserve">E000030651</t>
  </si>
  <si>
    <t xml:space="preserve">Gestionnaire budgets et commande publique H/F</t>
  </si>
  <si>
    <t xml:space="preserve">GADILLE-MARRALE GERALDINE</t>
  </si>
  <si>
    <t xml:space="preserve">E000025142</t>
  </si>
  <si>
    <t xml:space="preserve">DC004-Technicien fonctionnel Exploitation f/h</t>
  </si>
  <si>
    <t xml:space="preserve">COMBOUIL Laurent</t>
  </si>
  <si>
    <t xml:space="preserve">E000029490</t>
  </si>
  <si>
    <t xml:space="preserve">Inspecteur environnement H/F- installations classées ICPE</t>
  </si>
  <si>
    <t xml:space="preserve">LAFORET Eric</t>
  </si>
  <si>
    <t xml:space="preserve">E000030600</t>
  </si>
  <si>
    <t xml:space="preserve">Chargé-e de mission chasse - prédation</t>
  </si>
  <si>
    <t xml:space="preserve">LE BRAS Gaelle</t>
  </si>
  <si>
    <t xml:space="preserve">E000005914</t>
  </si>
  <si>
    <t xml:space="preserve">Chargé(e) d'études pour examen cas par cas</t>
  </si>
  <si>
    <t xml:space="preserve">LOPES Florbela</t>
  </si>
  <si>
    <t xml:space="preserve">16348C0466</t>
  </si>
  <si>
    <t xml:space="preserve">Assistant(e) en charge de gestion administrative du service</t>
  </si>
  <si>
    <t xml:space="preserve">MONNET Sophie</t>
  </si>
  <si>
    <t xml:space="preserve">DUVOISIN Anne-Claire</t>
  </si>
  <si>
    <t xml:space="preserve">Contrôleur(euse) cultures marines</t>
  </si>
  <si>
    <t xml:space="preserve">GIRARD Marianne</t>
  </si>
  <si>
    <t xml:space="preserve">0920510208</t>
  </si>
  <si>
    <t xml:space="preserve">LEGOIX Agnes</t>
  </si>
  <si>
    <t xml:space="preserve">16345C0793</t>
  </si>
  <si>
    <t xml:space="preserve">Contrôleur des transports terrestres 14-018</t>
  </si>
  <si>
    <t xml:space="preserve">MASSEY Didier</t>
  </si>
  <si>
    <t xml:space="preserve">Responsable administratif.ve</t>
  </si>
  <si>
    <t xml:space="preserve">OFFELMAN Helene</t>
  </si>
  <si>
    <t xml:space="preserve">Chargé d'études et travaux POA3</t>
  </si>
  <si>
    <t xml:space="preserve">AMANN Laurent</t>
  </si>
  <si>
    <t xml:space="preserve">58</t>
  </si>
  <si>
    <t xml:space="preserve">E000029980</t>
  </si>
  <si>
    <t xml:space="preserve">Technicien(ne) inspecteur(trice) ICPE - Pôle 3</t>
  </si>
  <si>
    <t xml:space="preserve">GOURTAY Pierre</t>
  </si>
  <si>
    <t xml:space="preserve">E000030601</t>
  </si>
  <si>
    <t xml:space="preserve">Instructeur / Instructrice Agence nationale de l'habitat</t>
  </si>
  <si>
    <t xml:space="preserve">16349C0664</t>
  </si>
  <si>
    <t xml:space="preserve">Inspecteur des Installations Classées - Equipe 1 UD Littoral</t>
  </si>
  <si>
    <t xml:space="preserve">LENTIEUL Jerome</t>
  </si>
  <si>
    <t xml:space="preserve">E000004343</t>
  </si>
  <si>
    <t xml:space="preserve">Chargé(e) de mission « attributions de logements sociaux »</t>
  </si>
  <si>
    <t xml:space="preserve">PLANTEFEVE Guillaume</t>
  </si>
  <si>
    <t xml:space="preserve">16349C0160</t>
  </si>
  <si>
    <t xml:space="preserve">Responsable de l'Unité Gestion des Subventions de l'Etat</t>
  </si>
  <si>
    <t xml:space="preserve">VERHOEVEN Clotilde</t>
  </si>
  <si>
    <t xml:space="preserve">DDETS DU PAS-DE-CALAIS</t>
  </si>
  <si>
    <t xml:space="preserve">E000008548</t>
  </si>
  <si>
    <t xml:space="preserve">GESTIONNAIRE DES DISPOSITIFS DU PLAN LOGEMENT D ABORD</t>
  </si>
  <si>
    <t xml:space="preserve">DEHEEGHER Alexandre</t>
  </si>
  <si>
    <t xml:space="preserve">E000016192</t>
  </si>
  <si>
    <t xml:space="preserve">chef(fe) d'unité marins / navires</t>
  </si>
  <si>
    <t xml:space="preserve">MORTIAU Carole</t>
  </si>
  <si>
    <t xml:space="preserve">Chef.fe de la cellule de gestion de la route</t>
  </si>
  <si>
    <t xml:space="preserve">BONIFACE Stephane</t>
  </si>
  <si>
    <t xml:space="preserve">16346C0123</t>
  </si>
  <si>
    <t xml:space="preserve">Administrateur(trice) réseaux et serveurs SG513</t>
  </si>
  <si>
    <t xml:space="preserve">CHAYAB Noureddine</t>
  </si>
  <si>
    <t xml:space="preserve">E000030559</t>
  </si>
  <si>
    <t xml:space="preserve">Insp environnement gest. qualit. axe Rhône-Saône EHN415</t>
  </si>
  <si>
    <t xml:space="preserve">RIEBEN RIUS Marie</t>
  </si>
  <si>
    <t xml:space="preserve">Chargé.e de la mobilité et du suivi des effectifs</t>
  </si>
  <si>
    <t xml:space="preserve">TEJOU-LE TOULOUSE Isabelle</t>
  </si>
  <si>
    <t xml:space="preserve">E000030605</t>
  </si>
  <si>
    <t xml:space="preserve">Chef(fe) cellule prévention des risques et gestion de crise</t>
  </si>
  <si>
    <t xml:space="preserve">BOTTAGISI Aline</t>
  </si>
  <si>
    <t xml:space="preserve">E000030193</t>
  </si>
  <si>
    <t xml:space="preserve">Adjoint(e) chef cellule bâtiment durable</t>
  </si>
  <si>
    <t xml:space="preserve">HATIER Alexis</t>
  </si>
  <si>
    <t xml:space="preserve">E000030589</t>
  </si>
  <si>
    <t xml:space="preserve">chargé de mission "référent départemental inondation"</t>
  </si>
  <si>
    <t xml:space="preserve">HATIER Jean-Philippe</t>
  </si>
  <si>
    <t xml:space="preserve">Chargé-e d'études RH</t>
  </si>
  <si>
    <t xml:space="preserve">MARTINS Elisabete</t>
  </si>
  <si>
    <t xml:space="preserve">Chargé(e) de mission pêche - adjoint au chef de l'unité</t>
  </si>
  <si>
    <t xml:space="preserve">BEUCHER Sylvain</t>
  </si>
  <si>
    <t xml:space="preserve">Chargé d'études risques naturels et nuisances</t>
  </si>
  <si>
    <t xml:space="preserve">DAO PANAM Frederique</t>
  </si>
  <si>
    <t xml:space="preserve">E000030621</t>
  </si>
  <si>
    <t xml:space="preserve">Chargé(e) mission pêche, biodiv. piscicole, chasse &amp; forêt</t>
  </si>
  <si>
    <t xml:space="preserve">LEDOUX CELINE</t>
  </si>
  <si>
    <t xml:space="preserve">E000026716</t>
  </si>
  <si>
    <t xml:space="preserve">Référent.e écoresponsabilité et qualité de service</t>
  </si>
  <si>
    <t xml:space="preserve">MACHENSKI Aurelie</t>
  </si>
  <si>
    <t xml:space="preserve">16349C0061</t>
  </si>
  <si>
    <t xml:space="preserve">Chargé-e d'études juridiques</t>
  </si>
  <si>
    <t xml:space="preserve">MICHEL Laurent</t>
  </si>
  <si>
    <t xml:space="preserve">Chargé(e) d'études risques</t>
  </si>
  <si>
    <t xml:space="preserve">WALBECQ ALEXIS</t>
  </si>
  <si>
    <t xml:space="preserve">E000030466</t>
  </si>
  <si>
    <t xml:space="preserve">Adjoint chef bureau environnement marin</t>
  </si>
  <si>
    <t xml:space="preserve">GUILLAUMEL-ANTONINI Cathy</t>
  </si>
  <si>
    <t xml:space="preserve">E000030456</t>
  </si>
  <si>
    <t xml:space="preserve">Gestionnaire du domaine public maritime</t>
  </si>
  <si>
    <t xml:space="preserve">RASCLARD Pascal</t>
  </si>
  <si>
    <t xml:space="preserve">contrôleur/contrôleuse des transports terrestres</t>
  </si>
  <si>
    <t xml:space="preserve">PINEAU David</t>
  </si>
  <si>
    <t xml:space="preserve">Chargé·e de l'animat° des pol. territoriales d'aménagement</t>
  </si>
  <si>
    <t xml:space="preserve">BRYL Dorothee</t>
  </si>
  <si>
    <t xml:space="preserve">E000028781</t>
  </si>
  <si>
    <t xml:space="preserve">Gestionnaire de concours polyvalent(e)</t>
  </si>
  <si>
    <t xml:space="preserve">RATRIMOMALALANIAINA LAINGO</t>
  </si>
  <si>
    <t xml:space="preserve">E000006202</t>
  </si>
  <si>
    <t xml:space="preserve">Chargé.e d'études - Secrétaire technique</t>
  </si>
  <si>
    <t xml:space="preserve">GANDINI Léo</t>
  </si>
  <si>
    <t xml:space="preserve">E000030732</t>
  </si>
  <si>
    <t xml:space="preserve">Adjoint(e) à la secrétaire générale de l'IGAM / BEA mer</t>
  </si>
  <si>
    <t xml:space="preserve">ROUSSELIERE Sonia</t>
  </si>
  <si>
    <t xml:space="preserve">Chef/fe de l'unité hydrométrie</t>
  </si>
  <si>
    <t xml:space="preserve">KLIPFEL Marc</t>
  </si>
  <si>
    <t xml:space="preserve">E000014431</t>
  </si>
  <si>
    <t xml:space="preserve">Hydromètre</t>
  </si>
  <si>
    <t xml:space="preserve">PUIG Dominique</t>
  </si>
  <si>
    <t xml:space="preserve">Cheffe de l'unité Coord. Adm. et Gest. Financière</t>
  </si>
  <si>
    <t xml:space="preserve">VATNA Aline</t>
  </si>
  <si>
    <t xml:space="preserve">C-SGM</t>
  </si>
  <si>
    <t xml:space="preserve">E000010093</t>
  </si>
  <si>
    <t xml:space="preserve">Agent mécanicien</t>
  </si>
  <si>
    <t xml:space="preserve">FERDINAND Emmanuel</t>
  </si>
  <si>
    <t xml:space="preserve">SGM</t>
  </si>
  <si>
    <t xml:space="preserve">E000011801</t>
  </si>
  <si>
    <t xml:space="preserve">Responsable de l'unité maintien dans le logement</t>
  </si>
  <si>
    <t xml:space="preserve">SIMON Anna</t>
  </si>
  <si>
    <t xml:space="preserve">DIRE SERV GREF JUDI</t>
  </si>
  <si>
    <t xml:space="preserve">Chef(fe) du service eau et biodiversité </t>
  </si>
  <si>
    <t xml:space="preserve">BODERE Philippe</t>
  </si>
  <si>
    <t xml:space="preserve">E000029844</t>
  </si>
  <si>
    <t xml:space="preserve">Chef(fe) de service risques crise forêt</t>
  </si>
  <si>
    <t xml:space="preserve">PICOT Delphine</t>
  </si>
  <si>
    <t xml:space="preserve">Chef(fe) de service affaires juridiques et sécurité routière</t>
  </si>
  <si>
    <t xml:space="preserve">ROUX Stéphane</t>
  </si>
  <si>
    <t xml:space="preserve">E000018955</t>
  </si>
  <si>
    <t xml:space="preserve">Référent-e transition écologique et énergétique</t>
  </si>
  <si>
    <t xml:space="preserve">DORMOY Cecile</t>
  </si>
  <si>
    <t xml:space="preserve">E000030463</t>
  </si>
  <si>
    <t xml:space="preserve">Adjoint(e) à la cheffe du pôle ingénierie formation concours</t>
  </si>
  <si>
    <t xml:space="preserve">LOUVIOT Laurent</t>
  </si>
  <si>
    <t xml:space="preserve">16349C0431</t>
  </si>
  <si>
    <t xml:space="preserve">Secrétaire général(e) adjoint(e) de la DREAL Hauts-de-France</t>
  </si>
  <si>
    <t xml:space="preserve">BOURSON Cécile</t>
  </si>
  <si>
    <t xml:space="preserve">Personnel de direction HC</t>
  </si>
  <si>
    <t xml:space="preserve">E000002048</t>
  </si>
  <si>
    <t xml:space="preserve">Adjoint(e) au chef de bureau FCEN</t>
  </si>
  <si>
    <t xml:space="preserve">BION Pascale</t>
  </si>
  <si>
    <t xml:space="preserve">E000028408</t>
  </si>
  <si>
    <t xml:space="preserve">Responsable cellule achat expérimentation régionale</t>
  </si>
  <si>
    <t xml:space="preserve">GUIVARC'H Joël</t>
  </si>
  <si>
    <t xml:space="preserve">16346C0849</t>
  </si>
  <si>
    <t xml:space="preserve">Inspecteur(trice)ICPE carrières,explosifs,déchets UDDS023</t>
  </si>
  <si>
    <t xml:space="preserve">ALLEGRE Paul</t>
  </si>
  <si>
    <t xml:space="preserve">E000017162</t>
  </si>
  <si>
    <t xml:space="preserve">Chef(fe) de projet campagnes et influence</t>
  </si>
  <si>
    <t xml:space="preserve">E000023638</t>
  </si>
  <si>
    <t xml:space="preserve">Chargé(e) de mission sécurité nucléaire</t>
  </si>
  <si>
    <t xml:space="preserve">E000006175</t>
  </si>
  <si>
    <t xml:space="preserve">Chargé-e de mission recyclage foncier des friches</t>
  </si>
  <si>
    <t xml:space="preserve">DAHMANI Naïma</t>
  </si>
  <si>
    <t xml:space="preserve">E000030459</t>
  </si>
  <si>
    <t xml:space="preserve">MAGNEKOU Clarisse</t>
  </si>
  <si>
    <t xml:space="preserve">E000030382</t>
  </si>
  <si>
    <t xml:space="preserve">Chargé-e de mission veille et analyse des médias</t>
  </si>
  <si>
    <t xml:space="preserve">Chef du service mer, littoral et environnement marin</t>
  </si>
  <si>
    <t xml:space="preserve"> MATHIEU Alix</t>
  </si>
  <si>
    <t xml:space="preserve">E000028906</t>
  </si>
  <si>
    <t xml:space="preserve">Chargé(e) de mission ANRU</t>
  </si>
  <si>
    <t xml:space="preserve">PINEAU Pascale</t>
  </si>
  <si>
    <t xml:space="preserve">chef(fe) du bureau parc public et rénovation urbaine (BPRU)</t>
  </si>
  <si>
    <t xml:space="preserve">RODDE Manuela</t>
  </si>
  <si>
    <t xml:space="preserve">E000013701</t>
  </si>
  <si>
    <t xml:space="preserve">Chef(fe) de produit numérique</t>
  </si>
  <si>
    <t xml:space="preserve">E000017841</t>
  </si>
  <si>
    <t xml:space="preserve">E000030121</t>
  </si>
  <si>
    <t xml:space="preserve">Data engineer / Dev Ops pour la transition écologique</t>
  </si>
  <si>
    <t xml:space="preserve">VERGNET Jean</t>
  </si>
  <si>
    <t xml:space="preserve">E000029858</t>
  </si>
  <si>
    <t xml:space="preserve">Chef(fe) de projet modernisation et animation des réseaux RH</t>
  </si>
  <si>
    <t xml:space="preserve">BASRAOUI Samir</t>
  </si>
  <si>
    <t xml:space="preserve">10VA090166</t>
  </si>
  <si>
    <t xml:space="preserve">Chef de projet compétences formations</t>
  </si>
  <si>
    <t xml:space="preserve">GALLIOT Emilie</t>
  </si>
  <si>
    <t xml:space="preserve">Chef-fe de projets territoriaux, référent-e transition éco</t>
  </si>
  <si>
    <t xml:space="preserve">TARDIVO Bénédicte</t>
  </si>
  <si>
    <t xml:space="preserve">16VA130001</t>
  </si>
  <si>
    <t xml:space="preserve">Adjoint(e) au sous-directeur du budget et de la fiscalité</t>
  </si>
  <si>
    <t xml:space="preserve">E000030722</t>
  </si>
  <si>
    <t xml:space="preserve">Directeur / Directrice de projet financement des mobilités</t>
  </si>
  <si>
    <t xml:space="preserve">DUTOT Grégoire</t>
  </si>
  <si>
    <t xml:space="preserve">E000025386</t>
  </si>
  <si>
    <t xml:space="preserve">Chef(fe) du bureau des ressources humaines</t>
  </si>
  <si>
    <t xml:space="preserve">GARCIA Christine</t>
  </si>
  <si>
    <t xml:space="preserve">10VA090561</t>
  </si>
  <si>
    <t xml:space="preserve">Chef(fe) du bureau des ressources humaines du Secrétariat général</t>
  </si>
  <si>
    <t xml:space="preserve">LEVY Anne-Laure</t>
  </si>
  <si>
    <t xml:space="preserve">CONS ADMI ECOL DEVE AMEN DURA ECHE SPEC</t>
  </si>
  <si>
    <t xml:space="preserve">E000028829</t>
  </si>
  <si>
    <t xml:space="preserve">Adjoint(e) au chef du bureau presse et relations médias</t>
  </si>
  <si>
    <t xml:space="preserve">PARONIAN-HOLSTEIN Marion</t>
  </si>
  <si>
    <t xml:space="preserve">10DG210242</t>
  </si>
  <si>
    <t xml:space="preserve">Adjoint(e) au chef du bureau politique publique et tutelle de l’industrie nucléaire, chargé(e) de la production d’énergie</t>
  </si>
  <si>
    <t xml:space="preserve">REISS Corentin</t>
  </si>
  <si>
    <t xml:space="preserve">IM</t>
  </si>
  <si>
    <t xml:space="preserve">E000030017</t>
  </si>
  <si>
    <t xml:space="preserve">Chargé de mission auprès de la direction des projets tiers</t>
  </si>
  <si>
    <t xml:space="preserve">ALEXANDRE Elsa</t>
  </si>
  <si>
    <t xml:space="preserve">Chef/Cheffe unité lutte contre les constructions illicites</t>
  </si>
  <si>
    <t xml:space="preserve">GIRONDE Jean-Philippe</t>
  </si>
  <si>
    <t xml:space="preserve">E000012794</t>
  </si>
  <si>
    <t xml:space="preserve">Chargé(e) d'opération en ingénierie publique</t>
  </si>
  <si>
    <t xml:space="preserve">TIRONI Jerome Fabien</t>
  </si>
  <si>
    <t xml:space="preserve">Chargé d'études ANRU</t>
  </si>
  <si>
    <t xml:space="preserve">DUPRE CHRISTELLE</t>
  </si>
  <si>
    <t xml:space="preserve">E000017681</t>
  </si>
  <si>
    <t xml:space="preserve">Assistant(e) de service Urbanisme et Territoires</t>
  </si>
  <si>
    <t xml:space="preserve">BULTOT Valérie</t>
  </si>
  <si>
    <t xml:space="preserve">E000030247</t>
  </si>
  <si>
    <t xml:space="preserve">Chef(fe) d'unité Police de l'Eau</t>
  </si>
  <si>
    <t xml:space="preserve">CLEMENT Nicolas</t>
  </si>
  <si>
    <t xml:space="preserve">E000026927</t>
  </si>
  <si>
    <t xml:space="preserve">Contrôleur Domaine public maritime</t>
  </si>
  <si>
    <t xml:space="preserve">LESCAROUX Jean-François</t>
  </si>
  <si>
    <t xml:space="preserve">E000030376</t>
  </si>
  <si>
    <t xml:space="preserve">Chargé.e de la police de l'eau - hydroélectricité et Domaine</t>
  </si>
  <si>
    <t xml:space="preserve">PHILOREAU Patrice</t>
  </si>
  <si>
    <t xml:space="preserve">E000029538</t>
  </si>
  <si>
    <t xml:space="preserve">CHARGE.E DE MISSION ELECTRICITE RENOUVELABLE</t>
  </si>
  <si>
    <t xml:space="preserve">ECHCHIHAB Sophia</t>
  </si>
  <si>
    <t xml:space="preserve">Chargé de planification - Référent géomatique</t>
  </si>
  <si>
    <t xml:space="preserve">OLIVIER Bénédicte</t>
  </si>
  <si>
    <t xml:space="preserve">E000016993</t>
  </si>
  <si>
    <t xml:space="preserve">Chargé-e d'opération lutte contre l'habitat indigne</t>
  </si>
  <si>
    <t xml:space="preserve">NIVELEAU Xavier</t>
  </si>
  <si>
    <t xml:space="preserve">chargé de suivi des capacités professionnelles et financière</t>
  </si>
  <si>
    <t xml:space="preserve">QUELAVOINE Céline</t>
  </si>
  <si>
    <t xml:space="preserve">Adjoint(e) au Chef du CEI d'Argenton/Creuse EEI</t>
  </si>
  <si>
    <t xml:space="preserve">LAFOND Christian</t>
  </si>
  <si>
    <t xml:space="preserve">Chargé de mission  prévention des expulsions</t>
  </si>
  <si>
    <t xml:space="preserve">GOBERT Nathalie</t>
  </si>
  <si>
    <t xml:space="preserve">E000025960</t>
  </si>
  <si>
    <t xml:space="preserve">Instructeur(trice) polyvalent de GA/GF</t>
  </si>
  <si>
    <t xml:space="preserve">DESPAUX FLORENCE</t>
  </si>
  <si>
    <t xml:space="preserve">Gestionnaire demande logement social prévention expulsions</t>
  </si>
  <si>
    <t xml:space="preserve">DESSOURCE Sophonie</t>
  </si>
  <si>
    <t xml:space="preserve">E000029259</t>
  </si>
  <si>
    <t xml:space="preserve">Instructeur(trice) en gestion administrative et financière</t>
  </si>
  <si>
    <t xml:space="preserve">BECHU Sebastien</t>
  </si>
  <si>
    <t xml:space="preserve">E000030710</t>
  </si>
  <si>
    <t xml:space="preserve">Chargé(e) d'étude sur les politiques d'action sociale</t>
  </si>
  <si>
    <t xml:space="preserve">PROTAT Nicolas</t>
  </si>
  <si>
    <t xml:space="preserve">ADJOINT  RESPONSABLE DU POLE RISQUE ET NUISANCE</t>
  </si>
  <si>
    <t xml:space="preserve">DELOUHANS Xavier</t>
  </si>
  <si>
    <t xml:space="preserve">CHARGE(E)  DE MISSION RENOVATION URBAINE</t>
  </si>
  <si>
    <t xml:space="preserve">GRAU Alain</t>
  </si>
  <si>
    <t xml:space="preserve">Chargé d'opération gestion de la route et dépendances</t>
  </si>
  <si>
    <t xml:space="preserve">CLET Claudia</t>
  </si>
  <si>
    <t xml:space="preserve">Adjoint au chef de Parc</t>
  </si>
  <si>
    <t xml:space="preserve">MOMBRIS Roberto</t>
  </si>
  <si>
    <t xml:space="preserve">Instructeur(trice) procédures projets infrastruct/aménag.urb</t>
  </si>
  <si>
    <t xml:space="preserve">CHICANE PINEAU Sabrina</t>
  </si>
  <si>
    <t xml:space="preserve">173A730006</t>
  </si>
  <si>
    <t xml:space="preserve">DECHAINE Frédéric</t>
  </si>
  <si>
    <t xml:space="preserve">Chef(fe) du groupe échanges et dématérialisation</t>
  </si>
  <si>
    <t xml:space="preserve">BELAIS Philippe</t>
  </si>
  <si>
    <t xml:space="preserve">INGE SCIE GEO NUM INS NAT INF GEO FOR</t>
  </si>
  <si>
    <t xml:space="preserve">Cadre d appui à la maîtrise d ouvrage - H/F</t>
  </si>
  <si>
    <t xml:space="preserve">IGOULMIMENE Zeria</t>
  </si>
  <si>
    <t xml:space="preserve">DDM DE LA DROME</t>
  </si>
  <si>
    <t xml:space="preserve">E000012769</t>
  </si>
  <si>
    <t xml:space="preserve">Adjoint-e au chef du SEFEN -Chargé-e animation politique eau</t>
  </si>
  <si>
    <t xml:space="preserve">PAJOVIC Claudie</t>
  </si>
  <si>
    <t xml:space="preserve">Chef(fe) du pôle littoral et affaires maritimes Nord</t>
  </si>
  <si>
    <t xml:space="preserve">LE HYARIC Solenn</t>
  </si>
  <si>
    <t xml:space="preserve">A1AM</t>
  </si>
  <si>
    <t xml:space="preserve">Chef-fe de l'unité Risques</t>
  </si>
  <si>
    <t xml:space="preserve">PICAVET Catherine</t>
  </si>
  <si>
    <t xml:space="preserve">Chef.fe bureau impact milieux aquatiques sécurité publique</t>
  </si>
  <si>
    <t xml:space="preserve">MARTY Nicolas</t>
  </si>
  <si>
    <t xml:space="preserve">REF déchets et budget, inspecteur-trice</t>
  </si>
  <si>
    <t xml:space="preserve">CONNESSON Jacques</t>
  </si>
  <si>
    <t xml:space="preserve">E000030359</t>
  </si>
  <si>
    <t xml:space="preserve">Chef(fe) de produit portail IA génératives</t>
  </si>
  <si>
    <t xml:space="preserve">BARRIS Gaelle</t>
  </si>
  <si>
    <t xml:space="preserve">ISIC</t>
  </si>
  <si>
    <t xml:space="preserve">16346C1089</t>
  </si>
  <si>
    <t xml:space="preserve">Chargé(e) de mission Bassin Risque Inondation - PRNH 108</t>
  </si>
  <si>
    <t xml:space="preserve">BALLY Cécile</t>
  </si>
  <si>
    <t xml:space="preserve">E000030481</t>
  </si>
  <si>
    <t xml:space="preserve">Chef(fe) de projets « systèmes d'information »</t>
  </si>
  <si>
    <t xml:space="preserve">FOREL Olivier</t>
  </si>
  <si>
    <t xml:space="preserve">16346C0896</t>
  </si>
  <si>
    <t xml:space="preserve">Chef.fe du pôle régional ressources humaines PARHR103</t>
  </si>
  <si>
    <t xml:space="preserve">JUBERTIE FABIEN</t>
  </si>
  <si>
    <t xml:space="preserve">Inspecteur de l’environnement – ICPE – Pôle RA</t>
  </si>
  <si>
    <t xml:space="preserve">LERALLE Laurent</t>
  </si>
  <si>
    <t xml:space="preserve">E000027530</t>
  </si>
  <si>
    <t xml:space="preserve">Référent(e) application du droit des sols</t>
  </si>
  <si>
    <t xml:space="preserve">AUGET Frederic</t>
  </si>
  <si>
    <t xml:space="preserve">DIRIF</t>
  </si>
  <si>
    <t xml:space="preserve">E000022587</t>
  </si>
  <si>
    <t xml:space="preserve">Chef-fe unité CRC</t>
  </si>
  <si>
    <t xml:space="preserve">DUTEYRAT Patrick</t>
  </si>
  <si>
    <t xml:space="preserve">19547B0002</t>
  </si>
  <si>
    <t xml:space="preserve">Chargé-e de mission performance systèmes d'assainissement</t>
  </si>
  <si>
    <t xml:space="preserve">GHEERAERT Alban</t>
  </si>
  <si>
    <t xml:space="preserve">11547B0016</t>
  </si>
  <si>
    <t xml:space="preserve">Chargé-e de mission qualité de l'air</t>
  </si>
  <si>
    <t xml:space="preserve">RIBAUTE Cathel</t>
  </si>
  <si>
    <t xml:space="preserve">E000030474</t>
  </si>
  <si>
    <t xml:space="preserve">Chef-fe de l'unité police de l'eau spécialisée</t>
  </si>
  <si>
    <t xml:space="preserve">SUNDARAVARADARAJAN Deepalakshmi</t>
  </si>
  <si>
    <t xml:space="preserve">13547A0013</t>
  </si>
  <si>
    <t xml:space="preserve">Chef(fe) de service adjoint de l'habitat et de la rénovation urbaine</t>
  </si>
  <si>
    <t xml:space="preserve">BOUTCHENIK Béatrice</t>
  </si>
  <si>
    <t xml:space="preserve">Administrateur INSEE</t>
  </si>
  <si>
    <t xml:space="preserve">E000017878</t>
  </si>
  <si>
    <t xml:space="preserve">chargé(e) de mission projet EPR2 et recul du trait de côte</t>
  </si>
  <si>
    <t xml:space="preserve">CHEVALIER JULIE</t>
  </si>
  <si>
    <t xml:space="preserve">16341C0225</t>
  </si>
  <si>
    <t xml:space="preserve">Chargé.e de mission aménagement et développement durable</t>
  </si>
  <si>
    <t xml:space="preserve">FERRETTI Véronique</t>
  </si>
  <si>
    <t xml:space="preserve">E000004447</t>
  </si>
  <si>
    <t xml:space="preserve">Coordonnateur d’équipe territoriale de l’UDLH</t>
  </si>
  <si>
    <t xml:space="preserve">SIERAK Juliette</t>
  </si>
  <si>
    <t xml:space="preserve">chef(fe) du pôle connaissances et référent(e) ville durable</t>
  </si>
  <si>
    <t xml:space="preserve">CARRICO Cecile</t>
  </si>
  <si>
    <t xml:space="preserve">Adjoint(e) au chef de service</t>
  </si>
  <si>
    <t xml:space="preserve">COMES Florence</t>
  </si>
  <si>
    <t xml:space="preserve">Responsable de l'unité Environnement et biodiversité</t>
  </si>
  <si>
    <t xml:space="preserve">BELLY Celine</t>
  </si>
  <si>
    <t xml:space="preserve">E000028091</t>
  </si>
  <si>
    <t xml:space="preserve">Chef de projet « innovation maritime » (hors décarbonation)</t>
  </si>
  <si>
    <t xml:space="preserve">BOURDETTE Audrey</t>
  </si>
  <si>
    <t xml:space="preserve">E000021729</t>
  </si>
  <si>
    <t xml:space="preserve">Chargé(e) d'études navires et technologies vertes</t>
  </si>
  <si>
    <t xml:space="preserve">ROY Gaëtan-Charles</t>
  </si>
  <si>
    <t xml:space="preserve">IETA</t>
  </si>
  <si>
    <t xml:space="preserve">E000030170</t>
  </si>
  <si>
    <t xml:space="preserve">Chargé mission Gestion de la flotte de pêche française</t>
  </si>
  <si>
    <t xml:space="preserve">MILCENT Ilona</t>
  </si>
  <si>
    <t xml:space="preserve">10VA090421</t>
  </si>
  <si>
    <t xml:space="preserve">Chef(fe) pôle de l'encadrement supérieur</t>
  </si>
  <si>
    <t xml:space="preserve">MOUKORI Edouard</t>
  </si>
  <si>
    <t xml:space="preserve">E000010949</t>
  </si>
  <si>
    <t xml:space="preserve">Chargé d'études juridiques et du contentieux de l'eau</t>
  </si>
  <si>
    <t xml:space="preserve">VITELLO Serguianne</t>
  </si>
  <si>
    <t xml:space="preserve">E000030402</t>
  </si>
  <si>
    <t xml:space="preserve">Chargé(e) de mission usages du sous-sol pour la transition énergétique</t>
  </si>
  <si>
    <t xml:space="preserve">DELLISE Marie</t>
  </si>
  <si>
    <t xml:space="preserve">E000029499</t>
  </si>
  <si>
    <t xml:space="preserve">Chargé(e) de projet conformité ministérielle</t>
  </si>
  <si>
    <t xml:space="preserve">D'HALLUIN Hubert</t>
  </si>
  <si>
    <t xml:space="preserve">E000030477</t>
  </si>
  <si>
    <t xml:space="preserve">Chargé(e) de mission au pôle Méditerranée</t>
  </si>
  <si>
    <t xml:space="preserve">ESPOSITO Marie-Christine</t>
  </si>
  <si>
    <t xml:space="preserve">E000030447</t>
  </si>
  <si>
    <t xml:space="preserve">Chef(fe) de projet maîtrise d'ouvrage SI Formation</t>
  </si>
  <si>
    <t xml:space="preserve">GUIOT Mathieu</t>
  </si>
  <si>
    <t xml:space="preserve">E000030442</t>
  </si>
  <si>
    <t xml:space="preserve">Responsable qualité de service et données</t>
  </si>
  <si>
    <t xml:space="preserve">HURLET Paul</t>
  </si>
  <si>
    <t xml:space="preserve">E000030475</t>
  </si>
  <si>
    <t xml:space="preserve">Chef(fe) du pôle des affaires transversales RHC1</t>
  </si>
  <si>
    <t xml:space="preserve">PEYRET Carole</t>
  </si>
  <si>
    <t xml:space="preserve">E000007549</t>
  </si>
  <si>
    <t xml:space="preserve">Chef-fe du pôle installations classées - inspecteur-trice de l'environnement</t>
  </si>
  <si>
    <t xml:space="preserve">RAVOI Rudy</t>
  </si>
  <si>
    <t xml:space="preserve">E000030614</t>
  </si>
  <si>
    <t xml:space="preserve">Responsable du SOC-écologie - Adjoint(e) au chef de groupe</t>
  </si>
  <si>
    <t xml:space="preserve">BROQUAIRE Erwan</t>
  </si>
  <si>
    <t xml:space="preserve">E000014243</t>
  </si>
  <si>
    <t xml:space="preserve">Chef(fe) de la mission « Europe et international"</t>
  </si>
  <si>
    <t xml:space="preserve">09DG240445</t>
  </si>
  <si>
    <t xml:space="preserve">Chef(fe) du bureau chasse, faune et flore sauvages</t>
  </si>
  <si>
    <t xml:space="preserve">GRAU Martin </t>
  </si>
  <si>
    <t xml:space="preserve">E000023736</t>
  </si>
  <si>
    <t xml:space="preserve">Chef(fe) du bureau innovation startup greentech</t>
  </si>
  <si>
    <t xml:space="preserve">HUA Minh Tâm</t>
  </si>
  <si>
    <t xml:space="preserve">Chef(fe) du bureau des rapports et de la documentation (BRD)</t>
  </si>
  <si>
    <t xml:space="preserve">MARRACCINI Chantal</t>
  </si>
  <si>
    <t xml:space="preserve">Société des Grands Projets</t>
  </si>
  <si>
    <t xml:space="preserve">E000023703</t>
  </si>
  <si>
    <t xml:space="preserve">Adjoint au sous-directeur EARM</t>
  </si>
  <si>
    <t xml:space="preserve">WEBER François</t>
  </si>
  <si>
    <t xml:space="preserve">ICM</t>
  </si>
  <si>
    <t xml:space="preserve">ARCEP</t>
  </si>
  <si>
    <t xml:space="preserve">E000019830</t>
  </si>
  <si>
    <t xml:space="preserve">Chargé(e) de Mission Inter-Services de l'Eau et de la Nature</t>
  </si>
  <si>
    <t xml:space="preserve">LESUEUR Eve</t>
  </si>
  <si>
    <t xml:space="preserve">E000030252</t>
  </si>
  <si>
    <t xml:space="preserve">Chargé(e) études mob, routes-transports, Adjoint chef unité</t>
  </si>
  <si>
    <t xml:space="preserve">DEBESSE Florence</t>
  </si>
  <si>
    <t xml:space="preserve">Contrôleur.se des transports terrestres-13</t>
  </si>
  <si>
    <t xml:space="preserve">CAUDRELIER Geoffrey</t>
  </si>
  <si>
    <t xml:space="preserve">Détachement SACDD CN CTT</t>
  </si>
  <si>
    <t xml:space="preserve">E000025362</t>
  </si>
  <si>
    <t xml:space="preserve">Responsable Entretien</t>
  </si>
  <si>
    <t xml:space="preserve">BUCLON Patrick</t>
  </si>
  <si>
    <t xml:space="preserve">16341C0556</t>
  </si>
  <si>
    <t xml:space="preserve">Inspecteur.ice de l'environnement et risques chroniques</t>
  </si>
  <si>
    <t xml:space="preserve">CHEVALIER Gildas</t>
  </si>
  <si>
    <t xml:space="preserve">E000028392</t>
  </si>
  <si>
    <t xml:space="preserve">Gestionnaire administratif « habitat indigne »</t>
  </si>
  <si>
    <t xml:space="preserve">SAUZET Julie</t>
  </si>
  <si>
    <t xml:space="preserve">E000029776</t>
  </si>
  <si>
    <t xml:space="preserve">Responsable de l'Unité Gestion administrative et financière</t>
  </si>
  <si>
    <t xml:space="preserve">MEDOUS Stephane</t>
  </si>
  <si>
    <t xml:space="preserve">E000030444</t>
  </si>
  <si>
    <t xml:space="preserve">Adjoint.e du pôle parc privé - référent.e CLAH (Commissions</t>
  </si>
  <si>
    <t xml:space="preserve">DANIEL Jean-Louis</t>
  </si>
  <si>
    <t xml:space="preserve">Responsable d'opérations de modernisation environnementale</t>
  </si>
  <si>
    <t xml:space="preserve">LIEGRE Bruno</t>
  </si>
  <si>
    <t xml:space="preserve">Charge(é) d'études habitat</t>
  </si>
  <si>
    <t xml:space="preserve">SANNIER David</t>
  </si>
  <si>
    <t xml:space="preserve">E000024873</t>
  </si>
  <si>
    <t xml:space="preserve">Chargé.e de mission énergies renouvelables</t>
  </si>
  <si>
    <t xml:space="preserve">SEGALA Mathieu</t>
  </si>
  <si>
    <t xml:space="preserve">E000030450</t>
  </si>
  <si>
    <t xml:space="preserve">LE FLOCH Mikaël</t>
  </si>
  <si>
    <t xml:space="preserve">CMVRH CVRH NANTES</t>
  </si>
  <si>
    <t xml:space="preserve">09K0450135</t>
  </si>
  <si>
    <t xml:space="preserve">Cheffe du pôle d'appui administratif</t>
  </si>
  <si>
    <t xml:space="preserve">BILLON Karine</t>
  </si>
  <si>
    <t xml:space="preserve">E000030515</t>
  </si>
  <si>
    <t xml:space="preserve">Chef-fe de l'unité CITES</t>
  </si>
  <si>
    <t xml:space="preserve">GASTELLIER Céline</t>
  </si>
  <si>
    <t xml:space="preserve">Référent.e eau et biodiversité secteur ouest</t>
  </si>
  <si>
    <t xml:space="preserve">SUARD Louison</t>
  </si>
  <si>
    <t xml:space="preserve">CHEF(FE) DU CEI D'OLORON  EN CHARGE DE L'EXPLOITATION</t>
  </si>
  <si>
    <t xml:space="preserve">CLEMENT DAVID</t>
  </si>
  <si>
    <t xml:space="preserve">CM politiques publiques mixité sociale habitat &amp; logement</t>
  </si>
  <si>
    <t xml:space="preserve">BARBERO Corinne</t>
  </si>
  <si>
    <t xml:space="preserve">Chargé de mission police de l'environnement</t>
  </si>
  <si>
    <t xml:space="preserve">GRANGEAT Lorène</t>
  </si>
  <si>
    <t xml:space="preserve">Chargé d'études mobilités - cellule déplacements</t>
  </si>
  <si>
    <t xml:space="preserve">DECOT Jean-Claude</t>
  </si>
  <si>
    <t xml:space="preserve">E000030146</t>
  </si>
  <si>
    <t xml:space="preserve">Adjoint-e au/à la chef-fe d'unité sécurité des bateaux</t>
  </si>
  <si>
    <t xml:space="preserve">BEDOS Julien</t>
  </si>
  <si>
    <t xml:space="preserve">Chargé-e d'études contractualisation</t>
  </si>
  <si>
    <t xml:space="preserve">BLANPAIN Isabelle</t>
  </si>
  <si>
    <t xml:space="preserve">Chargé-e d'études analyse de données</t>
  </si>
  <si>
    <t xml:space="preserve">CALVET TIFFANY</t>
  </si>
  <si>
    <t xml:space="preserve">E000030388</t>
  </si>
  <si>
    <t xml:space="preserve">GESTIONNAIRE RH DE PROXIMITE MMC</t>
  </si>
  <si>
    <t xml:space="preserve">DJABRI Stephanie</t>
  </si>
  <si>
    <t xml:space="preserve">Agent-e de l'équipe de pesées des véhicules routiers</t>
  </si>
  <si>
    <t xml:space="preserve">CLEMENT Sebastien</t>
  </si>
  <si>
    <t xml:space="preserve">Chargé(e) du conventionnement APL et du suivi des organismes</t>
  </si>
  <si>
    <t xml:space="preserve">GERMAIN Muriel</t>
  </si>
  <si>
    <t xml:space="preserve">Chargé/e de mission qualité de la construction</t>
  </si>
  <si>
    <t xml:space="preserve">ROLLAND Emmanuel</t>
  </si>
  <si>
    <t xml:space="preserve">Chef(fe) du pôle Stratégies RH au BRH</t>
  </si>
  <si>
    <t xml:space="preserve">VARENNE Anita</t>
  </si>
  <si>
    <t xml:space="preserve">E000026742</t>
  </si>
  <si>
    <t xml:space="preserve">Chargé·e du suivi de la politique territoriale des bailleurs</t>
  </si>
  <si>
    <t xml:space="preserve">MARCHAL Cyril</t>
  </si>
  <si>
    <t xml:space="preserve">E000012591</t>
  </si>
  <si>
    <t xml:space="preserve">Chargé(e) de mission valorisation et diffusion</t>
  </si>
  <si>
    <t xml:space="preserve">PRUVOT Amelie</t>
  </si>
  <si>
    <t xml:space="preserve">Adjoint-e au à/la chef-fe d'unité CTT 93-77 nord (Bobigny)</t>
  </si>
  <si>
    <t xml:space="preserve">WAHMANE Mbarek</t>
  </si>
  <si>
    <t xml:space="preserve">E000016539</t>
  </si>
  <si>
    <t xml:space="preserve">BENARD Anaïs</t>
  </si>
  <si>
    <t xml:space="preserve">SECR ADMI CLAS SUPE EDUC NATI</t>
  </si>
  <si>
    <t xml:space="preserve">E000028657</t>
  </si>
  <si>
    <t xml:space="preserve">Chargé(e) du contrôle des actes d'urbanisme</t>
  </si>
  <si>
    <t xml:space="preserve">LEDANOIS Virginie</t>
  </si>
  <si>
    <t xml:space="preserve">E000020834</t>
  </si>
  <si>
    <t xml:space="preserve">Contrôleur rédacteur urbanisme environnement</t>
  </si>
  <si>
    <t xml:space="preserve">CADART Nathalie</t>
  </si>
  <si>
    <t xml:space="preserve">Retour Réintégration </t>
  </si>
  <si>
    <t xml:space="preserve">2025-2124480</t>
  </si>
  <si>
    <t xml:space="preserve">Officier de Port Adjoint - Lieutenant de Port</t>
  </si>
  <si>
    <t xml:space="preserve">DELABY Jérémy</t>
  </si>
  <si>
    <t xml:space="preserve">DLMC</t>
  </si>
  <si>
    <t xml:space="preserve">2025-2124487</t>
  </si>
  <si>
    <t xml:space="preserve">MEYER Guillaume</t>
  </si>
  <si>
    <t xml:space="preserve">GPM Bordeaux</t>
  </si>
  <si>
    <t xml:space="preserve">Chargé(e) de mission territorial</t>
  </si>
  <si>
    <t xml:space="preserve">E000030230</t>
  </si>
  <si>
    <t xml:space="preserve">Chargé(e) de mission projets à enjeux</t>
  </si>
  <si>
    <t xml:space="preserve">BUCCI Amandine</t>
  </si>
  <si>
    <t xml:space="preserve">Adjoint(e) à la cheffe de service mer eau environnement</t>
  </si>
  <si>
    <t xml:space="preserve">RUSCH Romain</t>
  </si>
  <si>
    <t xml:space="preserve">E000003799</t>
  </si>
  <si>
    <t xml:space="preserve">Directeur/rice programme de la transformation numérique PNM</t>
  </si>
  <si>
    <t xml:space="preserve">ITPE HC</t>
  </si>
  <si>
    <t xml:space="preserve">1039110087</t>
  </si>
  <si>
    <t xml:space="preserve">Directeur(trice) adjoint(e) en charge de l’ingénierie de la DIR MED</t>
  </si>
  <si>
    <t xml:space="preserve">BALLIERE Arnold</t>
  </si>
  <si>
    <t xml:space="preserve">16346C0671</t>
  </si>
  <si>
    <t xml:space="preserve">Inspecteur(trice) ICPE, équipe sols-déchet UDI_220</t>
  </si>
  <si>
    <t xml:space="preserve">CHALAYE Clément</t>
  </si>
  <si>
    <t xml:space="preserve">16345C0518</t>
  </si>
  <si>
    <t xml:space="preserve">Responsable pôle Promotion du Développement Durable 09-034</t>
  </si>
  <si>
    <t xml:space="preserve">PIERRON François</t>
  </si>
  <si>
    <t xml:space="preserve">16345C0556</t>
  </si>
  <si>
    <t xml:space="preserve">Resp. pôle Transition énergétique et Qualité de l'Air 11-017</t>
  </si>
  <si>
    <t xml:space="preserve">GOLFIER Sébastien</t>
  </si>
  <si>
    <t xml:space="preserve">Chef(fe) de l'unité contrôle de légalité ADS</t>
  </si>
  <si>
    <t xml:space="preserve">VERNET Numa</t>
  </si>
  <si>
    <t xml:space="preserve">Hors ZGE</t>
  </si>
  <si>
    <t xml:space="preserve">DDETS DE L'ESSONNE</t>
  </si>
  <si>
    <t xml:space="preserve">chef du bureau accès au logement</t>
  </si>
  <si>
    <t xml:space="preserve">ERASLAN ANNE-MARIE</t>
  </si>
  <si>
    <t xml:space="preserve">E000029246</t>
  </si>
  <si>
    <t xml:space="preserve">DAVID Magaly</t>
  </si>
  <si>
    <t xml:space="preserve">E000006160</t>
  </si>
  <si>
    <t xml:space="preserve">chargé de mission tutelle des opérateurs</t>
  </si>
  <si>
    <t xml:space="preserve">BOUSSOUIRA Nabil</t>
  </si>
  <si>
    <t xml:space="preserve">10547B0355</t>
  </si>
  <si>
    <t xml:space="preserve">Inspecteur-trice de l'environnement ICPE</t>
  </si>
  <si>
    <t xml:space="preserve">E000030479</t>
  </si>
  <si>
    <t xml:space="preserve">Adjoint(e) à la cheffe du bureau ressources humaines et des moyens, chef(fe) pôle RH de proximité</t>
  </si>
  <si>
    <t xml:space="preserve">CONRAUX Myriam</t>
  </si>
  <si>
    <t xml:space="preserve">E000030309</t>
  </si>
  <si>
    <t xml:space="preserve">Adjoint(e) au chef du bureau protection installations nucléaires</t>
  </si>
  <si>
    <t xml:space="preserve">DEFAYS Julien</t>
  </si>
  <si>
    <t xml:space="preserve">E000030476</t>
  </si>
  <si>
    <t xml:space="preserve">Directeur(trice) de projet SNBC</t>
  </si>
  <si>
    <t xml:space="preserve">LAVAL Samuel</t>
  </si>
  <si>
    <t xml:space="preserve">E000009037</t>
  </si>
  <si>
    <t xml:space="preserve">Chef(fe) du bureau partenariats, opérateurs, projets</t>
  </si>
  <si>
    <t xml:space="preserve">LE LAURENT Grégory</t>
  </si>
  <si>
    <t xml:space="preserve">09DG240564</t>
  </si>
  <si>
    <t xml:space="preserve">Adjoint(e) au chef du bureau de la gestion des espaces maritimes</t>
  </si>
  <si>
    <t xml:space="preserve">PEREZ Marion</t>
  </si>
  <si>
    <t xml:space="preserve">E000028900</t>
  </si>
  <si>
    <t xml:space="preserve">Chargé(e) de création de contenus éditoriaux, adjoint(e) à la cheffe du bureau contenus</t>
  </si>
  <si>
    <t xml:space="preserve">QUEMENER Soizic</t>
  </si>
  <si>
    <t xml:space="preserve">E000029892</t>
  </si>
  <si>
    <t xml:space="preserve">Secrétaire permanent(e) du Plan urbanisme construction architecture</t>
  </si>
  <si>
    <t xml:space="preserve">ROTILLON Sylvain</t>
  </si>
  <si>
    <t xml:space="preserve">E000030380</t>
  </si>
  <si>
    <t xml:space="preserve">Chef(fe) du bureau de la transition numérique</t>
  </si>
  <si>
    <t xml:space="preserve">SENG Jean</t>
  </si>
  <si>
    <t xml:space="preserve">E000030102</t>
  </si>
  <si>
    <t xml:space="preserve">Chef(fe) du bureau du droit de la commande publique</t>
  </si>
  <si>
    <t xml:space="preserve">TENAND Anne</t>
  </si>
  <si>
    <t xml:space="preserve">E000018640</t>
  </si>
  <si>
    <t xml:space="preserve">Adjoint au chef de bureau, en charge des crédits carbone</t>
  </si>
  <si>
    <t xml:space="preserve">TIROLLOIS Laura</t>
  </si>
  <si>
    <t xml:space="preserve">E000012396</t>
  </si>
  <si>
    <t xml:space="preserve">Adjoint à la cheffe de service, chef(fe) du pôle risques naturels</t>
  </si>
  <si>
    <t xml:space="preserve">LAUDIJOIS Gwenn</t>
  </si>
  <si>
    <t xml:space="preserve">A-ASS</t>
  </si>
  <si>
    <t xml:space="preserve">Assistant-e sociale (94)</t>
  </si>
  <si>
    <t xml:space="preserve">DA FONSECA Aurélie</t>
  </si>
  <si>
    <t xml:space="preserve">ASS</t>
  </si>
  <si>
    <t xml:space="preserve">Technicien(ne) police de l’eau</t>
  </si>
  <si>
    <t xml:space="preserve">PETRUCCELLI Antoine</t>
  </si>
  <si>
    <t xml:space="preserve">TECH SUPE HOSP 2EME CLAS</t>
  </si>
  <si>
    <t xml:space="preserve">E000030455</t>
  </si>
  <si>
    <t xml:space="preserve">Chargé(e) de mission périls, lutte contre l'habitat indigne</t>
  </si>
  <si>
    <t xml:space="preserve">CHAMBON Sylvia</t>
  </si>
  <si>
    <t xml:space="preserve">E000030403</t>
  </si>
  <si>
    <t xml:space="preserve">Chargé(e) d'opérations lutte contre l'Habitat Indigne</t>
  </si>
  <si>
    <t xml:space="preserve">TREANTON Marjolaine</t>
  </si>
  <si>
    <t xml:space="preserve">DDETS DE LA HAUTE-GARONNE</t>
  </si>
  <si>
    <t xml:space="preserve">E000010535</t>
  </si>
  <si>
    <t xml:space="preserve">Chargé-e du logement des ménages prioritaires</t>
  </si>
  <si>
    <t xml:space="preserve">Instructeur-trice eau et assainissement</t>
  </si>
  <si>
    <t xml:space="preserve">NAVET Franck</t>
  </si>
  <si>
    <t xml:space="preserve">Responsable du CEI de Poligny</t>
  </si>
  <si>
    <t xml:space="preserve">GUYOT Julien</t>
  </si>
  <si>
    <t xml:space="preserve">Chargé-e d'études planification</t>
  </si>
  <si>
    <t xml:space="preserve">BERNARD Arielle</t>
  </si>
  <si>
    <t xml:space="preserve">Concretisation Examen Professionnel</t>
  </si>
  <si>
    <t xml:space="preserve">E000014536</t>
  </si>
  <si>
    <t xml:space="preserve">Inspecteur environnement référent « qualité des eaux littorales »</t>
  </si>
  <si>
    <t xml:space="preserve">E000008862</t>
  </si>
  <si>
    <t xml:space="preserve">Responsable de l'antenne CTT de Metz 12-146</t>
  </si>
  <si>
    <t xml:space="preserve">MULLER Sébastien</t>
  </si>
  <si>
    <t xml:space="preserve">DDT DU BAS-RHIN</t>
  </si>
  <si>
    <t xml:space="preserve">Chargé(e) d études planification urbaine (SCoTERS)</t>
  </si>
  <si>
    <t xml:space="preserve">BOYER-SPOHR Célia</t>
  </si>
  <si>
    <t xml:space="preserve">E000030033</t>
  </si>
  <si>
    <t xml:space="preserve">Chargé(e) de mission gestion quantitative</t>
  </si>
  <si>
    <t xml:space="preserve">E000004793</t>
  </si>
  <si>
    <t xml:space="preserve">Chef de la mission Nouveau Conseil aux Territoires</t>
  </si>
  <si>
    <t xml:space="preserve">WIECHERT Jonathan</t>
  </si>
  <si>
    <t xml:space="preserve">E000030063</t>
  </si>
  <si>
    <t xml:space="preserve">Chef-fe de la division ouest du contrôle de la sécurité des ouvrages hydrauliques</t>
  </si>
  <si>
    <t xml:space="preserve">VERNIER Celine</t>
  </si>
  <si>
    <t xml:space="preserve">Secrétaire général(e) adjoint€</t>
  </si>
  <si>
    <t xml:space="preserve">BOUSSAA Lynda</t>
  </si>
  <si>
    <t xml:space="preserve">Chef pôle Assainissement Environnement Tracé/chef projets</t>
  </si>
  <si>
    <t xml:space="preserve">CERRONE Hugo</t>
  </si>
  <si>
    <t xml:space="preserve">E000030172</t>
  </si>
  <si>
    <t xml:space="preserve">Secrétaire général DREAL Grand Est</t>
  </si>
  <si>
    <t xml:space="preserve">HENRY Stéphanie</t>
  </si>
  <si>
    <t xml:space="preserve">Chef(fe) du Service de l’Environnement</t>
  </si>
  <si>
    <t xml:space="preserve">RENARD Emilie</t>
  </si>
  <si>
    <t xml:space="preserve">E000028890</t>
  </si>
  <si>
    <t xml:space="preserve">Chef de bureau PAO/Evenementiel</t>
  </si>
  <si>
    <t xml:space="preserve">RANCK Pauline</t>
  </si>
  <si>
    <t xml:space="preserve">E000021139</t>
  </si>
  <si>
    <t xml:space="preserve">Ingénieur(e) inspecteur(trice ICPE pôle RA-sites sols pollué</t>
  </si>
  <si>
    <t xml:space="preserve">BOUGET SEBASTIEN</t>
  </si>
  <si>
    <t xml:space="preserve">E000022194</t>
  </si>
  <si>
    <t xml:space="preserve">Chef(fe) de projet systèmes d'information Bison Futé</t>
  </si>
  <si>
    <t xml:space="preserve">09DG240625</t>
  </si>
  <si>
    <t xml:space="preserve">Chargé de mission faune sauvage captive</t>
  </si>
  <si>
    <t xml:space="preserve">MILLET Aline</t>
  </si>
  <si>
    <t xml:space="preserve">Accueil en PNA 
Concrétisation de promotion</t>
  </si>
  <si>
    <t xml:space="preserve">E000014136</t>
  </si>
  <si>
    <t xml:space="preserve">Chargé(e) de projet - grds ports maritimes façade Atlantique</t>
  </si>
  <si>
    <t xml:space="preserve">KREMER Renan</t>
  </si>
  <si>
    <t xml:space="preserve">09DG240523</t>
  </si>
  <si>
    <t xml:space="preserve">Adjoint(e) chef du bureau protection et évaluation des milieux marins  protection milieux marins</t>
  </si>
  <si>
    <t xml:space="preserve">CHAMIOT PRIEUR Aurélie</t>
  </si>
  <si>
    <t xml:space="preserve">ITPE </t>
  </si>
  <si>
    <t xml:space="preserve">Référent-e thématique entretien réseau routier et bâtiments</t>
  </si>
  <si>
    <t xml:space="preserve">ZUCCARI Erwan</t>
  </si>
  <si>
    <t xml:space="preserve">E000029990</t>
  </si>
  <si>
    <t xml:space="preserve">CHARTON Christophe</t>
  </si>
  <si>
    <t xml:space="preserve">E000028239</t>
  </si>
  <si>
    <t xml:space="preserve">Chargé(e) de mission Conseil aux territoires - Depl / Mob</t>
  </si>
  <si>
    <t xml:space="preserve">BRADY Laurence</t>
  </si>
  <si>
    <t xml:space="preserve">16342C0018</t>
  </si>
  <si>
    <t xml:space="preserve">Gestionnaire budgétaire et comptable</t>
  </si>
  <si>
    <t xml:space="preserve">SAUVAIN Elodie</t>
  </si>
  <si>
    <t xml:space="preserve">Chargé(e) ctrl légalité autorisations et doc urbanisme</t>
  </si>
  <si>
    <t xml:space="preserve">THUEILLON Melanie</t>
  </si>
  <si>
    <t xml:space="preserve">DDETSPP DU DOUBS</t>
  </si>
  <si>
    <t xml:space="preserve">E000030151</t>
  </si>
  <si>
    <t xml:space="preserve">Chargé(e) de la gestion de crises - Spécialité inondations</t>
  </si>
  <si>
    <t xml:space="preserve">DORMOIS Thierry</t>
  </si>
  <si>
    <t xml:space="preserve">16348C0515</t>
  </si>
  <si>
    <t xml:space="preserve">Fonctionnel-le régional-e mines minérales/hydrocarb</t>
  </si>
  <si>
    <t xml:space="preserve">LESUEUR Sandrine</t>
  </si>
  <si>
    <t xml:space="preserve">Chargé(e) d'études animation ADS</t>
  </si>
  <si>
    <t xml:space="preserve">MARCHAND Philippe</t>
  </si>
  <si>
    <t xml:space="preserve">Chargé(e) d'études habitat</t>
  </si>
  <si>
    <t xml:space="preserve">MOULY PAULINE</t>
  </si>
  <si>
    <t xml:space="preserve">DDETS DE LA SAONE-ET-LOIRE</t>
  </si>
  <si>
    <t xml:space="preserve">Chargé(e) de prévention des expulsions locatives</t>
  </si>
  <si>
    <t xml:space="preserve">FER Virginie</t>
  </si>
  <si>
    <t xml:space="preserve">16547A0012</t>
  </si>
  <si>
    <t xml:space="preserve">Chargé de gestion en ressources humaines</t>
  </si>
  <si>
    <t xml:space="preserve">BURNET Danièle</t>
  </si>
  <si>
    <t xml:space="preserve">E000029925</t>
  </si>
  <si>
    <t xml:space="preserve">Chargé(e) d'études plans et programmes risques</t>
  </si>
  <si>
    <t xml:space="preserve">E000029528</t>
  </si>
  <si>
    <t xml:space="preserve">Responsable du guichet unique Police de l'eau</t>
  </si>
  <si>
    <t xml:space="preserve">ALVIN Hélène</t>
  </si>
  <si>
    <t xml:space="preserve">TECH SUPE ETUD FABR 1 CLAS</t>
  </si>
  <si>
    <t xml:space="preserve">Référent(e) juridique urbanisme</t>
  </si>
  <si>
    <t xml:space="preserve">DAHMANI Noredine</t>
  </si>
  <si>
    <t xml:space="preserve">chargé d'études accessibilité</t>
  </si>
  <si>
    <t xml:space="preserve">GARCIA Richard</t>
  </si>
  <si>
    <t xml:space="preserve">E000026784</t>
  </si>
  <si>
    <t xml:space="preserve">Assistant·e du commissaire général au développement durable</t>
  </si>
  <si>
    <t xml:space="preserve">PARRALO Angélina</t>
  </si>
  <si>
    <t xml:space="preserve">10547A0136</t>
  </si>
  <si>
    <t xml:space="preserve">Chargé(e) de rédaction juridique sur le contentieux</t>
  </si>
  <si>
    <t xml:space="preserve">MURY Nicolas</t>
  </si>
  <si>
    <t xml:space="preserve">E000009823</t>
  </si>
  <si>
    <t xml:space="preserve">Chargé(e) de mission environnement, animation de la MISEN</t>
  </si>
  <si>
    <t xml:space="preserve">POUJOL Aurélie</t>
  </si>
  <si>
    <t xml:space="preserve">Adjoint(e) au chef du pôle Eau</t>
  </si>
  <si>
    <t xml:space="preserve">CORBEL Armand</t>
  </si>
  <si>
    <t xml:space="preserve">E000004792</t>
  </si>
  <si>
    <t xml:space="preserve">Inspecteur.rice régional.e Appareils à pression/canalisations</t>
  </si>
  <si>
    <t xml:space="preserve">JOANNES Clémence</t>
  </si>
  <si>
    <t xml:space="preserve">E000030125</t>
  </si>
  <si>
    <t xml:space="preserve">Adjoint(e) chef pôle/Gestion stratég domaine public maritime</t>
  </si>
  <si>
    <t xml:space="preserve">VAILLIER Arnaud</t>
  </si>
  <si>
    <t xml:space="preserve">E000030098</t>
  </si>
  <si>
    <t xml:space="preserve">Chargé(e) de mission auprès du chef du SIR</t>
  </si>
  <si>
    <t xml:space="preserve">SOURICE Victorien</t>
  </si>
  <si>
    <t xml:space="preserve">E000020952</t>
  </si>
  <si>
    <t xml:space="preserve">Chef du bureau ressources en eau et milieux aquatiques</t>
  </si>
  <si>
    <t xml:space="preserve">MALATRE Eric</t>
  </si>
  <si>
    <t xml:space="preserve">DDETS DU LOIR ET CHER</t>
  </si>
  <si>
    <t xml:space="preserve">Chef(fe) de l'unité « Prévention des risques »</t>
  </si>
  <si>
    <t xml:space="preserve">MOGENOT Frederic</t>
  </si>
  <si>
    <t xml:space="preserve">16348C0178</t>
  </si>
  <si>
    <t xml:space="preserve">Chargé(e) de mission évaluation environnementale</t>
  </si>
  <si>
    <t xml:space="preserve">FAVRIE Emilie</t>
  </si>
  <si>
    <t xml:space="preserve">DDETS DE L'HERAULT</t>
  </si>
  <si>
    <t xml:space="preserve">15V1340002</t>
  </si>
  <si>
    <t xml:space="preserve">Chef-fe de l'unité droit au logement</t>
  </si>
  <si>
    <t xml:space="preserve">BASCOUL Corinne</t>
  </si>
  <si>
    <t xml:space="preserve">E000015152</t>
  </si>
  <si>
    <t xml:space="preserve">Directeur/trice-adjoint(e) du lycée professionnel maritime Jacques de Thézac d'Etel</t>
  </si>
  <si>
    <t xml:space="preserve">MASSÉ Pascal</t>
  </si>
  <si>
    <t xml:space="preserve">Professeur de lycées professionnels HC</t>
  </si>
  <si>
    <t xml:space="preserve">IUT Nantes</t>
  </si>
  <si>
    <t xml:space="preserve">E000003021</t>
  </si>
  <si>
    <t xml:space="preserve">Adjoint.e au chef.fe pôle bâtiments durables accessibilité</t>
  </si>
  <si>
    <t xml:space="preserve">CAZENAVE-LACROUTZ Romain</t>
  </si>
  <si>
    <t xml:space="preserve">DG DE L’ÉNERGIE ET DU CLIMAT </t>
  </si>
  <si>
    <t xml:space="preserve">18V4520001</t>
  </si>
  <si>
    <t xml:space="preserve">Adjt-e chef serv solidarité-Réf politiques sociales Logement</t>
  </si>
  <si>
    <t xml:space="preserve">TREBLA Olivier</t>
  </si>
  <si>
    <t xml:space="preserve">16345C0363</t>
  </si>
  <si>
    <t xml:space="preserve">Ingénieur.e environnement - Activité minière 06-086</t>
  </si>
  <si>
    <t xml:space="preserve">KOPEC Maxime</t>
  </si>
  <si>
    <t xml:space="preserve">E000030064</t>
  </si>
  <si>
    <t xml:space="preserve">Chef(fe) du service des politiques et techniques</t>
  </si>
  <si>
    <t xml:space="preserve">VANHEMELSDAELE Gladys</t>
  </si>
  <si>
    <t xml:space="preserve">Responsable du bureau habitat public et rénovation urbaine</t>
  </si>
  <si>
    <t xml:space="preserve">BARRAILH Celine</t>
  </si>
  <si>
    <t xml:space="preserve">E000029875</t>
  </si>
  <si>
    <t xml:space="preserve">Adjoint-e du chef de département bâtiment</t>
  </si>
  <si>
    <t xml:space="preserve">DE LACAZE Xavier</t>
  </si>
  <si>
    <t xml:space="preserve">E000024091</t>
  </si>
  <si>
    <t xml:space="preserve">Inspecteur-trice de l’environnement, pôle installations classées</t>
  </si>
  <si>
    <t xml:space="preserve">GUILLOT Pascal</t>
  </si>
  <si>
    <t xml:space="preserve">10547B0217</t>
  </si>
  <si>
    <t xml:space="preserve">Chargé-e de mission risques accidentels liquides inflammables </t>
  </si>
  <si>
    <t xml:space="preserve">YAN Nicolas</t>
  </si>
  <si>
    <t xml:space="preserve">E000016367</t>
  </si>
  <si>
    <t xml:space="preserve">Adjoint chef du bureau contentieux</t>
  </si>
  <si>
    <t xml:space="preserve">RIFAI Ptissam</t>
  </si>
  <si>
    <t xml:space="preserve">E000017761</t>
  </si>
  <si>
    <t xml:space="preserve">Chargé(e) de mission sûreté des transports collectifs</t>
  </si>
  <si>
    <t xml:space="preserve">E000016331</t>
  </si>
  <si>
    <t xml:space="preserve">Chargé(e) de projets de la commande publique</t>
  </si>
  <si>
    <t xml:space="preserve">MOUSAOUI Leila</t>
  </si>
  <si>
    <t xml:space="preserve">E000014355</t>
  </si>
  <si>
    <t xml:space="preserve">Adjoint au chef du bureau du développement du réseau ferroviaire et des actions transverses</t>
  </si>
  <si>
    <t xml:space="preserve">MONGAY Victor</t>
  </si>
  <si>
    <t xml:space="preserve">19DG240001</t>
  </si>
  <si>
    <t xml:space="preserve">Adjoint(e) au chef du bureau des aides personnelles au logement</t>
  </si>
  <si>
    <t xml:space="preserve">PUYAUBRAN Thibault</t>
  </si>
  <si>
    <t xml:space="preserve">Adjoint(e) du pôle contractualisation (H/F)</t>
  </si>
  <si>
    <t xml:space="preserve">ROUHIER Victor</t>
  </si>
  <si>
    <t xml:space="preserve">E000000241</t>
  </si>
  <si>
    <t xml:space="preserve">Responsable Point d'Appui Lanarce - Adjoint(e) Chef(fe) CEI</t>
  </si>
  <si>
    <t xml:space="preserve">PELISSIER Mickael</t>
  </si>
  <si>
    <t xml:space="preserve">E000030139</t>
  </si>
  <si>
    <t xml:space="preserve">Chargé(e) de la valorisation des données</t>
  </si>
  <si>
    <t xml:space="preserve">VERDIE Stephanie</t>
  </si>
  <si>
    <t xml:space="preserve">Adjoint au responsable du pôle contrôle - Adjoint Chef ULAM</t>
  </si>
  <si>
    <t xml:space="preserve">BERLAND HUGO</t>
  </si>
  <si>
    <t xml:space="preserve">E000000744</t>
  </si>
  <si>
    <t xml:space="preserve">CHARGE(E) D'OPERATIONS ROUTIERES ET IMMOBILIERES A LA MIMO</t>
  </si>
  <si>
    <t xml:space="preserve">DUCREUX Tanguy</t>
  </si>
  <si>
    <t xml:space="preserve">E000030097</t>
  </si>
  <si>
    <t xml:space="preserve">Gestionnaire instructeur·trice du registre des transporteurs</t>
  </si>
  <si>
    <t xml:space="preserve">JEFRANI Majda</t>
  </si>
  <si>
    <t xml:space="preserve">E000030162</t>
  </si>
  <si>
    <t xml:space="preserve">Référent.e littoral et risques</t>
  </si>
  <si>
    <t xml:space="preserve">FOUCOIN Delphine</t>
  </si>
  <si>
    <t xml:space="preserve">16345C0841</t>
  </si>
  <si>
    <t xml:space="preserve">Inspecteur.trice environnement ICPE 16-017</t>
  </si>
  <si>
    <t xml:space="preserve">LANOIS Christophe</t>
  </si>
  <si>
    <t xml:space="preserve">Promotion sous réserve de l'avis du gestionnaire de corps</t>
  </si>
  <si>
    <t xml:space="preserve">E000030143</t>
  </si>
  <si>
    <t xml:space="preserve">chef de pôle cultures marines</t>
  </si>
  <si>
    <t xml:space="preserve">BOURA Celine</t>
  </si>
  <si>
    <t xml:space="preserve">E000009337</t>
  </si>
  <si>
    <t xml:space="preserve">Agent contrôle ULAM2A - référent grand sud</t>
  </si>
  <si>
    <t xml:space="preserve">POUTHIER Stéphane</t>
  </si>
  <si>
    <t xml:space="preserve">Assistant(e) comptable et commande publique (H/F)</t>
  </si>
  <si>
    <t xml:space="preserve">BACAR Moinamaoulida</t>
  </si>
  <si>
    <t xml:space="preserve">Chef(fe) unité risque inondation/Adjoint(e) chef(fe) pôle</t>
  </si>
  <si>
    <t xml:space="preserve">HALLE Ludovic</t>
  </si>
  <si>
    <t xml:space="preserve">Chef.fe de l'Unité Logement et Habitat</t>
  </si>
  <si>
    <t xml:space="preserve">DUCHENE Gaelle</t>
  </si>
  <si>
    <t xml:space="preserve">Responsable stratégie achat durable</t>
  </si>
  <si>
    <t xml:space="preserve">GIROUX Patrice</t>
  </si>
  <si>
    <t xml:space="preserve">Chef(fe) d'unité Nature et Forêt</t>
  </si>
  <si>
    <t xml:space="preserve">GAUDIN Raymond</t>
  </si>
  <si>
    <t xml:space="preserve">16343C0193</t>
  </si>
  <si>
    <t xml:space="preserve">Co-resp du départ. sites et paysages-chef de la div ouest</t>
  </si>
  <si>
    <t xml:space="preserve">CAPELLE Christelle</t>
  </si>
  <si>
    <t xml:space="preserve">E000030129</t>
  </si>
  <si>
    <t xml:space="preserve">SG03 - Chef(fe) Division Appui au Management</t>
  </si>
  <si>
    <t xml:space="preserve">PAULUS Sabine</t>
  </si>
  <si>
    <t xml:space="preserve">E000030077</t>
  </si>
  <si>
    <t xml:space="preserve">EL MESTARI Sofiane</t>
  </si>
  <si>
    <t xml:space="preserve">E000030126</t>
  </si>
  <si>
    <t xml:space="preserve">Chargé(e) de mission mer et milieux marins secteur sud</t>
  </si>
  <si>
    <t xml:space="preserve">GIZON Guillaume</t>
  </si>
  <si>
    <t xml:space="preserve">E000030141</t>
  </si>
  <si>
    <t xml:space="preserve">RESPONSABLE UNITE COMMANDE PUBLIQUE ET GESTION BUDGETAIRE</t>
  </si>
  <si>
    <t xml:space="preserve">SICOT Julien</t>
  </si>
  <si>
    <t xml:space="preserve">chef(fe) de l'unité mobilité énergies transports</t>
  </si>
  <si>
    <t xml:space="preserve">VALLOT Damien</t>
  </si>
  <si>
    <t xml:space="preserve">Adjoint-e Chef du Service Planification Risques Eau Nature</t>
  </si>
  <si>
    <t xml:space="preserve">JOURDAIN Helene</t>
  </si>
  <si>
    <t xml:space="preserve">Adjoint(e) à la cheffe de service construction habitat</t>
  </si>
  <si>
    <t xml:space="preserve">PUCHEU Myriam</t>
  </si>
  <si>
    <t xml:space="preserve">E000013918</t>
  </si>
  <si>
    <t xml:space="preserve">Chargé.e mission planification urbanisme sobriété foncière</t>
  </si>
  <si>
    <t xml:space="preserve">CROZET Philippe</t>
  </si>
  <si>
    <t xml:space="preserve">ADJOINT(E) AU CHEF DU SEE</t>
  </si>
  <si>
    <t xml:space="preserve">DOUCE Yannick</t>
  </si>
  <si>
    <t xml:space="preserve">1020500213</t>
  </si>
  <si>
    <t xml:space="preserve">Chef(fe) du service mer et littoral</t>
  </si>
  <si>
    <t xml:space="preserve">MALIFARGE Sabrina</t>
  </si>
  <si>
    <t xml:space="preserve">APAM</t>
  </si>
  <si>
    <t xml:space="preserve">responsable de l'unité habitat privé</t>
  </si>
  <si>
    <t xml:space="preserve">BRENEOL Frederic</t>
  </si>
  <si>
    <t xml:space="preserve">Chef de la Mission Pilotage Crise</t>
  </si>
  <si>
    <t xml:space="preserve">GUILLIN Stéphane</t>
  </si>
  <si>
    <t xml:space="preserve">1620570015</t>
  </si>
  <si>
    <t xml:space="preserve">Responsable de la délégation territoriale de Sarreguemines</t>
  </si>
  <si>
    <t xml:space="preserve">MALY Lucas</t>
  </si>
  <si>
    <t xml:space="preserve">CMVRH CVRH DE LA MEURTHE-ET-MOSELLE</t>
  </si>
  <si>
    <t xml:space="preserve">Responsable Unité Planification et mobilités durables</t>
  </si>
  <si>
    <t xml:space="preserve">LAFFARGUE Denis</t>
  </si>
  <si>
    <t xml:space="preserve">16346C1114</t>
  </si>
  <si>
    <t xml:space="preserve">Chargé.e de mission éval environnementale-Savoie CIDDAE319</t>
  </si>
  <si>
    <t xml:space="preserve">BEGASSAT Simon</t>
  </si>
  <si>
    <t xml:space="preserve">16346C0394</t>
  </si>
  <si>
    <t xml:space="preserve">Chargé(e) de mission gestion quantitative EHN312</t>
  </si>
  <si>
    <t xml:space="preserve">SCERRI Léa</t>
  </si>
  <si>
    <t xml:space="preserve">0939080575</t>
  </si>
  <si>
    <t xml:space="preserve">Chef du SREI de Chambéry</t>
  </si>
  <si>
    <t xml:space="preserve">PERRIN Bertrand</t>
  </si>
  <si>
    <t xml:space="preserve">Chargé de mission territorial SCoT Maurienne</t>
  </si>
  <si>
    <t xml:space="preserve">GODEFROY Cedric</t>
  </si>
  <si>
    <t xml:space="preserve">E000012782</t>
  </si>
  <si>
    <t xml:space="preserve">Chargé(e) de mission politiques sociales du logement</t>
  </si>
  <si>
    <t xml:space="preserve">FULDA MARION</t>
  </si>
  <si>
    <t xml:space="preserve">Fin congé parental</t>
  </si>
  <si>
    <t xml:space="preserve">E000018296</t>
  </si>
  <si>
    <t xml:space="preserve">Chargé(e) secteur ctrle de légalité ADS Adjt au chef bureau</t>
  </si>
  <si>
    <t xml:space="preserve">SORIANO Sabine</t>
  </si>
  <si>
    <t xml:space="preserve">DDETS DU VAUCLUSE</t>
  </si>
  <si>
    <t xml:space="preserve">E000030130</t>
  </si>
  <si>
    <t xml:space="preserve">Chef(fe) de pôle adjoint(e) insertion logement</t>
  </si>
  <si>
    <t xml:space="preserve">CHIAPPA Eric</t>
  </si>
  <si>
    <t xml:space="preserve">16348C0939</t>
  </si>
  <si>
    <t xml:space="preserve">Responsable subdivision « carrière, éolien, déchet »</t>
  </si>
  <si>
    <t xml:space="preserve">BRETHON Alexandre</t>
  </si>
  <si>
    <t xml:space="preserve">E000014511</t>
  </si>
  <si>
    <t xml:space="preserve">Chargé-e de mission risques naturels et prévisionniste crues</t>
  </si>
  <si>
    <t xml:space="preserve">NORMANDIN Camille</t>
  </si>
  <si>
    <t xml:space="preserve">E000030122</t>
  </si>
  <si>
    <t xml:space="preserve">AL SHEIKH HASSAN Moayad</t>
  </si>
  <si>
    <t xml:space="preserve">E000030145</t>
  </si>
  <si>
    <t xml:space="preserve">Chargé de mission à l'équipe permanente de l'AE</t>
  </si>
  <si>
    <t xml:space="preserve">FOSSANO Camille</t>
  </si>
  <si>
    <t xml:space="preserve">E000017234</t>
  </si>
  <si>
    <t xml:space="preserve">Chef de projet biométhane et nouveaux gaz renouvelables </t>
  </si>
  <si>
    <t xml:space="preserve">GALLAY Florence</t>
  </si>
  <si>
    <t xml:space="preserve">Chef-fe projets territoriaux référent-e developement éco</t>
  </si>
  <si>
    <t xml:space="preserve">OUCHEN-LAMY Salim</t>
  </si>
  <si>
    <t xml:space="preserve">E000027972</t>
  </si>
  <si>
    <t xml:space="preserve">Chef(fe) du bureau de la gouvernance et de l'assistance aux usagers</t>
  </si>
  <si>
    <t xml:space="preserve">Agence Française de développement</t>
  </si>
  <si>
    <t xml:space="preserve">E000000664</t>
  </si>
  <si>
    <t xml:space="preserve">Chef(fe) du bureau du système électrique, de la programmation et des réseaux</t>
  </si>
  <si>
    <t xml:space="preserve">BECHEREAU Marie-Anne</t>
  </si>
  <si>
    <t xml:space="preserve">SGPE</t>
  </si>
  <si>
    <t xml:space="preserve">10VA070097</t>
  </si>
  <si>
    <t xml:space="preserve">Adjoint(e) à la cheffe du bureau du droit général de l'environnement</t>
  </si>
  <si>
    <t xml:space="preserve">ELFASSI Alice</t>
  </si>
  <si>
    <t xml:space="preserve">E000006377</t>
  </si>
  <si>
    <t xml:space="preserve">Adjoint au chef du bureau du budget, des affaires financières et des marchés</t>
  </si>
  <si>
    <t xml:space="preserve">GUILLAUMIN Marie</t>
  </si>
  <si>
    <t xml:space="preserve">E000013844</t>
  </si>
  <si>
    <t xml:space="preserve">Chef(fe) du bureau aquaculture</t>
  </si>
  <si>
    <t xml:space="preserve">PIOT Jean</t>
  </si>
  <si>
    <t xml:space="preserve">SGDSN</t>
  </si>
  <si>
    <t xml:space="preserve">10547A0156</t>
  </si>
  <si>
    <t xml:space="preserve">Chargé de mission rénovation urbaine</t>
  </si>
  <si>
    <t xml:space="preserve">CHERMITTI  HOUHOU Mehdi</t>
  </si>
  <si>
    <t xml:space="preserve">E000017492</t>
  </si>
  <si>
    <t xml:space="preserve">Chef-fe de la mission territoriale Ouest</t>
  </si>
  <si>
    <t xml:space="preserve">MOZAS Morgan</t>
  </si>
  <si>
    <t xml:space="preserve">E000012007</t>
  </si>
  <si>
    <t xml:space="preserve">Inspecteur ICPE risques chroniques</t>
  </si>
  <si>
    <t xml:space="preserve">GOIC Karine</t>
  </si>
  <si>
    <t xml:space="preserve">1339740062</t>
  </si>
  <si>
    <t xml:space="preserve">Adjoint(e) au chef du service habitat logement social</t>
  </si>
  <si>
    <t xml:space="preserve">DAUPHIN Olivier </t>
  </si>
  <si>
    <t xml:space="preserve">E000029895</t>
  </si>
  <si>
    <t xml:space="preserve">Directeur(trice) adjoint(e) du CROSS</t>
  </si>
  <si>
    <t xml:space="preserve">MALKI Moulay-Ahmed</t>
  </si>
  <si>
    <t xml:space="preserve">DMSOI </t>
  </si>
  <si>
    <t xml:space="preserve">173A740004</t>
  </si>
  <si>
    <t xml:space="preserve">Directeur du CROSS RU</t>
  </si>
  <si>
    <t xml:space="preserve">RICHOU  Fabrice</t>
  </si>
  <si>
    <t xml:space="preserve">AC2AM</t>
  </si>
  <si>
    <t xml:space="preserve">DIRM NAMO/CROSS Corsen</t>
  </si>
  <si>
    <t xml:space="preserve">Consultant(e) juridique</t>
  </si>
  <si>
    <t xml:space="preserve">SERBERA Chantal</t>
  </si>
  <si>
    <t xml:space="preserve">E000029766</t>
  </si>
  <si>
    <t xml:space="preserve">Instructeur(trice) ADS</t>
  </si>
  <si>
    <t xml:space="preserve">FRANCOIS Wilfried</t>
  </si>
  <si>
    <t xml:space="preserve">Gestionnaire local de flotte H/F</t>
  </si>
  <si>
    <t xml:space="preserve">CHENARD Patrick</t>
  </si>
  <si>
    <t xml:space="preserve">E000030204</t>
  </si>
  <si>
    <t xml:space="preserve">Chargé(e)de mission biodiversité/évaluation environnementale</t>
  </si>
  <si>
    <t xml:space="preserve">LESOURD Charlotte</t>
  </si>
  <si>
    <t xml:space="preserve">E000013960</t>
  </si>
  <si>
    <t xml:space="preserve">Chargé(e) d'études milieu marin</t>
  </si>
  <si>
    <t xml:space="preserve">PHELIPOT Anne-Cécile</t>
  </si>
  <si>
    <t xml:space="preserve">Contrôleur(euse) directive nitrate</t>
  </si>
  <si>
    <t xml:space="preserve">PERRUCHON Corinne</t>
  </si>
  <si>
    <t xml:space="preserve">15V1270002</t>
  </si>
  <si>
    <t xml:space="preserve">Chargé de mission accès au logement</t>
  </si>
  <si>
    <t xml:space="preserve">NSMG- Agent de contrôles ULAM</t>
  </si>
  <si>
    <t xml:space="preserve">SALIOU Christian</t>
  </si>
  <si>
    <t xml:space="preserve">STT36-Technicien(ne) Maintenance Informatique</t>
  </si>
  <si>
    <t xml:space="preserve">E000030065</t>
  </si>
  <si>
    <t xml:space="preserve">Chargé(e) mission appui études anima réseaux gestion financi</t>
  </si>
  <si>
    <t xml:space="preserve">CORTIZO-MAGIMEL Olga</t>
  </si>
  <si>
    <t xml:space="preserve">E000027721</t>
  </si>
  <si>
    <t xml:space="preserve">Fonctionnel-le risques accidentels-liqui.inflam.Alcoolbouche</t>
  </si>
  <si>
    <t xml:space="preserve">MOUFFLE Sabrina</t>
  </si>
  <si>
    <t xml:space="preserve">Chargé.e de mission lutte contre l'habitat indigne</t>
  </si>
  <si>
    <t xml:space="preserve">FRANCOIS Elodie</t>
  </si>
  <si>
    <t xml:space="preserve">E000030076</t>
  </si>
  <si>
    <t xml:space="preserve">Adjoint(e) au chef du groupe Groupe supervision et intervent</t>
  </si>
  <si>
    <t xml:space="preserve">GUENEL Philippe</t>
  </si>
  <si>
    <t xml:space="preserve">E000015573</t>
  </si>
  <si>
    <t xml:space="preserve">Chargé(e) d'études police de l'eau</t>
  </si>
  <si>
    <t xml:space="preserve">AUTOURDE Amélie</t>
  </si>
  <si>
    <t xml:space="preserve">Technicien de permanence dominante informatique et réseaux</t>
  </si>
  <si>
    <t xml:space="preserve">BATTIER Eric</t>
  </si>
  <si>
    <t xml:space="preserve">Adjoint chef DTSud</t>
  </si>
  <si>
    <t xml:space="preserve">REGNAULT Karl</t>
  </si>
  <si>
    <t xml:space="preserve">Technicien(ne) des systèmes d'information</t>
  </si>
  <si>
    <t xml:space="preserve">COMMENVILLE Maxime</t>
  </si>
  <si>
    <t xml:space="preserve">chef.fe de CEI</t>
  </si>
  <si>
    <t xml:space="preserve">TISSEYRE Alain</t>
  </si>
  <si>
    <t xml:space="preserve">E000006152</t>
  </si>
  <si>
    <t xml:space="preserve">Technicien-ne véhicules</t>
  </si>
  <si>
    <t xml:space="preserve">TAUZY DIT LONNE Matthieu</t>
  </si>
  <si>
    <t xml:space="preserve">LABARTHE Audrey</t>
  </si>
  <si>
    <t xml:space="preserve">E000015865</t>
  </si>
  <si>
    <t xml:space="preserve">Responsable de la formation et de la gestion des compétences</t>
  </si>
  <si>
    <t xml:space="preserve">NAU Aline</t>
  </si>
  <si>
    <t xml:space="preserve">E000008648</t>
  </si>
  <si>
    <t xml:space="preserve">Adjoint-e au-à la chef-fe de l'unité registre VTC</t>
  </si>
  <si>
    <t xml:space="preserve">GARNIER Francoise</t>
  </si>
  <si>
    <t xml:space="preserve">Chargé-e du contrôle du respect des règles de construction</t>
  </si>
  <si>
    <t xml:space="preserve">LADOUCEUR Franck</t>
  </si>
  <si>
    <t xml:space="preserve">12547B0010</t>
  </si>
  <si>
    <t xml:space="preserve">Chargé-e de mission chasse PPC et espèces protégées</t>
  </si>
  <si>
    <t xml:space="preserve">RAYNAUD Thomas</t>
  </si>
  <si>
    <t xml:space="preserve">E000030119</t>
  </si>
  <si>
    <t xml:space="preserve">Chargé(e) de la veille réglementaire et animation inst ADS</t>
  </si>
  <si>
    <t xml:space="preserve">LE LIEVRE Laurence</t>
  </si>
  <si>
    <t xml:space="preserve">E000030115</t>
  </si>
  <si>
    <t xml:space="preserve">Chef(ffe) de l'unité plaisance - affaires nautiques</t>
  </si>
  <si>
    <t xml:space="preserve">TRAN Claire</t>
  </si>
  <si>
    <t xml:space="preserve">18547B0004</t>
  </si>
  <si>
    <t xml:space="preserve">Adjoint-e au/à la chef-fe CEI Provins-Montereau</t>
  </si>
  <si>
    <t xml:space="preserve">JOUENNE Patricia</t>
  </si>
  <si>
    <t xml:space="preserve">14547B0012</t>
  </si>
  <si>
    <t xml:space="preserve">Inspecteur-trice des installations classées- cellule déchets</t>
  </si>
  <si>
    <t xml:space="preserve">ROSAN Noryl</t>
  </si>
  <si>
    <t xml:space="preserve">E000016221</t>
  </si>
  <si>
    <t xml:space="preserve">FORGEAU Marylene</t>
  </si>
  <si>
    <t xml:space="preserve">E000028578</t>
  </si>
  <si>
    <t xml:space="preserve">Adjoint(e) au Chef(fe) gestion du domaine public</t>
  </si>
  <si>
    <t xml:space="preserve">DE GONZAGA-NARAYANASSAMY Marie-Elvina</t>
  </si>
  <si>
    <t xml:space="preserve">E000001514</t>
  </si>
  <si>
    <t xml:space="preserve">Adjoint au Chef du pôle accompagnement, conseil et analyse a</t>
  </si>
  <si>
    <t xml:space="preserve">SCHITZ Marianne</t>
  </si>
  <si>
    <t xml:space="preserve">Chef-fe de l'unité de CTT 93-77 nord</t>
  </si>
  <si>
    <t xml:space="preserve">BARRET Nicolas</t>
  </si>
  <si>
    <t xml:space="preserve">Adjoint au Chef de l'unité politique de maintenance</t>
  </si>
  <si>
    <t xml:space="preserve">ABDELKAOUI Foued</t>
  </si>
  <si>
    <t xml:space="preserve">E000030133</t>
  </si>
  <si>
    <t xml:space="preserve">Responsable de l'observatoire du logement et du foncier</t>
  </si>
  <si>
    <t xml:space="preserve">MARTINEC Hélène</t>
  </si>
  <si>
    <t xml:space="preserve">15547A0007</t>
  </si>
  <si>
    <t xml:space="preserve">Instructeur CDC</t>
  </si>
  <si>
    <t xml:space="preserve">BOTTIER Elodie</t>
  </si>
  <si>
    <t xml:space="preserve">ADJOINT ADMI ADMI ETAT</t>
  </si>
  <si>
    <t xml:space="preserve">E000014765</t>
  </si>
  <si>
    <t xml:space="preserve">Contrôleur ULAM</t>
  </si>
  <si>
    <t xml:space="preserve">ADNOT Stéphanie</t>
  </si>
  <si>
    <t xml:space="preserve">E000029406</t>
  </si>
  <si>
    <t xml:space="preserve">BATONNEAU Philippe</t>
  </si>
  <si>
    <t xml:space="preserve">Réintégration- Sous reserve d'aptitude médicale</t>
  </si>
  <si>
    <t xml:space="preserve">MCAM</t>
  </si>
  <si>
    <t xml:space="preserve">E000010094</t>
  </si>
  <si>
    <t xml:space="preserve">GUYONVARCH Claude</t>
  </si>
  <si>
    <t xml:space="preserve">Adj au chef pôle Politiques Locales Habitat et Renouv Urbain</t>
  </si>
  <si>
    <t xml:space="preserve">HUMBERT-NASO Anne-Claire</t>
  </si>
  <si>
    <t xml:space="preserve">chef(fe) de l'unité Politique de l'habitat</t>
  </si>
  <si>
    <t xml:space="preserve">E000022732</t>
  </si>
  <si>
    <t xml:space="preserve">E000029790</t>
  </si>
  <si>
    <t xml:space="preserve">adjoint(e) de l'unité performance, astreinte-défense</t>
  </si>
  <si>
    <t xml:space="preserve">ARATA Estelle</t>
  </si>
  <si>
    <t xml:space="preserve">E000024172</t>
  </si>
  <si>
    <t xml:space="preserve">Chef-fe Cellule Habitat et Politique du Logement</t>
  </si>
  <si>
    <t xml:space="preserve">ESPENEL Sylvie</t>
  </si>
  <si>
    <t xml:space="preserve">SECR ADMI CLAS EXCE MASS</t>
  </si>
  <si>
    <t xml:space="preserve">E000009006</t>
  </si>
  <si>
    <t xml:space="preserve">Administrateur national des systèmes d'information des CROSS</t>
  </si>
  <si>
    <t xml:space="preserve">16349C0022</t>
  </si>
  <si>
    <t xml:space="preserve">Assistant-e de service social</t>
  </si>
  <si>
    <t xml:space="preserve">DEBRAND Hedwige</t>
  </si>
  <si>
    <t xml:space="preserve">Assistante Socio-éducatif_classe_exceptionnelle</t>
  </si>
  <si>
    <t xml:space="preserve">Chargé(e) de mission politiques de l'habitat</t>
  </si>
  <si>
    <t xml:space="preserve">16346C0959</t>
  </si>
  <si>
    <t xml:space="preserve">Assistant(e) de service social du travail PARHR607</t>
  </si>
  <si>
    <t xml:space="preserve">MAHRANE Sandra</t>
  </si>
  <si>
    <t xml:space="preserve">E000029753</t>
  </si>
  <si>
    <t xml:space="preserve">Responsable du pôle d'appui aux transitions territoriales</t>
  </si>
  <si>
    <t xml:space="preserve">BARBIERI Hugo</t>
  </si>
  <si>
    <t xml:space="preserve">15VA050004</t>
  </si>
  <si>
    <t xml:space="preserve">chargé(e) de mission en sécurité nucléaire</t>
  </si>
  <si>
    <t xml:space="preserve">GAGNAIRE Amélie</t>
  </si>
  <si>
    <t xml:space="preserve">E000029248</t>
  </si>
  <si>
    <t xml:space="preserve">Chef de proj Animation et appui territoriaux à la politique</t>
  </si>
  <si>
    <t xml:space="preserve">E000029193</t>
  </si>
  <si>
    <t xml:space="preserve">Chargé(e) d'études juridiques droit pénal, droit privé&amp;déont</t>
  </si>
  <si>
    <t xml:space="preserve">10DG210121</t>
  </si>
  <si>
    <t xml:space="preserve">Chef(fe) de projet Hydroélectricité</t>
  </si>
  <si>
    <t xml:space="preserve">RIZZON Aurélien</t>
  </si>
  <si>
    <t xml:space="preserve">09DG240253</t>
  </si>
  <si>
    <t xml:space="preserve">Chargé(e) de mission "habitat privé / copropriétés"</t>
  </si>
  <si>
    <t xml:space="preserve">DESPLAS Alexandra</t>
  </si>
  <si>
    <t xml:space="preserve">10DG210163</t>
  </si>
  <si>
    <t xml:space="preserve">CM émissions, négociations et évaluation des politiques</t>
  </si>
  <si>
    <t xml:space="preserve">E000029191</t>
  </si>
  <si>
    <t xml:space="preserve">Responsable centre instructeur départemental ADS</t>
  </si>
  <si>
    <t xml:space="preserve">16348C0207</t>
  </si>
  <si>
    <t xml:space="preserve">Responsable de l'unité logistique de Bordeaux</t>
  </si>
  <si>
    <t xml:space="preserve">Chargé.e études Transition Écologique</t>
  </si>
  <si>
    <t xml:space="preserve">MILET Pascal</t>
  </si>
  <si>
    <t xml:space="preserve">E000029888</t>
  </si>
  <si>
    <t xml:space="preserve">Chargé.e de projet bâtiment construction</t>
  </si>
  <si>
    <t xml:space="preserve">E000027741</t>
  </si>
  <si>
    <t xml:space="preserve">CAGNARD Perrine</t>
  </si>
  <si>
    <t xml:space="preserve">TECH SUPE ETUD FABR 3 CLAS</t>
  </si>
  <si>
    <t xml:space="preserve">15DG250019</t>
  </si>
  <si>
    <t xml:space="preserve">Chargé (e) de dossiers de Transferts Transfrontaliers de Déc</t>
  </si>
  <si>
    <t xml:space="preserve">GUISSARD Maximilien</t>
  </si>
  <si>
    <t xml:space="preserve">E000027773</t>
  </si>
  <si>
    <t xml:space="preserve">Inspecteur-rice des installations classées ICPE</t>
  </si>
  <si>
    <t xml:space="preserve">LA GUERCHE AXELLE</t>
  </si>
  <si>
    <t xml:space="preserve">E000016979</t>
  </si>
  <si>
    <t xml:space="preserve">INSPECTEUR ICPE AU POLE RISQUES ACCIDENTELS/CHRONIQUES H/F</t>
  </si>
  <si>
    <t xml:space="preserve">FLORET Françoise</t>
  </si>
  <si>
    <t xml:space="preserve">E000029281</t>
  </si>
  <si>
    <t xml:space="preserve">Gestionnaire de comptes individuels retraite et instructeur/</t>
  </si>
  <si>
    <t xml:space="preserve">PASSEMARD Catherine</t>
  </si>
  <si>
    <t xml:space="preserve">Ministère des Armées</t>
  </si>
  <si>
    <t xml:space="preserve">Chargé(e) d'étude risques</t>
  </si>
  <si>
    <t xml:space="preserve">CHARDAIRE Marion</t>
  </si>
  <si>
    <t xml:space="preserve">E000028512</t>
  </si>
  <si>
    <t xml:space="preserve">Adjoint(e) au Chef du CEI de Fontenay-en-Parisis</t>
  </si>
  <si>
    <t xml:space="preserve">GONCALVES Fabrice</t>
  </si>
  <si>
    <t xml:space="preserve">PEBOSCQ Benoit</t>
  </si>
  <si>
    <t xml:space="preserve">E000011198</t>
  </si>
  <si>
    <t xml:space="preserve">Adjoint au Chef de l'unité littorale des affaires maritime2A</t>
  </si>
  <si>
    <t xml:space="preserve">SCHNITZLER Guillaume</t>
  </si>
  <si>
    <t xml:space="preserve">Adjoint au chef de CEI de petite terre</t>
  </si>
  <si>
    <t xml:space="preserve">MITH Claudio</t>
  </si>
  <si>
    <t xml:space="preserve">PETPE</t>
  </si>
  <si>
    <t xml:space="preserve">MAHADIA Ahmed</t>
  </si>
  <si>
    <t xml:space="preserve">E000028826</t>
  </si>
  <si>
    <t xml:space="preserve">Contrôleur(se) mer sécurité/instructeur(rice) pénale</t>
  </si>
  <si>
    <t xml:space="preserve">NOTTET Clément</t>
  </si>
  <si>
    <t xml:space="preserve">Gardien brigadier</t>
  </si>
  <si>
    <t xml:space="preserve">16341C0554</t>
  </si>
  <si>
    <t xml:space="preserve">Inspecteur.ice installations classées risques accidentels</t>
  </si>
  <si>
    <t xml:space="preserve">PETRON Anne</t>
  </si>
  <si>
    <t xml:space="preserve">E000025935</t>
  </si>
  <si>
    <t xml:space="preserve">Chef(fe) adjoint(e) du département Mobilités Infrastructures</t>
  </si>
  <si>
    <t xml:space="preserve">CRAYSSAC Jeanne</t>
  </si>
  <si>
    <t xml:space="preserve">Chef de service environnement</t>
  </si>
  <si>
    <t xml:space="preserve">HERVOUET Gwenael</t>
  </si>
  <si>
    <t xml:space="preserve">15342C0015</t>
  </si>
  <si>
    <t xml:space="preserve">Chargé(e) de mission observatoire des matériaux et patrimoin</t>
  </si>
  <si>
    <t xml:space="preserve">BONNOT Alex</t>
  </si>
  <si>
    <t xml:space="preserve">Adjoint(e) au Directeur</t>
  </si>
  <si>
    <t xml:space="preserve">GAUTIER Grégoire</t>
  </si>
  <si>
    <t xml:space="preserve">Chef.fe du district 35</t>
  </si>
  <si>
    <t xml:space="preserve">HAYE Anne</t>
  </si>
  <si>
    <t xml:space="preserve">E000010522</t>
  </si>
  <si>
    <t xml:space="preserve">Chargé-e de mission A 154</t>
  </si>
  <si>
    <t xml:space="preserve">BARANGER Xavier</t>
  </si>
  <si>
    <t xml:space="preserve">E000012670</t>
  </si>
  <si>
    <t xml:space="preserve">Chef de Service Construction Risques Energie Forêt</t>
  </si>
  <si>
    <t xml:space="preserve">NAUWELAERS Anthony</t>
  </si>
  <si>
    <t xml:space="preserve">Chef(fe) de l'unité Connaissances</t>
  </si>
  <si>
    <t xml:space="preserve">LAMET Gael</t>
  </si>
  <si>
    <t xml:space="preserve">E000025821</t>
  </si>
  <si>
    <t xml:space="preserve">Adjoint(e) au Chef de service Connaissances et Territoires</t>
  </si>
  <si>
    <t xml:space="preserve">ROBIN Muriel</t>
  </si>
  <si>
    <t xml:space="preserve">E000019162</t>
  </si>
  <si>
    <t xml:space="preserve">Adjoint(e) dpt. formation initiale et adj. directeur du site</t>
  </si>
  <si>
    <t xml:space="preserve">HERMEZ-COURCIER Vanessa</t>
  </si>
  <si>
    <t xml:space="preserve">16349C0271</t>
  </si>
  <si>
    <t xml:space="preserve">Chef-fe du pôle aménagement du territoire</t>
  </si>
  <si>
    <t xml:space="preserve">CARLIER Frederic</t>
  </si>
  <si>
    <t xml:space="preserve">Responsable du bureau de l'habitat privé</t>
  </si>
  <si>
    <t xml:space="preserve">ZEMZOUMI Myriam</t>
  </si>
  <si>
    <t xml:space="preserve">16345C0532</t>
  </si>
  <si>
    <t xml:space="preserve">Chargé.e de mission évaluation environnementale 10-010</t>
  </si>
  <si>
    <t xml:space="preserve">GREISBERGER NAWAL</t>
  </si>
  <si>
    <t xml:space="preserve">Chef service Aménagement et Risques</t>
  </si>
  <si>
    <t xml:space="preserve">PRINCIC Emmanuel</t>
  </si>
  <si>
    <t xml:space="preserve">E000029809</t>
  </si>
  <si>
    <t xml:space="preserve">FERREIRA MARTINS BEATRICE</t>
  </si>
  <si>
    <t xml:space="preserve">E000014829</t>
  </si>
  <si>
    <t xml:space="preserve">Chef-fe de département climat-air-énergie</t>
  </si>
  <si>
    <t xml:space="preserve">ASSELIN LOUISE</t>
  </si>
  <si>
    <t xml:space="preserve">Chef du Bureau Programmation, Gestion et Ordonnancement</t>
  </si>
  <si>
    <t xml:space="preserve">BOYER André</t>
  </si>
  <si>
    <t xml:space="preserve">E000016065</t>
  </si>
  <si>
    <t xml:space="preserve">Adjoint au directeur</t>
  </si>
  <si>
    <t xml:space="preserve">DUMENIL CORENTIN</t>
  </si>
  <si>
    <t xml:space="preserve">10547B0286</t>
  </si>
  <si>
    <t xml:space="preserve">TOURNANT Claire</t>
  </si>
  <si>
    <t xml:space="preserve">Adjoint(e) au chef de service chef mission transition écolo</t>
  </si>
  <si>
    <t xml:space="preserve">BEELMEON JULIE</t>
  </si>
  <si>
    <t xml:space="preserve">E000002594</t>
  </si>
  <si>
    <t xml:space="preserve">Chef(fe) de Cabinet</t>
  </si>
  <si>
    <t xml:space="preserve">NAPOLITAN Lucie</t>
  </si>
  <si>
    <t xml:space="preserve">E000029857</t>
  </si>
  <si>
    <t xml:space="preserve">Chargé(e) de mission permanents syndicaux et crédit de temps</t>
  </si>
  <si>
    <t xml:space="preserve">TRIOLET Christine</t>
  </si>
  <si>
    <t xml:space="preserve">E000002782</t>
  </si>
  <si>
    <t xml:space="preserve">Adjt(e) chef de la mission communication</t>
  </si>
  <si>
    <t xml:space="preserve">DUPUY Alice</t>
  </si>
  <si>
    <t xml:space="preserve">10547A0152</t>
  </si>
  <si>
    <t xml:space="preserve">Chef de cellule éradication habitat indigne</t>
  </si>
  <si>
    <t xml:space="preserve">LEGROS Violette</t>
  </si>
  <si>
    <t xml:space="preserve">E000025229</t>
  </si>
  <si>
    <t xml:space="preserve">DS005-Technicien DET à dominante ouvrages d'art F/H</t>
  </si>
  <si>
    <t xml:space="preserve">ROUCH Thierry</t>
  </si>
  <si>
    <t xml:space="preserve">Commandant des ports de commerce Rochefort Tonnay Charente</t>
  </si>
  <si>
    <t xml:space="preserve">REGUEILLET Dominique</t>
  </si>
  <si>
    <t xml:space="preserve">15342C0036</t>
  </si>
  <si>
    <t xml:space="preserve">FUTIN Eric</t>
  </si>
  <si>
    <t xml:space="preserve">Adjoint(e) au chef(fe) du bureau biodiversité, forêt</t>
  </si>
  <si>
    <t xml:space="preserve">SASSARD Frédéric</t>
  </si>
  <si>
    <t xml:space="preserve">Chargé de mission Biodiversité</t>
  </si>
  <si>
    <t xml:space="preserve">CHRETIENNE Manuel</t>
  </si>
  <si>
    <t xml:space="preserve">E000011784</t>
  </si>
  <si>
    <t xml:space="preserve">Chargé(e) d'études biodiversité / Natura 2000</t>
  </si>
  <si>
    <t xml:space="preserve">SYLVESTRE Franck</t>
  </si>
  <si>
    <t xml:space="preserve">16349C0004</t>
  </si>
  <si>
    <t xml:space="preserve">Assistant-e de direction</t>
  </si>
  <si>
    <t xml:space="preserve">BONNARD Marjorie</t>
  </si>
  <si>
    <t xml:space="preserve">E000030016</t>
  </si>
  <si>
    <t xml:space="preserve">Hydromètre, chargé-e d'études hydrologiques</t>
  </si>
  <si>
    <t xml:space="preserve">MOINE Nicolas</t>
  </si>
  <si>
    <t xml:space="preserve">Géomaticien(ne)</t>
  </si>
  <si>
    <t xml:space="preserve">BICKEL Frederic</t>
  </si>
  <si>
    <t xml:space="preserve">E000029926</t>
  </si>
  <si>
    <t xml:space="preserve">Chargé(e) d'études en urbanisme et développement durable</t>
  </si>
  <si>
    <t xml:space="preserve">BERNARD Marie Laure</t>
  </si>
  <si>
    <t xml:space="preserve">LAURENCY DELPHINE</t>
  </si>
  <si>
    <t xml:space="preserve">Chargée de mission ANRU, adjoint au chef d'unité URUPS</t>
  </si>
  <si>
    <t xml:space="preserve">ORTIZ Sandrine</t>
  </si>
  <si>
    <t xml:space="preserve">18V1770001</t>
  </si>
  <si>
    <t xml:space="preserve">Chargé(e) de missions transversales</t>
  </si>
  <si>
    <t xml:space="preserve">10547A0203</t>
  </si>
  <si>
    <t xml:space="preserve">Chargé d'études bur politique et observatoire locaux habitat</t>
  </si>
  <si>
    <t xml:space="preserve">DAMAS Marie France</t>
  </si>
  <si>
    <t xml:space="preserve">10547A0197</t>
  </si>
  <si>
    <t xml:space="preserve">Chargé(e) d'opérations en habitat indigne</t>
  </si>
  <si>
    <t xml:space="preserve">PEREX Magali</t>
  </si>
  <si>
    <t xml:space="preserve">183A720003</t>
  </si>
  <si>
    <t xml:space="preserve">Adjoint au responsable du pôle pêche et aquaculture</t>
  </si>
  <si>
    <t xml:space="preserve">TESTAN Aminthe</t>
  </si>
  <si>
    <t xml:space="preserve">Chef(fe) de l'unité risques naturels</t>
  </si>
  <si>
    <t xml:space="preserve">EYMARD Sebastien</t>
  </si>
  <si>
    <t xml:space="preserve">Chef(fe) d'unité risque mouvement de terrain</t>
  </si>
  <si>
    <t xml:space="preserve">OLIVRY Basile</t>
  </si>
  <si>
    <t xml:space="preserve">E000029798</t>
  </si>
  <si>
    <t xml:space="preserve">Instructeur-trice DEP, aires protégées et et gouvernance</t>
  </si>
  <si>
    <t xml:space="preserve">SUC Alexandre</t>
  </si>
  <si>
    <t xml:space="preserve">Chef(fe) du service énergie connaissance et urbanisme</t>
  </si>
  <si>
    <t xml:space="preserve">LEBLANC Franck</t>
  </si>
  <si>
    <t xml:space="preserve">Occitanie</t>
  </si>
  <si>
    <t xml:space="preserve">E000002808</t>
  </si>
  <si>
    <t xml:space="preserve">Responsable unité Urbanisme-Planification-Aménagement</t>
  </si>
  <si>
    <t xml:space="preserve">DAHLEM Mélanie</t>
  </si>
  <si>
    <t xml:space="preserve">Chargé.e de mission Juridique</t>
  </si>
  <si>
    <t xml:space="preserve">LETELLIER Nathalie</t>
  </si>
  <si>
    <t xml:space="preserve">Responsable du bureau droit des sols</t>
  </si>
  <si>
    <t xml:space="preserve">BAYERON Vincent</t>
  </si>
  <si>
    <t xml:space="preserve">E000016236</t>
  </si>
  <si>
    <t xml:space="preserve">Chargé de miss terr, adjoint au chef unit lutte habit ind</t>
  </si>
  <si>
    <t xml:space="preserve">RAIMOND DIT YVON Margaux</t>
  </si>
  <si>
    <t xml:space="preserve">E000029693</t>
  </si>
  <si>
    <t xml:space="preserve">Responsable de la mission RH de proximité de la direction des affaires financières</t>
  </si>
  <si>
    <t xml:space="preserve">CANNELL Norman</t>
  </si>
  <si>
    <t xml:space="preserve">Administration centrale</t>
  </si>
  <si>
    <t xml:space="preserve">Chef du Bureau des affaires juridiques</t>
  </si>
  <si>
    <t xml:space="preserve">BENKHEIRA Salmane</t>
  </si>
  <si>
    <t xml:space="preserve">E000029705</t>
  </si>
  <si>
    <t xml:space="preserve">Responsable des données patrimoniales</t>
  </si>
  <si>
    <t xml:space="preserve">DJIAN Pauline</t>
  </si>
  <si>
    <t xml:space="preserve">E000001992</t>
  </si>
  <si>
    <t xml:space="preserve">Chef(fe) du service de l'urbanisme et de l'aménagement durable</t>
  </si>
  <si>
    <t xml:space="preserve">04</t>
  </si>
  <si>
    <t xml:space="preserve">Gestionnaire du logement social public (BOP 135)</t>
  </si>
  <si>
    <t xml:space="preserve">DETIENNE Alice</t>
  </si>
  <si>
    <t xml:space="preserve">Chargé(e) d'opérations entretien et modernisation au DADS</t>
  </si>
  <si>
    <t xml:space="preserve">TESTANIERE Vincent</t>
  </si>
  <si>
    <t xml:space="preserve">DDETS DES ALPES-MARITIMES</t>
  </si>
  <si>
    <t xml:space="preserve">Gestionnaire coordinateur dispositifs prévention expulsions</t>
  </si>
  <si>
    <t xml:space="preserve">POINDRON Clémence</t>
  </si>
  <si>
    <t xml:space="preserve">Chargé-e d'étude mouvements de terrain</t>
  </si>
  <si>
    <t xml:space="preserve">BOUDET Magali</t>
  </si>
  <si>
    <t xml:space="preserve">Chargé-e d'études transition énergétique</t>
  </si>
  <si>
    <t xml:space="preserve">POIMUL Jordan</t>
  </si>
  <si>
    <t xml:space="preserve">Chef bur marin navire professionnel plaisance</t>
  </si>
  <si>
    <t xml:space="preserve">INIZAN Marion</t>
  </si>
  <si>
    <t xml:space="preserve">DDT DE LA MANCHE</t>
  </si>
  <si>
    <t xml:space="preserve">E000029869</t>
  </si>
  <si>
    <t xml:space="preserve">Adjoint.e au chef d'unité de gestion administrative et paie</t>
  </si>
  <si>
    <t xml:space="preserve">BOUCHET Guillaume</t>
  </si>
  <si>
    <t xml:space="preserve">ADJOINT AU CHEF(FE) DU DISTRICT D'OLORON-SAINTE-MARIE</t>
  </si>
  <si>
    <t xml:space="preserve">BON Guillaume</t>
  </si>
  <si>
    <t xml:space="preserve">Chargé(e) de police de l'eau et de la nature</t>
  </si>
  <si>
    <t xml:space="preserve">16341C0308</t>
  </si>
  <si>
    <t xml:space="preserve">Technicien.ne hydromètre</t>
  </si>
  <si>
    <t xml:space="preserve">MERCADIER Dimitri</t>
  </si>
  <si>
    <t xml:space="preserve">CEREMA DIRECTION TERRITORIALE NORMANDIE CENTRE</t>
  </si>
  <si>
    <t xml:space="preserve">DDPP DE LA VENDEE</t>
  </si>
  <si>
    <t xml:space="preserve">18V2850001</t>
  </si>
  <si>
    <t xml:space="preserve">Inspecteur(rice) des installations classées en élevage</t>
  </si>
  <si>
    <t xml:space="preserve">EURY Christina</t>
  </si>
  <si>
    <t xml:space="preserve">ADJOINT ADMI PRIN 2 CLAS</t>
  </si>
  <si>
    <t xml:space="preserve">Concrétisation promotion TSPDD</t>
  </si>
  <si>
    <t xml:space="preserve">Technicien-ne de l'unité support informatique Nanterre</t>
  </si>
  <si>
    <t xml:space="preserve">Technicien(ne) d'hydrométrie</t>
  </si>
  <si>
    <t xml:space="preserve">LIDI Baharissoifa</t>
  </si>
  <si>
    <t xml:space="preserve">2025-2050608</t>
  </si>
  <si>
    <t xml:space="preserve">Officier(ere) de port adjoint secteurs</t>
  </si>
  <si>
    <t xml:space="preserve">RE Jessica</t>
  </si>
  <si>
    <t xml:space="preserve">Chef(fe) du pôle d'appui juridique</t>
  </si>
  <si>
    <t xml:space="preserve">TERRASSE Pauline</t>
  </si>
  <si>
    <t xml:space="preserve">Chef.fe du pôle régulation des transports</t>
  </si>
  <si>
    <t xml:space="preserve">DESCOINS Delphine</t>
  </si>
  <si>
    <t xml:space="preserve">Adjoint(e) au chef(fe) de service - Chef-fe du pôle maritime</t>
  </si>
  <si>
    <t xml:space="preserve">ZOULALIAN Franck</t>
  </si>
  <si>
    <t xml:space="preserve">E000012214</t>
  </si>
  <si>
    <t xml:space="preserve">chargé(e) de mission animation du PDLHI</t>
  </si>
  <si>
    <t xml:space="preserve">LOUBET Nicolas</t>
  </si>
  <si>
    <t xml:space="preserve">E000012119</t>
  </si>
  <si>
    <t xml:space="preserve">Chargé(e) de mission habitat</t>
  </si>
  <si>
    <t xml:space="preserve">ANGIBAUD Ganael</t>
  </si>
  <si>
    <t xml:space="preserve">E000015825</t>
  </si>
  <si>
    <t xml:space="preserve">Chef(fe) de service adjoint(e) du service transition écologique</t>
  </si>
  <si>
    <t xml:space="preserve">POJER Katy</t>
  </si>
  <si>
    <t xml:space="preserve">E000002424</t>
  </si>
  <si>
    <t xml:space="preserve">Chef(fe) de pôle Système d?information géographique</t>
  </si>
  <si>
    <t xml:space="preserve">DAMIER Elodie</t>
  </si>
  <si>
    <t xml:space="preserve">OFB et PN</t>
  </si>
  <si>
    <t xml:space="preserve">E000029452</t>
  </si>
  <si>
    <t xml:space="preserve">Chargé-e aménagement planification territoire Pays Comminges</t>
  </si>
  <si>
    <t xml:space="preserve">GSEGNER Claire</t>
  </si>
  <si>
    <t xml:space="preserve">E000029770</t>
  </si>
  <si>
    <t xml:space="preserve">Chargé(e) de la stratégie de modélisation-modélisateur-trice</t>
  </si>
  <si>
    <t xml:space="preserve">LEFEVRE Eric</t>
  </si>
  <si>
    <t xml:space="preserve">E000017733</t>
  </si>
  <si>
    <t xml:space="preserve">Chef(fe) du service territorial</t>
  </si>
  <si>
    <t xml:space="preserve">BARTHÈS Laurine</t>
  </si>
  <si>
    <t xml:space="preserve">C01</t>
  </si>
  <si>
    <t xml:space="preserve">15V4360001</t>
  </si>
  <si>
    <t xml:space="preserve">CU veille sociale, hébergement, logement-adjt-e CS inclusion</t>
  </si>
  <si>
    <t xml:space="preserve">DELGADO Véronique</t>
  </si>
  <si>
    <t xml:space="preserve">E000029436</t>
  </si>
  <si>
    <t xml:space="preserve">Chef.fe de l'unité parc public et renouvellement urbain</t>
  </si>
  <si>
    <t xml:space="preserve">CHARPENTIER-GRUBER Laure</t>
  </si>
  <si>
    <t xml:space="preserve">Responsable de l'unité patrimoine naturel</t>
  </si>
  <si>
    <t xml:space="preserve">JANISECK Gilles</t>
  </si>
  <si>
    <t xml:space="preserve">Adjoint(e) au Chef(fe) du District Centre</t>
  </si>
  <si>
    <t xml:space="preserve">GEORGES Emmanuel</t>
  </si>
  <si>
    <t xml:space="preserve">Responsable du bureau Finances Budget Moyens Généraux</t>
  </si>
  <si>
    <t xml:space="preserve">GARDOT-PYOT Olivia</t>
  </si>
  <si>
    <t xml:space="preserve">INSP DIVI FINA PUBL CLAS NORM</t>
  </si>
  <si>
    <t xml:space="preserve">Chef du bureau bâtiment durable accessibilité</t>
  </si>
  <si>
    <t xml:space="preserve">NIGAIZE Florianne</t>
  </si>
  <si>
    <t xml:space="preserve">INGE ETUD CLAS NORM</t>
  </si>
  <si>
    <t xml:space="preserve">Détachement ATTACHE ADMI ETAT</t>
  </si>
  <si>
    <t xml:space="preserve">E000029945</t>
  </si>
  <si>
    <t xml:space="preserve">Responsable Exploitation du District Nord</t>
  </si>
  <si>
    <t xml:space="preserve">GONDOL Stéphanie</t>
  </si>
  <si>
    <t xml:space="preserve">16346C1096</t>
  </si>
  <si>
    <t xml:space="preserve">Chef.fe de pôle délégué.e Sol/Sous-sol_PRICAE_401</t>
  </si>
  <si>
    <t xml:space="preserve">PASCAUD Sébastien</t>
  </si>
  <si>
    <t xml:space="preserve">16346C0013</t>
  </si>
  <si>
    <t xml:space="preserve">Directeur/Directrice de cabinet adjoint DIR008</t>
  </si>
  <si>
    <t xml:space="preserve">FAOU Beatrice</t>
  </si>
  <si>
    <t xml:space="preserve">16346C1071</t>
  </si>
  <si>
    <t xml:space="preserve">Responsable pilotage budgétaire BOP 135 HC302</t>
  </si>
  <si>
    <t xml:space="preserve">SUAZO Franck</t>
  </si>
  <si>
    <t xml:space="preserve">Chef/Cheffe du service patrimoine et entretien</t>
  </si>
  <si>
    <t xml:space="preserve">COSSOUL Nicolas</t>
  </si>
  <si>
    <t xml:space="preserve">0939080769</t>
  </si>
  <si>
    <t xml:space="preserve">Chef du service ingénierie routière de Lyon</t>
  </si>
  <si>
    <t xml:space="preserve">PLATTNER Pascal</t>
  </si>
  <si>
    <t xml:space="preserve">E000029916</t>
  </si>
  <si>
    <t xml:space="preserve">Responsable des études</t>
  </si>
  <si>
    <t xml:space="preserve">KARTZEFF Alexandre</t>
  </si>
  <si>
    <t xml:space="preserve">Adjoint(e) au chef du service accompagnement et pilotage (SAP)</t>
  </si>
  <si>
    <t xml:space="preserve">ELLEOUET-BRETON Katell</t>
  </si>
  <si>
    <t xml:space="preserve">E000008188</t>
  </si>
  <si>
    <t xml:space="preserve">Directeur/Directrice de cabinet de la DREAL Normandie</t>
  </si>
  <si>
    <t xml:space="preserve">MARY Delphine</t>
  </si>
  <si>
    <t xml:space="preserve">Normandie</t>
  </si>
  <si>
    <t xml:space="preserve">1036760058</t>
  </si>
  <si>
    <t xml:space="preserve">Directeur(trice) adjoint(e) du CROSS Gris Nez</t>
  </si>
  <si>
    <t xml:space="preserve">MONAMY Célia</t>
  </si>
  <si>
    <t xml:space="preserve">E000029235</t>
  </si>
  <si>
    <t xml:space="preserve">Chef du pôle opérationnel des phares et balises - Le Havre</t>
  </si>
  <si>
    <t xml:space="preserve">VERNIEST Baptiste</t>
  </si>
  <si>
    <t xml:space="preserve">Ingénieur divisionnaire</t>
  </si>
  <si>
    <t xml:space="preserve">09DG240176</t>
  </si>
  <si>
    <t xml:space="preserve">Chef(fe) du bureau performance environnementale du batiment &amp; animation territoriale</t>
  </si>
  <si>
    <t xml:space="preserve">BOYER CHAMMARD Gabrielle</t>
  </si>
  <si>
    <t xml:space="preserve">E000016970</t>
  </si>
  <si>
    <t xml:space="preserve">Adjoint(e) à la cheffe de la mission qualité de vie au travail</t>
  </si>
  <si>
    <t xml:space="preserve">GONDAY Isabelle</t>
  </si>
  <si>
    <t xml:space="preserve">10VA080094</t>
  </si>
  <si>
    <t xml:space="preserve">Chef(fe) du bureau veille médias et opinion</t>
  </si>
  <si>
    <t xml:space="preserve">LE BRAS Alix</t>
  </si>
  <si>
    <t xml:space="preserve">E000029767</t>
  </si>
  <si>
    <t xml:space="preserve">Adjoint(e) au chef du bureau de la gestion du site de Saint-Malo</t>
  </si>
  <si>
    <t xml:space="preserve">LE GUEN-BOUVARD Guillaume</t>
  </si>
  <si>
    <t xml:space="preserve">10VA090573</t>
  </si>
  <si>
    <t xml:space="preserve">Adjoint(e) au chef du bureau de la prévention santé au travail, service social &amp; travailleurs handicapés</t>
  </si>
  <si>
    <t xml:space="preserve">LEROY Corinne</t>
  </si>
  <si>
    <t xml:space="preserve">E000018018</t>
  </si>
  <si>
    <t xml:space="preserve">Adjoint(e) au chef de la mission transport de matières dangereuses</t>
  </si>
  <si>
    <t xml:space="preserve">PIQUION Jean-Michel</t>
  </si>
  <si>
    <t xml:space="preserve">AAE  </t>
  </si>
  <si>
    <t xml:space="preserve">E000024109</t>
  </si>
  <si>
    <t xml:space="preserve">Directeur(trice) adjoint(e) programme Démat-ADS</t>
  </si>
  <si>
    <t xml:space="preserve">ZUCKER Julia</t>
  </si>
  <si>
    <t xml:space="preserve">SG/DMA</t>
  </si>
  <si>
    <t xml:space="preserve">Chef-fe du pôle Bâtiment Accessibilité</t>
  </si>
  <si>
    <t xml:space="preserve">GERARD Clément</t>
  </si>
  <si>
    <t xml:space="preserve">10547B0402</t>
  </si>
  <si>
    <t xml:space="preserve">ROSALIE Nathan</t>
  </si>
  <si>
    <t xml:space="preserve">E000029720</t>
  </si>
  <si>
    <t xml:space="preserve">Inspecteur à la sécurité des navires niveau 5/ délégué d'antenne à Saint-Martin/Saint-Barthélemy</t>
  </si>
  <si>
    <t xml:space="preserve">BERNADET Mathieu</t>
  </si>
  <si>
    <t xml:space="preserve">E000021814</t>
  </si>
  <si>
    <t xml:space="preserve">Chargé de mission energie, climat</t>
  </si>
  <si>
    <t xml:space="preserve">LERIDER Stéphan</t>
  </si>
  <si>
    <t xml:space="preserve">Inspecteur des installations classées pour protection envt</t>
  </si>
  <si>
    <t xml:space="preserve">KOUAKOU Christel -Wilfried</t>
  </si>
  <si>
    <t xml:space="preserve">2a</t>
  </si>
  <si>
    <t xml:space="preserve">E000019806</t>
  </si>
  <si>
    <t xml:space="preserve">Chef de l'unité Conseils aux Territoires</t>
  </si>
  <si>
    <t xml:space="preserve">THILL Caroline </t>
  </si>
  <si>
    <t xml:space="preserve">Chargé(e) de mission « gestion de la ressource en eau en mon</t>
  </si>
  <si>
    <t xml:space="preserve">DELALEX Lucie</t>
  </si>
  <si>
    <t xml:space="preserve">Instructeur(trice) en application du droit des sols</t>
  </si>
  <si>
    <t xml:space="preserve">MOREL Christian</t>
  </si>
  <si>
    <t xml:space="preserve">Chargé(e) d'études Ouvrages d'Art</t>
  </si>
  <si>
    <t xml:space="preserve">DUDKA Olivier</t>
  </si>
  <si>
    <t xml:space="preserve">Chargé(e) d'étude risques inondation</t>
  </si>
  <si>
    <t xml:space="preserve">LECOMPTE Gregory</t>
  </si>
  <si>
    <t xml:space="preserve">E000025363</t>
  </si>
  <si>
    <t xml:space="preserve">Responsable Exploitation</t>
  </si>
  <si>
    <t xml:space="preserve">PELLET Michel</t>
  </si>
  <si>
    <t xml:space="preserve">Chargé(e) d'études Pêche, Natura 2000 et Biodiversité</t>
  </si>
  <si>
    <t xml:space="preserve">ROBERT Léa</t>
  </si>
  <si>
    <t xml:space="preserve">Administrateur-t des données géo. - Valorisation des données</t>
  </si>
  <si>
    <t xml:space="preserve">BAILLY Philippe</t>
  </si>
  <si>
    <t xml:space="preserve">E000006327</t>
  </si>
  <si>
    <t xml:space="preserve">Technicien-ne Police de l'eau-Cours d'eau</t>
  </si>
  <si>
    <t xml:space="preserve">KAMIR Axelle</t>
  </si>
  <si>
    <t xml:space="preserve">Gestionnaire instructeur DALO</t>
  </si>
  <si>
    <t xml:space="preserve">LE MOIGNE Annaïg</t>
  </si>
  <si>
    <t xml:space="preserve">16V1290001</t>
  </si>
  <si>
    <t xml:space="preserve">Gestionnaire instructeur CCAPEX-Contingent Préf.- PDALHPD</t>
  </si>
  <si>
    <t xml:space="preserve">LE STRAT Gwenaelle</t>
  </si>
  <si>
    <t xml:space="preserve">E000029768</t>
  </si>
  <si>
    <t xml:space="preserve">Chargé-e de mission Evaluation environnementale</t>
  </si>
  <si>
    <t xml:space="preserve">MUR Dimitri</t>
  </si>
  <si>
    <t xml:space="preserve">16343C0097</t>
  </si>
  <si>
    <t xml:space="preserve">CHARGÉ·E D'OPÉRATIONS</t>
  </si>
  <si>
    <t xml:space="preserve">ETHEVE Cristelle</t>
  </si>
  <si>
    <t xml:space="preserve">Chef(fe) du CEI de Montarnaud</t>
  </si>
  <si>
    <t xml:space="preserve">Responsable du Bureau de Gestion</t>
  </si>
  <si>
    <t xml:space="preserve">QUERE Claudine</t>
  </si>
  <si>
    <t xml:space="preserve">chargé.e d'études</t>
  </si>
  <si>
    <t xml:space="preserve">GARNIER Rachel</t>
  </si>
  <si>
    <t xml:space="preserve">Contrôleur-se des Transports Terrestres - Antenne TOURS</t>
  </si>
  <si>
    <t xml:space="preserve">CIRE Jérémy</t>
  </si>
  <si>
    <t xml:space="preserve">E000011747</t>
  </si>
  <si>
    <t xml:space="preserve">Ch.miss.police et politique eau - Forez Lyonnais 3</t>
  </si>
  <si>
    <t xml:space="preserve">VIALLE Lucas</t>
  </si>
  <si>
    <t xml:space="preserve">Responsable de l'instruction ANAH</t>
  </si>
  <si>
    <t xml:space="preserve">CONAN Damien</t>
  </si>
  <si>
    <t xml:space="preserve">Controleur des finances publiques 2ème classe </t>
  </si>
  <si>
    <t xml:space="preserve">E000027762</t>
  </si>
  <si>
    <t xml:space="preserve">Inspecteur-rice de l'environnement - CRIC adjoint</t>
  </si>
  <si>
    <t xml:space="preserve">MOUSTOIFFA Ounzairoudine</t>
  </si>
  <si>
    <t xml:space="preserve">E000027227</t>
  </si>
  <si>
    <t xml:space="preserve">Chargé-e de mission police de l'eau et milieux aquatiques</t>
  </si>
  <si>
    <t xml:space="preserve">VARREON Thomas</t>
  </si>
  <si>
    <t xml:space="preserve">Chargé.e de mission de la renaturation - vallée de la Sélune</t>
  </si>
  <si>
    <t xml:space="preserve">E000029729</t>
  </si>
  <si>
    <t xml:space="preserve">Chargé mission police urbanisme lutte contre la cabanisation</t>
  </si>
  <si>
    <t xml:space="preserve">VERDIER Fabrice</t>
  </si>
  <si>
    <t xml:space="preserve">E000029946</t>
  </si>
  <si>
    <t xml:space="preserve">Responsable gestion de crise et coord° circulation routière</t>
  </si>
  <si>
    <t xml:space="preserve">CAUDAL Thierry</t>
  </si>
  <si>
    <t xml:space="preserve">E000024414</t>
  </si>
  <si>
    <t xml:space="preserve">Instructeur accessibilité et référent OSACA</t>
  </si>
  <si>
    <t xml:space="preserve">DANIEL Sylvain</t>
  </si>
  <si>
    <t xml:space="preserve">E000011650</t>
  </si>
  <si>
    <t xml:space="preserve">Chargé(e) du conventionnement et du financement du logement</t>
  </si>
  <si>
    <t xml:space="preserve">DECLOMESNIL Aurélien</t>
  </si>
  <si>
    <t xml:space="preserve">E000029431</t>
  </si>
  <si>
    <t xml:space="preserve">Instructeur accessibilité SDI</t>
  </si>
  <si>
    <t xml:space="preserve">COUTURE Sylvere</t>
  </si>
  <si>
    <t xml:space="preserve">E000014858</t>
  </si>
  <si>
    <t xml:space="preserve">Chargé.e de contentieux administratif et pénal H/F</t>
  </si>
  <si>
    <t xml:space="preserve">FRENEL Ilona</t>
  </si>
  <si>
    <t xml:space="preserve">10547B0041</t>
  </si>
  <si>
    <t xml:space="preserve">Chargé-e études évaluation environnementale</t>
  </si>
  <si>
    <t xml:space="preserve">ROUSSELLE Liza</t>
  </si>
  <si>
    <t xml:space="preserve">E000029261</t>
  </si>
  <si>
    <t xml:space="preserve">Responsable adjoint du Pôle Sécurité Prévention</t>
  </si>
  <si>
    <t xml:space="preserve">E000009536</t>
  </si>
  <si>
    <t xml:space="preserve">Chef de quart PAM</t>
  </si>
  <si>
    <t xml:space="preserve">BATARD PIERRE</t>
  </si>
  <si>
    <t xml:space="preserve">Technicien continuité écologique Cours d'eau Plans d'eau</t>
  </si>
  <si>
    <t xml:space="preserve">MOREAU Sophie</t>
  </si>
  <si>
    <t xml:space="preserve">Chef du CEI de Bouttencourt</t>
  </si>
  <si>
    <t xml:space="preserve">DUCOROY Jean-Claude</t>
  </si>
  <si>
    <t xml:space="preserve">E000029855</t>
  </si>
  <si>
    <t xml:space="preserve">Adjoint(te) cheffe du bureau littoral Ouest</t>
  </si>
  <si>
    <t xml:space="preserve">DONATI Evelyne</t>
  </si>
  <si>
    <t xml:space="preserve">E000025909</t>
  </si>
  <si>
    <t xml:space="preserve">Chargé(e) de mission Lutte contre l'habitat indigne</t>
  </si>
  <si>
    <t xml:space="preserve">DUBOURG David</t>
  </si>
  <si>
    <t xml:space="preserve">DDETS DU VAR</t>
  </si>
  <si>
    <t xml:space="preserve">E000028281</t>
  </si>
  <si>
    <t xml:space="preserve">Gestionnaire administratif en charge de l'habitat inadapté</t>
  </si>
  <si>
    <t xml:space="preserve">MARINI Sabine</t>
  </si>
  <si>
    <t xml:space="preserve">10DG210047</t>
  </si>
  <si>
    <t xml:space="preserve">Gestionnaire déplacements</t>
  </si>
  <si>
    <t xml:space="preserve">DANIEL Elisabeth</t>
  </si>
  <si>
    <t xml:space="preserve">E000020327</t>
  </si>
  <si>
    <t xml:space="preserve">Chef(fe) du pôle contentieux pénal de l'urbanisme</t>
  </si>
  <si>
    <t xml:space="preserve">ETHEVE Jim</t>
  </si>
  <si>
    <t xml:space="preserve">CEREMA DTERSO</t>
  </si>
  <si>
    <t xml:space="preserve">DDETSPP DE LA CORSE DU SUD</t>
  </si>
  <si>
    <t xml:space="preserve">17V42A0001</t>
  </si>
  <si>
    <t xml:space="preserve">Chargé de la coordination et du pilotage - Section Logement</t>
  </si>
  <si>
    <t xml:space="preserve">10202A0004</t>
  </si>
  <si>
    <t xml:space="preserve">administrateur de données localisées</t>
  </si>
  <si>
    <t xml:space="preserve">PASSIGNY-HERNANDEZ Carole</t>
  </si>
  <si>
    <t xml:space="preserve">09202B0156</t>
  </si>
  <si>
    <t xml:space="preserve">Chargé.e de l'accessibilité et du controle des règles de con</t>
  </si>
  <si>
    <t xml:space="preserve">COUSTILLET Sandrine</t>
  </si>
  <si>
    <t xml:space="preserve">Chef d’équipe principal au CEI sud (tsimkoura)</t>
  </si>
  <si>
    <t xml:space="preserve">BAHEDJA Harouna</t>
  </si>
  <si>
    <t xml:space="preserve">ADJOINT TECH PRIN</t>
  </si>
  <si>
    <t xml:space="preserve">E000002777</t>
  </si>
  <si>
    <t xml:space="preserve">Chef(fe) du service d'appui territorial / A +</t>
  </si>
  <si>
    <t xml:space="preserve">ANGLADE Brigitte</t>
  </si>
  <si>
    <t xml:space="preserve">16346C0510</t>
  </si>
  <si>
    <t xml:space="preserve">Adjoint.e chef.fe Pôle Aff. Foncières et Financières MAP 502</t>
  </si>
  <si>
    <t xml:space="preserve">NOUAILLE Clarisse</t>
  </si>
  <si>
    <t xml:space="preserve">E000028876</t>
  </si>
  <si>
    <t xml:space="preserve">Chargé(e) de mission Plan Eau - EHN 507</t>
  </si>
  <si>
    <t xml:space="preserve">CHANGEAT Bruno</t>
  </si>
  <si>
    <t xml:space="preserve">E000027026</t>
  </si>
  <si>
    <t xml:space="preserve">Chargé(e) d'affaires sécurité des transports guidés</t>
  </si>
  <si>
    <t xml:space="preserve">MAISONOBE Léo</t>
  </si>
  <si>
    <t xml:space="preserve">E000029218</t>
  </si>
  <si>
    <t xml:space="preserve">Adjt(e) cheffe du pôle service social,conseiller(ère) tech</t>
  </si>
  <si>
    <t xml:space="preserve">ZELMANSE Catherine</t>
  </si>
  <si>
    <t xml:space="preserve">10VA070014</t>
  </si>
  <si>
    <t xml:space="preserve">Chargé(e) d'études juridiques infrastructures Transports</t>
  </si>
  <si>
    <t xml:space="preserve">BERRUER Amandine</t>
  </si>
  <si>
    <t xml:space="preserve">10DG210215</t>
  </si>
  <si>
    <t xml:space="preserve">Chargé(e) de mission négociations climatiques Europe et Inte</t>
  </si>
  <si>
    <t xml:space="preserve">BROSSIER Nolwenn</t>
  </si>
  <si>
    <t xml:space="preserve">10DG210110</t>
  </si>
  <si>
    <t xml:space="preserve">Chargé de mission responsable réseaux transport gaz</t>
  </si>
  <si>
    <t xml:space="preserve">HERVOT Brieg</t>
  </si>
  <si>
    <t xml:space="preserve">E000009351</t>
  </si>
  <si>
    <t xml:space="preserve">Adjoint au sous-directeur de l'économie et de l'évaluation</t>
  </si>
  <si>
    <t xml:space="preserve">DOSSETTO Edouard</t>
  </si>
  <si>
    <t xml:space="preserve">E000028788</t>
  </si>
  <si>
    <t xml:space="preserve">Directeur.trice de projet surveillance et contrôles RDUE</t>
  </si>
  <si>
    <t xml:space="preserve">DUBOIS Marie</t>
  </si>
  <si>
    <t xml:space="preserve">IGPEF</t>
  </si>
  <si>
    <t xml:space="preserve">E000029296</t>
  </si>
  <si>
    <t xml:space="preserve">Chef(fe) de projet hébergement - partenariat</t>
  </si>
  <si>
    <t xml:space="preserve">Ecole d'urbanisme de Paris</t>
  </si>
  <si>
    <t xml:space="preserve">10547A0268</t>
  </si>
  <si>
    <t xml:space="preserve">Adjoint(e) au chef du service de l'hébergement et de l'accès</t>
  </si>
  <si>
    <t xml:space="preserve">ABRIC Sébastien</t>
  </si>
  <si>
    <t xml:space="preserve">E000029222</t>
  </si>
  <si>
    <t xml:space="preserve">Responsable de la commande publique - Référent archivage</t>
  </si>
  <si>
    <t xml:space="preserve">KEMMACHE Mohand-Ramdane</t>
  </si>
  <si>
    <t xml:space="preserve">E000028924</t>
  </si>
  <si>
    <t xml:space="preserve">Chargé d'études prévention des risques naturels (h/f)</t>
  </si>
  <si>
    <t xml:space="preserve">MENARDIES Eric</t>
  </si>
  <si>
    <t xml:space="preserve">16343C0166</t>
  </si>
  <si>
    <t xml:space="preserve">TECHNICIEN-NE MAINTENANCE EN HYDROMÉTRIE-RADIOCOMMUNICATION</t>
  </si>
  <si>
    <t xml:space="preserve">MANAUD Stéphane</t>
  </si>
  <si>
    <t xml:space="preserve">E000027597</t>
  </si>
  <si>
    <t xml:space="preserve">Chargé des contentieux "Recours pour Excès de Pouvoir"</t>
  </si>
  <si>
    <t xml:space="preserve">ALLIER EMMANUEL</t>
  </si>
  <si>
    <t xml:space="preserve">GREF PRIN SERV JUDI</t>
  </si>
  <si>
    <t xml:space="preserve">Chargé-e projet rénovation urbaine financement logement soc</t>
  </si>
  <si>
    <t xml:space="preserve">BOSTAETTER Anne</t>
  </si>
  <si>
    <t xml:space="preserve">Chargée de mission Ressources Humaines</t>
  </si>
  <si>
    <t xml:space="preserve">CHARPENTIER Laurent</t>
  </si>
  <si>
    <t xml:space="preserve">DDETSPP DE LA NIEVRE</t>
  </si>
  <si>
    <t xml:space="preserve">E000029637</t>
  </si>
  <si>
    <t xml:space="preserve">Instructeur(rice) chargé(e) du secrétariat de la CCAPEX</t>
  </si>
  <si>
    <t xml:space="preserve">GENEST Chantal</t>
  </si>
  <si>
    <t xml:space="preserve">E000029536</t>
  </si>
  <si>
    <t xml:space="preserve">Chargé de mission Gestion de crise-Agent sécurité défense</t>
  </si>
  <si>
    <t xml:space="preserve">DELERY Aline</t>
  </si>
  <si>
    <t xml:space="preserve">E000019672</t>
  </si>
  <si>
    <t xml:space="preserve">Instructeur(trice) GA GF - Pôle de l'encadrement supérieur</t>
  </si>
  <si>
    <t xml:space="preserve">MANDROUX Isabelle</t>
  </si>
  <si>
    <t xml:space="preserve">Chef-fe de l?unité communication</t>
  </si>
  <si>
    <t xml:space="preserve">THEODOSE Eléonore</t>
  </si>
  <si>
    <t xml:space="preserve">E000005068</t>
  </si>
  <si>
    <t xml:space="preserve">Technicien exploitation bac La Gabrielle</t>
  </si>
  <si>
    <t xml:space="preserve">DEVALLAN Dominique</t>
  </si>
  <si>
    <t xml:space="preserve">14547A0007</t>
  </si>
  <si>
    <t xml:space="preserve">Chargé du logement social section mal logés</t>
  </si>
  <si>
    <t xml:space="preserve">BENHADOU Nawel</t>
  </si>
  <si>
    <t xml:space="preserve">E000010715</t>
  </si>
  <si>
    <t xml:space="preserve">Chef.fe de pôle - Inspecteur.trice Environnement 16-023</t>
  </si>
  <si>
    <t xml:space="preserve">LOSTRIAT Anne-Marie</t>
  </si>
  <si>
    <t xml:space="preserve">Chef(fe) de la subdivision Gestion de la Loire</t>
  </si>
  <si>
    <t xml:space="preserve">ROBE Sylvie</t>
  </si>
  <si>
    <t xml:space="preserve">10547B0385</t>
  </si>
  <si>
    <t xml:space="preserve">Chef-fe pôle risques accidentels et urbanisme ICPE</t>
  </si>
  <si>
    <t xml:space="preserve">CIEKAWY FLORIAN</t>
  </si>
  <si>
    <t xml:space="preserve">Adjoint au chef du SPEB et Chef du pôle Biodiversité Nature</t>
  </si>
  <si>
    <t xml:space="preserve">VENUMIERE Nadine</t>
  </si>
  <si>
    <t xml:space="preserve">E000029478</t>
  </si>
  <si>
    <t xml:space="preserve">Chargé(e) de mission auprès de la DGPR</t>
  </si>
  <si>
    <t xml:space="preserve">COURTY Olivier</t>
  </si>
  <si>
    <t xml:space="preserve">CHEF MISS MEFI MBCP - ECHE SPEC</t>
  </si>
  <si>
    <t xml:space="preserve">2025-2047785</t>
  </si>
  <si>
    <t xml:space="preserve">Adjoint au Chef de Département Sécurité Nautique et Opérations</t>
  </si>
  <si>
    <t xml:space="preserve">BALESTRA Gilles</t>
  </si>
  <si>
    <t xml:space="preserve">E000010080</t>
  </si>
  <si>
    <t xml:space="preserve">Troisième mécanicien patrouilleur IRIS bordée B</t>
  </si>
  <si>
    <t xml:space="preserve">ACHONDO PEREZ GARDOQUI Bruno</t>
  </si>
  <si>
    <t xml:space="preserve">Instructeur référent formation professionnelle maritime</t>
  </si>
  <si>
    <t xml:space="preserve">16348C0420</t>
  </si>
  <si>
    <t xml:space="preserve">Gestionnaire de ressources humaines</t>
  </si>
  <si>
    <t xml:space="preserve">HOCHART Caroline</t>
  </si>
  <si>
    <t xml:space="preserve">Inspecteur (rice) installations classées</t>
  </si>
  <si>
    <t xml:space="preserve">FOURQUIER Arnaud</t>
  </si>
  <si>
    <t xml:space="preserve">E000023426</t>
  </si>
  <si>
    <t xml:space="preserve">Agent(e) de contrôle</t>
  </si>
  <si>
    <t xml:space="preserve">PRIE Yannick</t>
  </si>
  <si>
    <t xml:space="preserve">E000028976</t>
  </si>
  <si>
    <t xml:space="preserve">Chef(fe) du service Mobilités et Expertise (SME)</t>
  </si>
  <si>
    <t xml:space="preserve">LECURU Laurent</t>
  </si>
  <si>
    <t xml:space="preserve">Adjoint au chef du service eau,agriculture,forêt,espaces nat</t>
  </si>
  <si>
    <t xml:space="preserve">MATHE Philippe</t>
  </si>
  <si>
    <t xml:space="preserve">E000029559</t>
  </si>
  <si>
    <t xml:space="preserve">Responsable unité analyse territoriale et observation</t>
  </si>
  <si>
    <t xml:space="preserve">MOREAU Nicolas</t>
  </si>
  <si>
    <t xml:space="preserve">E000029616</t>
  </si>
  <si>
    <t xml:space="preserve">Géomaticien(ne) expérimenté(e) - Coordinateur(trice) données</t>
  </si>
  <si>
    <t xml:space="preserve">LAUGEL Stéphanie</t>
  </si>
  <si>
    <t xml:space="preserve">GEOM PRIN INST NATI INFO GEOG FORE</t>
  </si>
  <si>
    <t xml:space="preserve">16348C0565</t>
  </si>
  <si>
    <t xml:space="preserve">Chef(fe) de projets déploiement opérationnel</t>
  </si>
  <si>
    <t xml:space="preserve">GALLEN ROMAIN</t>
  </si>
  <si>
    <t xml:space="preserve">Chef(fe) du bureau risques</t>
  </si>
  <si>
    <t xml:space="preserve">DANDALET Annouk</t>
  </si>
  <si>
    <t xml:space="preserve">Chef(fe) du bureau Habitat</t>
  </si>
  <si>
    <t xml:space="preserve">ESTAVOYER Mickael</t>
  </si>
  <si>
    <t xml:space="preserve">16345C0205</t>
  </si>
  <si>
    <t xml:space="preserve">Coordonnateur Régional Politique Contrôle Eau-Nature 05-023</t>
  </si>
  <si>
    <t xml:space="preserve">MINATEL Jérôme</t>
  </si>
  <si>
    <t xml:space="preserve">E000029493</t>
  </si>
  <si>
    <t xml:space="preserve">Chef du pôle Risques Accidentels / Risques Chroniques</t>
  </si>
  <si>
    <t xml:space="preserve">E000029442</t>
  </si>
  <si>
    <t xml:space="preserve">Chef(fe) du Service Exploitation à la DIR Centre-Ouest</t>
  </si>
  <si>
    <t xml:space="preserve">MURATET Catherine</t>
  </si>
  <si>
    <t xml:space="preserve">E000027984</t>
  </si>
  <si>
    <t xml:space="preserve">Chef(fe) du PND Pêche et aquaculture</t>
  </si>
  <si>
    <t xml:space="preserve">CHARTIER Jeremy</t>
  </si>
  <si>
    <t xml:space="preserve">09DG240086</t>
  </si>
  <si>
    <t xml:space="preserve">Chargé(e) de mission Rapports locatifs parc privé</t>
  </si>
  <si>
    <t xml:space="preserve">HENRARD Thibaut</t>
  </si>
  <si>
    <t xml:space="preserve">E000015193</t>
  </si>
  <si>
    <t xml:space="preserve">Adjoint au CdB de l'aménagement opérationnel</t>
  </si>
  <si>
    <t xml:space="preserve">FOUQUET Marianne</t>
  </si>
  <si>
    <t xml:space="preserve">E000028207</t>
  </si>
  <si>
    <t xml:space="preserve">Chargé(e) de mission en charge des transports auprès du Délé</t>
  </si>
  <si>
    <t xml:space="preserve">Chef de l'unité pilotage de l'OIN</t>
  </si>
  <si>
    <t xml:space="preserve">CAILLIEREZ SOPHIE</t>
  </si>
  <si>
    <t xml:space="preserve">PROFESSEUR DES ECOLES CN</t>
  </si>
  <si>
    <t xml:space="preserve">Détachement ATTACHE ADMI ETAT 2 ans</t>
  </si>
  <si>
    <t xml:space="preserve">E000029620</t>
  </si>
  <si>
    <t xml:space="preserve">Chargé(e) d'appui technique multimodal</t>
  </si>
  <si>
    <t xml:space="preserve">BATTISTINI Agnès</t>
  </si>
  <si>
    <t xml:space="preserve">16342C0027</t>
  </si>
  <si>
    <t xml:space="preserve">Chargé(e) de projet transition écologique</t>
  </si>
  <si>
    <t xml:space="preserve">RONDEL-THIERRY Vivian</t>
  </si>
  <si>
    <t xml:space="preserve">E000027091</t>
  </si>
  <si>
    <t xml:space="preserve">Chargé(e) mission Appui Fonds vert et Démarches Territoires</t>
  </si>
  <si>
    <t xml:space="preserve">E000028371</t>
  </si>
  <si>
    <t xml:space="preserve">Chargé(e) de la mise en oeuvre politique sociale du logement</t>
  </si>
  <si>
    <t xml:space="preserve">Chargé(e) d'instruction/suivi financements logement social</t>
  </si>
  <si>
    <t xml:space="preserve">Adjoint à la cheffe du pôle d'appui administratif-St Malo</t>
  </si>
  <si>
    <t xml:space="preserve">E000000600</t>
  </si>
  <si>
    <t xml:space="preserve">Chargé(e) de projet en planification de l'urbanisme</t>
  </si>
  <si>
    <t xml:space="preserve">DI PAOLI Jerome</t>
  </si>
  <si>
    <t xml:space="preserve">E000028265</t>
  </si>
  <si>
    <t xml:space="preserve">Chargé(e) d'études et d'opérations environnementales</t>
  </si>
  <si>
    <t xml:space="preserve">CASIER Bruno</t>
  </si>
  <si>
    <t xml:space="preserve">Gestionnaire du parc de véhicules du district de Metz</t>
  </si>
  <si>
    <t xml:space="preserve">CARTON Julien</t>
  </si>
  <si>
    <t xml:space="preserve">OPA TECH NIVE 2</t>
  </si>
  <si>
    <t xml:space="preserve">Chef(fe) de projet routier et adjoint(e) au chef de l'unité</t>
  </si>
  <si>
    <t xml:space="preserve">PERL Julien</t>
  </si>
  <si>
    <t xml:space="preserve">E000010341</t>
  </si>
  <si>
    <t xml:space="preserve">Adjoint(e) au chef d'unité urbanisme durable</t>
  </si>
  <si>
    <t xml:space="preserve">LEGÉ ROMAIN</t>
  </si>
  <si>
    <t xml:space="preserve">Chargé de suivi des travaux en ingénierie routière</t>
  </si>
  <si>
    <t xml:space="preserve">ROERE Axel</t>
  </si>
  <si>
    <t xml:space="preserve">E000011246</t>
  </si>
  <si>
    <t xml:space="preserve">Chargé-e de gestion administrative environnement</t>
  </si>
  <si>
    <t xml:space="preserve">RONDEAU Isabelle</t>
  </si>
  <si>
    <t xml:space="preserve">E000028256</t>
  </si>
  <si>
    <t xml:space="preserve">16345C0724</t>
  </si>
  <si>
    <t xml:space="preserve">Contrôleur des transports terrestres 12-131</t>
  </si>
  <si>
    <t xml:space="preserve">RIBEIRO DE LIMA Bruno</t>
  </si>
  <si>
    <t xml:space="preserve">CMVRH CVRH MACON</t>
  </si>
  <si>
    <t xml:space="preserve">LIEUTAUD Boris</t>
  </si>
  <si>
    <t xml:space="preserve">18V1710001</t>
  </si>
  <si>
    <t xml:space="preserve">Instructeur F/H Droit Au Logement Opposable et cont. pref.</t>
  </si>
  <si>
    <t xml:space="preserve">CAZAKO Samantha</t>
  </si>
  <si>
    <t xml:space="preserve">E000028277</t>
  </si>
  <si>
    <t xml:space="preserve">Instructeur(trice) police eau plans d'eau et zones humides</t>
  </si>
  <si>
    <t xml:space="preserve">CHOLLET CELINE</t>
  </si>
  <si>
    <t xml:space="preserve">Inspecteur(trice) police de l'eau - référent(e)zones humides</t>
  </si>
  <si>
    <t xml:space="preserve">ZULIANI Julien</t>
  </si>
  <si>
    <t xml:space="preserve">10547B0260</t>
  </si>
  <si>
    <t xml:space="preserve">DELCAMPE Shavivane</t>
  </si>
  <si>
    <t xml:space="preserve">E000004672</t>
  </si>
  <si>
    <t xml:space="preserve">Responsable Matériel à MIPOLEX</t>
  </si>
  <si>
    <t xml:space="preserve">DROIT Jean Noel</t>
  </si>
  <si>
    <t xml:space="preserve">Chef du pôle hydrométrie CVH</t>
  </si>
  <si>
    <t xml:space="preserve">KLESPERT Olivier</t>
  </si>
  <si>
    <t xml:space="preserve">16343C0218</t>
  </si>
  <si>
    <t xml:space="preserve">CHEF DU DÉPARTEMENT MOBILITÉ-SÉCURITÉ ROUTIÈRE</t>
  </si>
  <si>
    <t xml:space="preserve">LE BAIL Nicolas</t>
  </si>
  <si>
    <t xml:space="preserve">E000029501</t>
  </si>
  <si>
    <t xml:space="preserve">Inspecteur de l'environnement cellule « risques chroniques »</t>
  </si>
  <si>
    <t xml:space="preserve">JOUSSE FLORIE</t>
  </si>
  <si>
    <t xml:space="preserve">16346C0850</t>
  </si>
  <si>
    <t xml:space="preserve">Chef sub D2 cellule déchets, sites et sols pollués UIDDS019</t>
  </si>
  <si>
    <t xml:space="preserve">GAZET TALVANDE Benoit</t>
  </si>
  <si>
    <t xml:space="preserve">Responsable d?opérations modernisation des tunnels de l'A13</t>
  </si>
  <si>
    <t xml:space="preserve">TINCHANT William</t>
  </si>
  <si>
    <t xml:space="preserve">OPA INGE HAUT MAIT NIVE 2</t>
  </si>
  <si>
    <t xml:space="preserve">Chef(fe) du CEI de La Souterraine ? District de Guéret</t>
  </si>
  <si>
    <t xml:space="preserve">MOREAU Florent</t>
  </si>
  <si>
    <t xml:space="preserve">14547A0003</t>
  </si>
  <si>
    <t xml:space="preserve">Chargé(e) d'observation du parc social et des organismes Hlm</t>
  </si>
  <si>
    <t xml:space="preserve">RESAN Anais</t>
  </si>
  <si>
    <t xml:space="preserve">E000010379</t>
  </si>
  <si>
    <t xml:space="preserve">Chef du pôle aménagement et adjoint Service Urbanisme Risque</t>
  </si>
  <si>
    <t xml:space="preserve">AYACHE Lucile</t>
  </si>
  <si>
    <t xml:space="preserve">Chef unité Transition Ecologique - Adjoint chef de service</t>
  </si>
  <si>
    <t xml:space="preserve">BANASZAK Thibault</t>
  </si>
  <si>
    <t xml:space="preserve">chef de la cellule construction durable et solidaire (H/F)</t>
  </si>
  <si>
    <t xml:space="preserve">DUFOUR Victor</t>
  </si>
  <si>
    <t xml:space="preserve">E000029487</t>
  </si>
  <si>
    <t xml:space="preserve">Modélisateur-trice - chargé-e d'étude hydraulique</t>
  </si>
  <si>
    <t xml:space="preserve">ARRICAU VICTOR</t>
  </si>
  <si>
    <t xml:space="preserve">E000029495</t>
  </si>
  <si>
    <t xml:space="preserve">Adjoint.e à la cheffe de la division Ouest du département AE</t>
  </si>
  <si>
    <t xml:space="preserve">BOY Nathalie</t>
  </si>
  <si>
    <t xml:space="preserve">E000028389</t>
  </si>
  <si>
    <t xml:space="preserve">Chargé(e) de projets ferroviaires et intermodaux</t>
  </si>
  <si>
    <t xml:space="preserve">CHANTOME-NIGAY Luc</t>
  </si>
  <si>
    <t xml:space="preserve">E000016811</t>
  </si>
  <si>
    <t xml:space="preserve">Chargé-e de mission aires protégées 24-40 protection forte</t>
  </si>
  <si>
    <t xml:space="preserve">DUMAS Cindy</t>
  </si>
  <si>
    <t xml:space="preserve">E000029518</t>
  </si>
  <si>
    <t xml:space="preserve">Chef-fe de l'unité Habitat et Renouvellement Urbain</t>
  </si>
  <si>
    <t xml:space="preserve">MORVAN Patrick</t>
  </si>
  <si>
    <t xml:space="preserve">16346C0217</t>
  </si>
  <si>
    <t xml:space="preserve">Inspecteur sécurité des ouvrages hydrauliques PRNH208</t>
  </si>
  <si>
    <t xml:space="preserve">COLLOMBET Justin</t>
  </si>
  <si>
    <t xml:space="preserve">Chef(fe) de l'unité eau</t>
  </si>
  <si>
    <t xml:space="preserve">VACHER DE LAPOUGE Vladimir</t>
  </si>
  <si>
    <t xml:space="preserve">Responsable de l'unité Qualité de la Construction</t>
  </si>
  <si>
    <t xml:space="preserve">LERAUD Clément</t>
  </si>
  <si>
    <t xml:space="preserve">E000029537</t>
  </si>
  <si>
    <t xml:space="preserve">Chargé(e) de mission accompagnement et innovation pédagogiqu</t>
  </si>
  <si>
    <t xml:space="preserve">DURCAK Marie</t>
  </si>
  <si>
    <t xml:space="preserve">16346C0477</t>
  </si>
  <si>
    <t xml:space="preserve">Référent infrastructures routières MAP114</t>
  </si>
  <si>
    <t xml:space="preserve">BONNEAU Olivier</t>
  </si>
  <si>
    <t xml:space="preserve">E000001009</t>
  </si>
  <si>
    <t xml:space="preserve">Adjoint chef BPTE et CM projet de territoire Gestion eau</t>
  </si>
  <si>
    <t xml:space="preserve">MACAIRE Romaric</t>
  </si>
  <si>
    <t xml:space="preserve">Chef unité Prévention des risques naturels et technologiques</t>
  </si>
  <si>
    <t xml:space="preserve">BERNARD Elisabeth</t>
  </si>
  <si>
    <t xml:space="preserve">E000029491</t>
  </si>
  <si>
    <t xml:space="preserve">Inspecteur, responsable de la cellule risques chroniques</t>
  </si>
  <si>
    <t xml:space="preserve">FARRE-FROPIER Guillaume</t>
  </si>
  <si>
    <t xml:space="preserve">E000013234</t>
  </si>
  <si>
    <t xml:space="preserve">Chef-fe département modélisation et études sur la mobilité</t>
  </si>
  <si>
    <t xml:space="preserve">DE ROLLAND Clémence</t>
  </si>
  <si>
    <t xml:space="preserve">Adjoint au chef du SEMCV/chef mission NCT</t>
  </si>
  <si>
    <t xml:space="preserve">BONNARDEL Marjorie</t>
  </si>
  <si>
    <t xml:space="preserve">10547B0297</t>
  </si>
  <si>
    <t xml:space="preserve">Chef-fe cellule risques industriels</t>
  </si>
  <si>
    <t xml:space="preserve">EL KHATIB Rime</t>
  </si>
  <si>
    <t xml:space="preserve">Responsable de l'unité Ouvrages et Travaux</t>
  </si>
  <si>
    <t xml:space="preserve">SAGOT Fabrice</t>
  </si>
  <si>
    <t xml:space="preserve">Chef(fe) du bureau environnement marin</t>
  </si>
  <si>
    <t xml:space="preserve">MARTIN Christophe</t>
  </si>
  <si>
    <t xml:space="preserve">E000012345</t>
  </si>
  <si>
    <t xml:space="preserve">Chargé(e) de valorisation</t>
  </si>
  <si>
    <t xml:space="preserve">CHAGNE Veronique</t>
  </si>
  <si>
    <t xml:space="preserve">E000029445</t>
  </si>
  <si>
    <t xml:space="preserve">Directeur(trice) de projets transformation publique</t>
  </si>
  <si>
    <t xml:space="preserve">GOURBESVILLE Emmanuel</t>
  </si>
  <si>
    <t xml:space="preserve">Chargé-e de mission sur le territoire de Paris Terre d'Envol</t>
  </si>
  <si>
    <t xml:space="preserve">LAMARI Sofyane</t>
  </si>
  <si>
    <t xml:space="preserve">DELAYRE Margaux</t>
  </si>
  <si>
    <t xml:space="preserve">09K0450086</t>
  </si>
  <si>
    <t xml:space="preserve">Inspecteur-rice des installations classées en subdivision 2</t>
  </si>
  <si>
    <t xml:space="preserve">BELBER Pascal</t>
  </si>
  <si>
    <t xml:space="preserve">E000029292</t>
  </si>
  <si>
    <t xml:space="preserve">Technicien(ne) cultures marines-référent contrôles et police</t>
  </si>
  <si>
    <t xml:space="preserve">BONNEL Aurélien</t>
  </si>
  <si>
    <t xml:space="preserve">E000026955</t>
  </si>
  <si>
    <t xml:space="preserve">Instructeur navigation plaisance, référent permis plaisance</t>
  </si>
  <si>
    <t xml:space="preserve">DELAUNAY Christophe</t>
  </si>
  <si>
    <t xml:space="preserve">Inspecteur - instructeur de la navigation</t>
  </si>
  <si>
    <t xml:space="preserve">ROYER David</t>
  </si>
  <si>
    <t xml:space="preserve">Gestionnaire du domaine public maritime H/F</t>
  </si>
  <si>
    <t xml:space="preserve">OUILLON Sarah</t>
  </si>
  <si>
    <t xml:space="preserve">16343C0514</t>
  </si>
  <si>
    <t xml:space="preserve">CHARGÉ(E) DE MISSION ESPÈCES PROTÉGÉES ET PNA</t>
  </si>
  <si>
    <t xml:space="preserve">ROVERE Céleste</t>
  </si>
  <si>
    <t xml:space="preserve">E000017039</t>
  </si>
  <si>
    <t xml:space="preserve">CHARGE.E DE RESSOURCES HUMAINES</t>
  </si>
  <si>
    <t xml:space="preserve">VIGNOT Celine</t>
  </si>
  <si>
    <t xml:space="preserve">E000029171</t>
  </si>
  <si>
    <t xml:space="preserve">Adjoint au chef du pôle cultures marines</t>
  </si>
  <si>
    <t xml:space="preserve">DOUX Adeline</t>
  </si>
  <si>
    <t xml:space="preserve">E000027187</t>
  </si>
  <si>
    <t xml:space="preserve">Chef.fe adjoint.e mission appui pilotage, chargé compta &amp;com</t>
  </si>
  <si>
    <t xml:space="preserve">DANEU Hélène</t>
  </si>
  <si>
    <t xml:space="preserve">ALIX Guillaume</t>
  </si>
  <si>
    <t xml:space="preserve">GRALL Edwige</t>
  </si>
  <si>
    <t xml:space="preserve">E000029461</t>
  </si>
  <si>
    <t xml:space="preserve">Technicien/technicienne en hydrométrie PRNH412</t>
  </si>
  <si>
    <t xml:space="preserve">ROYAN Carine</t>
  </si>
  <si>
    <t xml:space="preserve">E000001602</t>
  </si>
  <si>
    <t xml:space="preserve">Chargé-e d'études évaluation environnementale</t>
  </si>
  <si>
    <t xml:space="preserve">DOURLENS Vincent</t>
  </si>
  <si>
    <t xml:space="preserve">E000020103</t>
  </si>
  <si>
    <t xml:space="preserve">Inspecteur-trice de l'environnement police des mines</t>
  </si>
  <si>
    <t xml:space="preserve">FONTANIEU Nicolas</t>
  </si>
  <si>
    <t xml:space="preserve">16547B0028</t>
  </si>
  <si>
    <t xml:space="preserve">Inspecteur-trice de l'environnement -police des mines</t>
  </si>
  <si>
    <t xml:space="preserve">KIFFER Anthony</t>
  </si>
  <si>
    <t xml:space="preserve">10547B0277</t>
  </si>
  <si>
    <t xml:space="preserve">Inspecteur-trice cellule envirnt industriel Torcy-Mitry</t>
  </si>
  <si>
    <t xml:space="preserve">MARCHETTI Elodie</t>
  </si>
  <si>
    <t xml:space="preserve">Instructeur(trice) financement du logement social</t>
  </si>
  <si>
    <t xml:space="preserve">LAITHIER Anaelle</t>
  </si>
  <si>
    <t xml:space="preserve">NEUILLE Romain</t>
  </si>
  <si>
    <t xml:space="preserve">E000029497</t>
  </si>
  <si>
    <t xml:space="preserve">Assistant(e) tri-services</t>
  </si>
  <si>
    <t xml:space="preserve">MARQUAILLE Anne</t>
  </si>
  <si>
    <t xml:space="preserve">SECR ADMI CLAS SUPE MAAF</t>
  </si>
  <si>
    <t xml:space="preserve">E000010041</t>
  </si>
  <si>
    <t xml:space="preserve">Inspecteur.trice police eau/tutelle concessions Rhin 07-039T</t>
  </si>
  <si>
    <t xml:space="preserve">LEWANDOWSKI Emma</t>
  </si>
  <si>
    <t xml:space="preserve">16345C0260</t>
  </si>
  <si>
    <t xml:space="preserve">Chargé.e de mission espèces - Anim PNA Hamster 05-078</t>
  </si>
  <si>
    <t xml:space="preserve">NOBS Cécile</t>
  </si>
  <si>
    <t xml:space="preserve">16345C0496</t>
  </si>
  <si>
    <t xml:space="preserve">Analyste données statistiques 09-008</t>
  </si>
  <si>
    <t xml:space="preserve">WALGENWITZ Jean</t>
  </si>
  <si>
    <t xml:space="preserve">16346C0963</t>
  </si>
  <si>
    <t xml:space="preserve">Assistante de service social du travail PARHR616</t>
  </si>
  <si>
    <t xml:space="preserve">LEVALLOIS Marie-Hélène</t>
  </si>
  <si>
    <t xml:space="preserve">ASSI SOCI EDUC</t>
  </si>
  <si>
    <t xml:space="preserve">Accueil en PNA au 01/01/26</t>
  </si>
  <si>
    <t xml:space="preserve">Cycle 2025</t>
  </si>
  <si>
    <t xml:space="preserve">2025-9</t>
  </si>
  <si>
    <t xml:space="preserve">E000026805</t>
  </si>
  <si>
    <t xml:space="preserve">Adjoint(e) au (à la) chef(fe) du district A20 sud</t>
  </si>
  <si>
    <t xml:space="preserve">AUDOIN Lionel</t>
  </si>
  <si>
    <t xml:space="preserve">CEREMA DTEREST</t>
  </si>
  <si>
    <t xml:space="preserve">Affectation le 01/01/2026</t>
  </si>
  <si>
    <t xml:space="preserve">E000020544</t>
  </si>
  <si>
    <t xml:space="preserve">Chargé-e d'études juridiques contrôle et circulation TR</t>
  </si>
  <si>
    <t xml:space="preserve">VAURES Daniella</t>
  </si>
  <si>
    <t xml:space="preserve">DIRE ADJO TRAV</t>
  </si>
  <si>
    <t xml:space="preserve">CHARGE ETUDE PLAN DE PREVENTION</t>
  </si>
  <si>
    <t xml:space="preserve">ETIENNE Claudette</t>
  </si>
  <si>
    <t xml:space="preserve">16349C0181</t>
  </si>
  <si>
    <t xml:space="preserve">Assistante du-de la chef-fe de service risques</t>
  </si>
  <si>
    <t xml:space="preserve">MARCINIAK Catherine</t>
  </si>
  <si>
    <t xml:space="preserve">E000004906</t>
  </si>
  <si>
    <t xml:space="preserve">Inspecteur police de l'eau-chargé de mission ressource eau</t>
  </si>
  <si>
    <t xml:space="preserve">JOURDAINNE Mélanie</t>
  </si>
  <si>
    <t xml:space="preserve">E000028245</t>
  </si>
  <si>
    <t xml:space="preserve">Adjoint(e) de la sous directrice en charge du pilotage et transformation de l'hébergement</t>
  </si>
  <si>
    <t xml:space="preserve">BOUZID Sophia</t>
  </si>
  <si>
    <t xml:space="preserve">AE 1er grade</t>
  </si>
  <si>
    <t xml:space="preserve">E000028505</t>
  </si>
  <si>
    <t xml:space="preserve">Adjoint(e) au chef du bureau d'appui aux politiques publiques</t>
  </si>
  <si>
    <t xml:space="preserve">CAAMANO Delphine</t>
  </si>
  <si>
    <t xml:space="preserve">Ingénieure études sanitaires en chef</t>
  </si>
  <si>
    <t xml:space="preserve">09DG250153</t>
  </si>
  <si>
    <t xml:space="preserve">Adjoint(e) au chef du bureau sécurité équipements risques réseaux</t>
  </si>
  <si>
    <t xml:space="preserve">GUICHAOUA Sabine</t>
  </si>
  <si>
    <t xml:space="preserve">E000018565</t>
  </si>
  <si>
    <t xml:space="preserve">Adjoint(e) au chef du bureau Innovation Data-IA</t>
  </si>
  <si>
    <t xml:space="preserve">PORTE Matthieu</t>
  </si>
  <si>
    <t xml:space="preserve">Chef(fe) de Pôle Eau et Risques</t>
  </si>
  <si>
    <t xml:space="preserve">BOULEAU LION HELOISE</t>
  </si>
  <si>
    <t xml:space="preserve">E000029147</t>
  </si>
  <si>
    <t xml:space="preserve">Chargé(e) mission Biodiversité, Adjoint(e) chef pôle Nature</t>
  </si>
  <si>
    <t xml:space="preserve">FONGRAL Aline</t>
  </si>
  <si>
    <t xml:space="preserve">E000029284</t>
  </si>
  <si>
    <t xml:space="preserve">Chef.fe de l'unité RH de proximité 02-076 bis</t>
  </si>
  <si>
    <t xml:space="preserve">LEMOINE Cyrille</t>
  </si>
  <si>
    <t xml:space="preserve">E000006162</t>
  </si>
  <si>
    <t xml:space="preserve">Chef(fe) du pôle externalisation de maîtrise d'oeuvre OA</t>
  </si>
  <si>
    <t xml:space="preserve">LERSY-PIOT Etiennette</t>
  </si>
  <si>
    <t xml:space="preserve">E000028896</t>
  </si>
  <si>
    <t xml:space="preserve">Adjoint(e) au chef du service urbanisme, aménagement et éner</t>
  </si>
  <si>
    <t xml:space="preserve">DUROUSSEAU LAURENT Guillaume</t>
  </si>
  <si>
    <t xml:space="preserve">14547A0021</t>
  </si>
  <si>
    <t xml:space="preserve">Adjoint(e) au Chef(fe) du Bureau des Politiques Locales de l</t>
  </si>
  <si>
    <t xml:space="preserve">POIRIER Lorane</t>
  </si>
  <si>
    <t xml:space="preserve">Chef(fe) de service adjoint(e) du Service Eau Environ. Forêt</t>
  </si>
  <si>
    <t xml:space="preserve">MENEGAIN Philippe</t>
  </si>
  <si>
    <t xml:space="preserve">16547A0001</t>
  </si>
  <si>
    <t xml:space="preserve">Chargé(e) de mission politiques transversales habitat-logt</t>
  </si>
  <si>
    <t xml:space="preserve">DEROUES Margaux</t>
  </si>
  <si>
    <t xml:space="preserve">E000010208</t>
  </si>
  <si>
    <t xml:space="preserve">Adjoint(e) au chef du bureau Mixité sociale et suivi</t>
  </si>
  <si>
    <t xml:space="preserve">ARAUJO Stéphane</t>
  </si>
  <si>
    <t xml:space="preserve">Chargé(e) de mission transversal Gestion du littoral</t>
  </si>
  <si>
    <t xml:space="preserve">MARIE-LOUISE Nicole</t>
  </si>
  <si>
    <t xml:space="preserve">E000029332</t>
  </si>
  <si>
    <t xml:space="preserve">Responsable du POA du district de Besançon</t>
  </si>
  <si>
    <t xml:space="preserve">LHERMITE Christophe</t>
  </si>
  <si>
    <t xml:space="preserve">E000029143</t>
  </si>
  <si>
    <t xml:space="preserve">Chef.fe d'unité financière 02-108</t>
  </si>
  <si>
    <t xml:space="preserve">PEIGNOIS Justine</t>
  </si>
  <si>
    <t xml:space="preserve">16349C0614</t>
  </si>
  <si>
    <t xml:space="preserve">Inspecteur-trice de l'environnement-spécialité insta classée</t>
  </si>
  <si>
    <t xml:space="preserve">BOUTAHAR Adil</t>
  </si>
  <si>
    <t xml:space="preserve">DDPP DU NORD</t>
  </si>
  <si>
    <t xml:space="preserve">Animateur·trice Qualité et Développement Durable</t>
  </si>
  <si>
    <t xml:space="preserve">COULY Céline</t>
  </si>
  <si>
    <t xml:space="preserve">16349C0702</t>
  </si>
  <si>
    <t xml:space="preserve">MARIN-LAMELLET Claude</t>
  </si>
  <si>
    <t xml:space="preserve">16349C0852</t>
  </si>
  <si>
    <t xml:space="preserve">Chargé-e des capacités professionnelles</t>
  </si>
  <si>
    <t xml:space="preserve">VALET - LE GARZIC Peggy</t>
  </si>
  <si>
    <t xml:space="preserve">Instructeur/Instructrice du financement du logement social</t>
  </si>
  <si>
    <t xml:space="preserve">MANOUVRIER Virginie</t>
  </si>
  <si>
    <t xml:space="preserve">Chargé-e d'études ANRU</t>
  </si>
  <si>
    <t xml:space="preserve">VOYEUX Laetitia</t>
  </si>
  <si>
    <t xml:space="preserve">E000014342</t>
  </si>
  <si>
    <t xml:space="preserve">Agent·e du pôle réglementation certif captage</t>
  </si>
  <si>
    <t xml:space="preserve">DUPUIS Robbyn</t>
  </si>
  <si>
    <t xml:space="preserve">E000028898</t>
  </si>
  <si>
    <t xml:space="preserve">Responsable pôle droit des sols et unité ADS</t>
  </si>
  <si>
    <t xml:space="preserve">ANDRE Carole</t>
  </si>
  <si>
    <t xml:space="preserve">E000029435</t>
  </si>
  <si>
    <t xml:space="preserve">Chef(fe) de mission énergies renouvelables</t>
  </si>
  <si>
    <t xml:space="preserve">LIM Sabine</t>
  </si>
  <si>
    <t xml:space="preserve">16345C0914</t>
  </si>
  <si>
    <t xml:space="preserve">Inspecteur.trice des installations classées 20-008</t>
  </si>
  <si>
    <t xml:space="preserve">LEGRIS Sébastien</t>
  </si>
  <si>
    <t xml:space="preserve">16349C0060</t>
  </si>
  <si>
    <t xml:space="preserve">Chargé(e) d'etudes juridiques</t>
  </si>
  <si>
    <t xml:space="preserve">DUQUENNE ISABELLE</t>
  </si>
  <si>
    <t xml:space="preserve">09VA020071</t>
  </si>
  <si>
    <t xml:space="preserve">Chargé(e) d'études au bureau sécurité sociale des marins</t>
  </si>
  <si>
    <t xml:space="preserve">TABIBZADEH Olivier</t>
  </si>
  <si>
    <t xml:space="preserve">E000027613</t>
  </si>
  <si>
    <t xml:space="preserve">Chef(fe) de l'unité Urbanisme</t>
  </si>
  <si>
    <t xml:space="preserve">LEROUX Johann</t>
  </si>
  <si>
    <t xml:space="preserve">Chef/fe de l'unité Planification et Aménagement</t>
  </si>
  <si>
    <t xml:space="preserve">Chargé de mission "pêche et biodiversité" H/F</t>
  </si>
  <si>
    <t xml:space="preserve">RODRIGUEZ Luca</t>
  </si>
  <si>
    <t xml:space="preserve">E000010430</t>
  </si>
  <si>
    <t xml:space="preserve">Chargé(e) de Mission en Energies Renouvelables</t>
  </si>
  <si>
    <t xml:space="preserve">E000029092</t>
  </si>
  <si>
    <t xml:space="preserve">Référent(e) territorial(e) Vallée du Gave de Pau</t>
  </si>
  <si>
    <t xml:space="preserve">BROUSTAL Sandrine</t>
  </si>
  <si>
    <t xml:space="preserve">E000029097</t>
  </si>
  <si>
    <t xml:space="preserve">Référent(e) territorial(e) rétro-littoral</t>
  </si>
  <si>
    <t xml:space="preserve">LOUBERE Oceane</t>
  </si>
  <si>
    <t xml:space="preserve">Chargé-e de mission espaces et ville durable</t>
  </si>
  <si>
    <t xml:space="preserve">BINCHE Christel</t>
  </si>
  <si>
    <t xml:space="preserve">Chargé(e) d'études planification territoriale</t>
  </si>
  <si>
    <t xml:space="preserve">GAYRAUD NICOLAS</t>
  </si>
  <si>
    <t xml:space="preserve">18DG210001</t>
  </si>
  <si>
    <t xml:space="preserve">Chargé de mission surveillance du marché des véhicules</t>
  </si>
  <si>
    <t xml:space="preserve">E000027962</t>
  </si>
  <si>
    <t xml:space="preserve">Adjoint(e) au chef(fe) du bureau gouvernance - Chef(fe) du pôle appui métier</t>
  </si>
  <si>
    <t xml:space="preserve">SCHEYER Marie-Laure</t>
  </si>
  <si>
    <t xml:space="preserve">E000025267</t>
  </si>
  <si>
    <t xml:space="preserve">Chef(fe) de projets filière nucléaire et petits réacteurs modulaires</t>
  </si>
  <si>
    <t xml:space="preserve">E000003859</t>
  </si>
  <si>
    <t xml:space="preserve">DDT49/ Chargé.e d'études urbanisme et aménagement</t>
  </si>
  <si>
    <t xml:space="preserve">MORISSET Mariette</t>
  </si>
  <si>
    <t xml:space="preserve">E000026931</t>
  </si>
  <si>
    <t xml:space="preserve">Directeur de produits « appui métier »</t>
  </si>
  <si>
    <t xml:space="preserve">RENONCIATIONS 2026</t>
  </si>
  <si>
    <t xml:space="preserve">Sur fond vert : les nouvelles renonciations de la semaine</t>
  </si>
  <si>
    <t xml:space="preserve">Date de publication de la renonciation</t>
  </si>
  <si>
    <t xml:space="preserve">date des précédents résultats</t>
  </si>
  <si>
    <t xml:space="preserve">motif</t>
  </si>
  <si>
    <t xml:space="preserve">SERM</t>
  </si>
  <si>
    <t xml:space="preserve">FE ABC 2026</t>
  </si>
  <si>
    <t xml:space="preserve">E000009914</t>
  </si>
  <si>
    <t xml:space="preserve">Agent.e pont sur le patrouilleur des affaires maritimes THEMIS _ bordée B</t>
  </si>
  <si>
    <t xml:space="preserve">LE FLOCH Yohann</t>
  </si>
  <si>
    <t xml:space="preserve">désistement</t>
  </si>
  <si>
    <t xml:space="preserve">interZGE C</t>
  </si>
  <si>
    <t xml:space="preserve">16345C0872</t>
  </si>
  <si>
    <t xml:space="preserve">Inspecteur des installations classées pôle chimie 17-026</t>
  </si>
  <si>
    <t xml:space="preserve">DEMEY Thomas</t>
  </si>
  <si>
    <t xml:space="preserve">Interne A</t>
  </si>
  <si>
    <t xml:space="preserve">Chargé(e) de contentieux administratif et de ctrl en urba</t>
  </si>
  <si>
    <t xml:space="preserve">FE ABC 2025</t>
  </si>
  <si>
    <t xml:space="preserve">E000031700</t>
  </si>
  <si>
    <t xml:space="preserve">Inspecteur des mines</t>
  </si>
  <si>
    <t xml:space="preserve">DEPENAU Rachel</t>
  </si>
  <si>
    <t xml:space="preserve">InterZGE A</t>
  </si>
  <si>
    <t xml:space="preserve">16547A0037</t>
  </si>
  <si>
    <t xml:space="preserve">Chargé(e) mission observatoire et connaissance territoriale</t>
  </si>
  <si>
    <t xml:space="preserve">E000020639</t>
  </si>
  <si>
    <t xml:space="preserve">Chef du pôle connaissance et valorisation transversale (H/F)</t>
  </si>
  <si>
    <t xml:space="preserve">FERNANDEZ-VANDEWALLE Mathieu</t>
  </si>
  <si>
    <t xml:space="preserve">SERM A réintégration</t>
  </si>
  <si>
    <t xml:space="preserve">E000007468</t>
  </si>
  <si>
    <t xml:space="preserve">Chef-fe du département accompagnement et qualité de vie au travail</t>
  </si>
  <si>
    <t xml:space="preserve">CESARIN Mylène</t>
  </si>
  <si>
    <t xml:space="preserve">Annulation</t>
  </si>
  <si>
    <t xml:space="preserve">CAVELIER Laurence</t>
  </si>
  <si>
    <t xml:space="preserve">Meme poste Haudiquer</t>
  </si>
  <si>
    <t xml:space="preserve">Interne B</t>
  </si>
  <si>
    <t xml:space="preserve">Chargé mission SP accompagnement territorial CIGEO</t>
  </si>
  <si>
    <t xml:space="preserve">E000030653</t>
  </si>
  <si>
    <t xml:space="preserve">Référent(e) Maladie, Accidents et Invalidité</t>
  </si>
  <si>
    <t xml:space="preserve">CONRUYT Géraldine</t>
  </si>
  <si>
    <t xml:space="preserve">E000028400</t>
  </si>
  <si>
    <t xml:space="preserve">Chargé(e) des relations avec les services</t>
  </si>
  <si>
    <t xml:space="preserve">E000028400 </t>
  </si>
  <si>
    <t xml:space="preserve">DECAN Ludovic</t>
  </si>
  <si>
    <t xml:space="preserve">VERCRUYSSE Victor</t>
  </si>
  <si>
    <t xml:space="preserve">ATTACHE ADMI ETAT</t>
  </si>
  <si>
    <t xml:space="preserve">E000028474</t>
  </si>
  <si>
    <t xml:space="preserve">Chargé·e de mission "Innovation durable des entreprises"</t>
  </si>
  <si>
    <t xml:space="preserve">Secteur privé</t>
  </si>
  <si>
    <t xml:space="preserve">79</t>
  </si>
  <si>
    <t xml:space="preserve">920790139</t>
  </si>
  <si>
    <t xml:space="preserve">DIR EST </t>
  </si>
  <si>
    <t xml:space="preserve">E000028305</t>
  </si>
  <si>
    <t xml:space="preserve">Adjoint(e) au/à la responsable du BGAM</t>
  </si>
  <si>
    <t xml:space="preserve">SELMANI Farid </t>
  </si>
  <si>
    <t xml:space="preserve">CONT 1 CLAS INSEE</t>
  </si>
  <si>
    <t xml:space="preserve">Désistement (mail du 30/04)</t>
  </si>
  <si>
    <t xml:space="preserve">E000011742</t>
  </si>
  <si>
    <t xml:space="preserve">Chargé de la police de l'urbanisme et des recours gracieux</t>
  </si>
  <si>
    <t xml:space="preserve">1120550004</t>
  </si>
  <si>
    <t xml:space="preserve">LEYGE Mathilde</t>
  </si>
  <si>
    <t xml:space="preserve">Désistement</t>
  </si>
  <si>
    <t xml:space="preserve">09VA110548</t>
  </si>
  <si>
    <t xml:space="preserve">Conductrice(eur) de véhicules pool</t>
  </si>
  <si>
    <t xml:space="preserve">BRUNET Pascal</t>
  </si>
  <si>
    <t xml:space="preserve">Adjoint administratif de l'intérieur et de l'outre-mer</t>
  </si>
  <si>
    <t xml:space="preserve">OFPRA</t>
  </si>
  <si>
    <t xml:space="preserve">SERM C</t>
  </si>
  <si>
    <t xml:space="preserve">DIRA</t>
  </si>
  <si>
    <t xml:space="preserve">E000000772</t>
  </si>
  <si>
    <t xml:space="preserve">ASSISTANT(E) DE PREVENTION</t>
  </si>
  <si>
    <t xml:space="preserve">FROGER Thibault</t>
  </si>
  <si>
    <t xml:space="preserve">Désistement </t>
  </si>
  <si>
    <t xml:space="preserve">Adjoint(e) au chef du bureau en charge de la rénovation énergétique</t>
  </si>
  <si>
    <t xml:space="preserve">09202A0130</t>
  </si>
  <si>
    <t xml:space="preserve">Chargé(e) du Contentieux - 2</t>
  </si>
  <si>
    <t xml:space="preserve">ALEXANDRE Kathy</t>
  </si>
  <si>
    <t xml:space="preserve">E000028885</t>
  </si>
  <si>
    <t xml:space="preserve">Chef-fe de projet structurant Indre 2030</t>
  </si>
  <si>
    <t xml:space="preserve">CHICHERY Delphine</t>
  </si>
  <si>
    <t xml:space="preserve">SINTUREL Hervé</t>
  </si>
  <si>
    <t xml:space="preserve">E000030627</t>
  </si>
  <si>
    <t xml:space="preserve">Chargé de mission territorialisation de la politique relativ</t>
  </si>
  <si>
    <t xml:space="preserve">InterZGE B</t>
  </si>
  <si>
    <t xml:space="preserve">NUSSBAUM Charles</t>
  </si>
  <si>
    <t xml:space="preserve">Réf territorial Sud - assainissement urbain eaux pluviales</t>
  </si>
  <si>
    <t xml:space="preserve">AVEROUS Frederic</t>
  </si>
  <si>
    <t xml:space="preserve">Annulation </t>
  </si>
  <si>
    <t xml:space="preserve">Renonciation agent</t>
  </si>
  <si>
    <t xml:space="preserve">MATHIEU Lauriane</t>
  </si>
  <si>
    <t xml:space="preserve">ISN-PRPM A/A+ _ Centre de Sécurité des Navires de Concarneau</t>
  </si>
  <si>
    <t xml:space="preserve">BARBIER Olivier</t>
  </si>
  <si>
    <t xml:space="preserve">Chef(fe) du bureau gouvernance et assistance aux usagers</t>
  </si>
  <si>
    <t xml:space="preserve">Responsable unité accès et maintien dans le logement</t>
  </si>
  <si>
    <t xml:space="preserve">MOUHLI Sami</t>
  </si>
  <si>
    <t xml:space="preserve">D.D.T. DE LA SAVOIE</t>
  </si>
  <si>
    <t xml:space="preserve">COUSINNE Fanny</t>
  </si>
  <si>
    <t xml:space="preserve">TECH SUPE PRIN DEVE DURA</t>
  </si>
  <si>
    <t xml:space="preserve">D.D.T. DU HAUT-RHIN</t>
  </si>
  <si>
    <t xml:space="preserve">AICH Naïm</t>
  </si>
  <si>
    <t xml:space="preserve">Administrateur de données localisées (ADL)</t>
  </si>
  <si>
    <t xml:space="preserve">dossier incomplet</t>
  </si>
  <si>
    <t xml:space="preserve">Adjoint(e) au chef du POA2</t>
  </si>
  <si>
    <t xml:space="preserve">CROUZET Cyril</t>
  </si>
  <si>
    <t xml:space="preserve">KERDRAON Gilles</t>
  </si>
  <si>
    <t xml:space="preserve">ROBINE-LISSANDRE Mathis</t>
  </si>
  <si>
    <t xml:space="preserve">Adjoint(e) au chef de pole prévention des risques naturels</t>
  </si>
  <si>
    <t xml:space="preserve">MARIN-JOUBERT Marion</t>
  </si>
  <si>
    <t xml:space="preserve">E000010352</t>
  </si>
  <si>
    <t xml:space="preserve">Chargé/e de mission Ecosystèmes au CAR-SPAW</t>
  </si>
  <si>
    <t xml:space="preserve">PETIT Auriane</t>
  </si>
  <si>
    <t xml:space="preserve">LAVERDURE Frederic</t>
  </si>
  <si>
    <t xml:space="preserve">HONORAT Mathilde</t>
  </si>
  <si>
    <t xml:space="preserve">CASSAR Yoan</t>
  </si>
  <si>
    <t xml:space="preserve">Chef-fe du bureau de la prévention des risques</t>
  </si>
  <si>
    <t xml:space="preserve">DGEC</t>
  </si>
  <si>
    <t xml:space="preserve">10DG210065</t>
  </si>
  <si>
    <t xml:space="preserve">Chef(fe) du bureau des marchés du gaz</t>
  </si>
  <si>
    <t xml:space="preserve">BENHAMOU Jérémie</t>
  </si>
  <si>
    <t xml:space="preserve">CDD MATTE</t>
  </si>
  <si>
    <t xml:space="preserve">DIMENC</t>
  </si>
  <si>
    <t xml:space="preserve">2025-1910309</t>
  </si>
  <si>
    <t xml:space="preserve">Chef(fe) de section mines et carrières à la Direction de l'industrie, des mines et de l'énergie de la Nouvelle-Calédonie</t>
  </si>
  <si>
    <t xml:space="preserve">FLAHAUT Emmanuel</t>
  </si>
  <si>
    <t xml:space="preserve">DREAL Nouvelle-Aquitaine/DNUM</t>
  </si>
  <si>
    <t xml:space="preserve">Nouvelle Aquitaine</t>
  </si>
  <si>
    <t xml:space="preserve">PICHERY Benoit</t>
  </si>
  <si>
    <t xml:space="preserve">Chef du Bureau des Affaires Juridiques</t>
  </si>
  <si>
    <t xml:space="preserve">E000027467</t>
  </si>
  <si>
    <t xml:space="preserve">CMréglementation / pilotage des contrôles TMD</t>
  </si>
  <si>
    <t xml:space="preserve">CRENEGUY Eric</t>
  </si>
  <si>
    <t xml:space="preserve">Note de gestion mobilité 2026 : partie 3 : calendrier de gestion des candidatures</t>
  </si>
  <si>
    <t xml:space="preserve">Publication mensuelle</t>
  </si>
  <si>
    <t xml:space="preserve"> Date de 
publication des offres d'emploi sur CSP 
(publication de 30 jours)</t>
  </si>
  <si>
    <t xml:space="preserve">Date limite de saisie RenoiRH par le BRH de l'avis du service d'origine</t>
  </si>
  <si>
    <r>
      <rPr>
        <b val="true"/>
        <sz val="11"/>
        <color theme="1"/>
        <rFont val="Calibri"/>
        <family val="2"/>
        <charset val="1"/>
      </rPr>
      <t xml:space="preserve">Date limite 
des services d'accueil : 
</t>
    </r>
    <r>
      <rPr>
        <sz val="11"/>
        <color theme="1"/>
        <rFont val="Calibri"/>
        <family val="2"/>
        <charset val="1"/>
      </rPr>
      <t xml:space="preserve">1- saisie RenoiRH avis et classement par BRH
2-Transfert des PJ de priorités et dossiers de détachement par BRH à RM2
3- Tableau listant les candidatures (annexe 6) par ZGE à RM2</t>
    </r>
  </si>
  <si>
    <r>
      <rPr>
        <sz val="11"/>
        <color theme="1"/>
        <rFont val="Calibri"/>
        <family val="2"/>
        <charset val="1"/>
      </rPr>
      <t xml:space="preserve">Instruction du dossier par RM2 </t>
    </r>
    <r>
      <rPr>
        <b val="true"/>
        <sz val="11"/>
        <color theme="1"/>
        <rFont val="Calibri"/>
        <family val="2"/>
        <charset val="1"/>
      </rPr>
      <t xml:space="preserve"> 
à compter de la réception du dossier complet
et
Dates de publication des résultats sur l'intranet par RM2</t>
    </r>
  </si>
  <si>
    <r>
      <rPr>
        <sz val="11"/>
        <color theme="1"/>
        <rFont val="Calibri"/>
        <family val="2"/>
        <charset val="1"/>
      </rPr>
      <t xml:space="preserve">Date limite 
de retour des accords tripartites
(uniquement pour modifier la date par défaut)
</t>
    </r>
    <r>
      <rPr>
        <b val="true"/>
        <sz val="11"/>
        <color theme="1"/>
        <rFont val="Calibri"/>
        <family val="2"/>
        <charset val="1"/>
      </rPr>
      <t xml:space="preserve">Sans accord tripartite, la date d'affectation par défaut s'applique</t>
    </r>
  </si>
  <si>
    <t xml:space="preserve">Date d'affectation des candidats internes - environ 1 mois après la publication des résultats</t>
  </si>
  <si>
    <t xml:space="preserve">Date d'affectation des candidats externes - environ 2 mois après la publication des résultats</t>
  </si>
  <si>
    <t xml:space="preserve">Elections pro de décembre 2026 : gel des mobilités</t>
  </si>
  <si>
    <t xml:space="preserve">M06</t>
  </si>
  <si>
    <t xml:space="preserve">Du 16 octobre</t>
  </si>
  <si>
    <t xml:space="preserve">Au 11 décembre 2026</t>
  </si>
  <si>
    <t xml:space="preserve">M07</t>
  </si>
  <si>
    <t xml:space="preserve">M08</t>
  </si>
  <si>
    <t xml:space="preserve">M09</t>
  </si>
  <si>
    <t xml:space="preserve">M10</t>
  </si>
  <si>
    <t xml:space="preserve">M11</t>
  </si>
  <si>
    <t xml:space="preserve">M12</t>
  </si>
  <si>
    <t xml:space="preserve">Total calculé pour 2026 Tranche Ferme 60 % enveloppe DPGECP </t>
  </si>
  <si>
    <t xml:space="preserve">Consommé sur la Tranche ferme 2026 (publications au 24/04/26 pour cat. A et B et consommation constatée SIRH au 09/04/26 pour les cat. C) </t>
  </si>
  <si>
    <t xml:space="preserve">Reste à consommer / 60% enveloppe DPGECP</t>
  </si>
  <si>
    <t xml:space="preserve">Avance sur tranche conditionnelle n°1</t>
  </si>
  <si>
    <t xml:space="preserve">Tranche ferme restant à consommer+ avance tranche conditionnelle n°1  par ZGE </t>
  </si>
  <si>
    <t xml:space="preserve">Total droits 2026</t>
  </si>
  <si>
    <t xml:space="preserve">Cat. A</t>
  </si>
  <si>
    <t xml:space="preserve">Cat. B</t>
  </si>
  <si>
    <t xml:space="preserve">Cat. C  DIRM </t>
  </si>
  <si>
    <t xml:space="preserve">Cat. C PETPE</t>
  </si>
  <si>
    <t xml:space="preserve">Cat. C autres</t>
  </si>
  <si>
    <t xml:space="preserve">Total cat . C</t>
  </si>
  <si>
    <t xml:space="preserve">Cat. C</t>
  </si>
  <si>
    <t xml:space="preserve">dont PETPE</t>
  </si>
  <si>
    <t xml:space="preserve">dont autre</t>
  </si>
  <si>
    <t xml:space="preserve">dont C autres</t>
  </si>
  <si>
    <t xml:space="preserve">Total</t>
  </si>
  <si>
    <t xml:space="preserve">Total A</t>
  </si>
  <si>
    <t xml:space="preserve">Total B</t>
  </si>
  <si>
    <t xml:space="preserve">Différentiel de décompte entre PREMS et RM2</t>
  </si>
  <si>
    <t xml:space="preserve">Total A+B</t>
  </si>
  <si>
    <r>
      <rPr>
        <sz val="11"/>
        <rFont val="Calibri"/>
        <family val="2"/>
        <charset val="1"/>
      </rPr>
      <t xml:space="preserve">14 postes d'AAAE validés par les ZGE (hors 4 PETPE) </t>
    </r>
    <r>
      <rPr>
        <sz val="11"/>
        <color rgb="FFFF0000"/>
        <rFont val="Calibri"/>
        <family val="2"/>
        <charset val="1"/>
      </rPr>
      <t xml:space="preserve">ont disparus du tableau PREMS</t>
    </r>
  </si>
  <si>
    <t xml:space="preserve">AUVERGNE-RHONE-ALPES</t>
  </si>
  <si>
    <r>
      <rPr>
        <sz val="11"/>
        <rFont val="Calibri"/>
        <family val="2"/>
        <charset val="1"/>
      </rPr>
      <t xml:space="preserve">3 postes de C validés par RM2 (SOUFFOU/ Mayotte, HAMOUDI/PACA, NOTTET/PACA) </t>
    </r>
    <r>
      <rPr>
        <sz val="11"/>
        <color rgb="FFFF0000"/>
        <rFont val="Calibri"/>
        <family val="2"/>
        <charset val="1"/>
      </rPr>
      <t xml:space="preserve">ont disparu du tableau de PREMS</t>
    </r>
  </si>
  <si>
    <t xml:space="preserve">BOURGOGNE-FRANCHE-COMTÉ</t>
  </si>
  <si>
    <r>
      <rPr>
        <sz val="11"/>
        <color rgb="FFFF0000"/>
        <rFont val="Calibri"/>
        <family val="2"/>
        <charset val="1"/>
      </rPr>
      <t xml:space="preserve">Ligne DGAMPA a disparu du tableau de PREMS</t>
    </r>
    <r>
      <rPr>
        <sz val="11"/>
        <rFont val="Calibri"/>
        <family val="2"/>
        <charset val="1"/>
      </rPr>
      <t xml:space="preserve"> alors qu'un agent Cat B était publié (BARRANGER)</t>
    </r>
  </si>
  <si>
    <r>
      <rPr>
        <sz val="11"/>
        <color theme="1"/>
        <rFont val="Calibri"/>
        <family val="2"/>
        <charset val="1"/>
      </rPr>
      <t xml:space="preserve">Env1 de PREMS : reste 6 lignes non encore utilisées (</t>
    </r>
    <r>
      <rPr>
        <sz val="11"/>
        <color rgb="FFFF0000"/>
        <rFont val="Calibri"/>
        <family val="2"/>
        <charset val="1"/>
      </rPr>
      <t xml:space="preserve">qui ne figurent pas ds les 169 de PREMS</t>
    </r>
    <r>
      <rPr>
        <sz val="11"/>
        <color theme="1"/>
        <rFont val="Calibri"/>
        <family val="2"/>
        <charset val="1"/>
      </rPr>
      <t xml:space="preserve">) alors que ces jetons ont été accordés aux ZGE</t>
    </r>
  </si>
  <si>
    <t xml:space="preserve">CENTRE-VAL DE LOIRE</t>
  </si>
  <si>
    <r>
      <rPr>
        <sz val="11"/>
        <color rgb="FFFF0000"/>
        <rFont val="Calibri"/>
        <family val="2"/>
        <charset val="1"/>
      </rPr>
      <t xml:space="preserve">Désistements</t>
    </r>
    <r>
      <rPr>
        <sz val="11"/>
        <color theme="1"/>
        <rFont val="Calibri"/>
        <family val="2"/>
        <charset val="1"/>
      </rPr>
      <t xml:space="preserve"> de résultats publiés sont à prendre en compte (BRUNET, PRUDENT, FROGER, PAQUET, HOUDBERT…) </t>
    </r>
  </si>
  <si>
    <t xml:space="preserve">ÎLE-DE-FRANCE</t>
  </si>
  <si>
    <t xml:space="preserve">NOUVELLE-AQUITAINE</t>
  </si>
  <si>
    <t xml:space="preserve">PAYS DE LA LOIRE</t>
  </si>
  <si>
    <t xml:space="preserve">PROVENCE-ALPES-CÔTE D’AZUR</t>
  </si>
  <si>
    <t xml:space="preserve">LA RÉUNION</t>
  </si>
  <si>
    <t xml:space="preserve">MAYOTTE*</t>
  </si>
  <si>
    <t xml:space="preserve">* Pour MAYOTTE un complément sera annoncé une fois l'arbitrage pris pour le renforcement de la Préfecture dans le cadre du PITE (3A)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</si>
</sst>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-* #,##0.00_-;\-* #,##0.00_-;_-* \-??_-;_-@_-"/>
    <numFmt numFmtId="166" formatCode="_-* #,##0.00_-;\-* #,##0.00_-;_-* \-??_-;_-@_-"/>
    <numFmt numFmtId="167" formatCode="0\ %"/>
    <numFmt numFmtId="168" formatCode="00"/>
    <numFmt numFmtId="169" formatCode="dd/mm/yyyy"/>
    <numFmt numFmtId="170" formatCode="@"/>
    <numFmt numFmtId="171" formatCode="dddd\ dd\ mmmm\ yyyy"/>
    <numFmt numFmtId="172" formatCode="0"/>
  </numFmts>
  <fonts count="78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FFFFFF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1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0"/>
      <color theme="1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Calibri"/>
      <family val="2"/>
      <charset val="1"/>
    </font>
    <font>
      <sz val="11"/>
      <color rgb="FFCC0000"/>
      <name val="Calibri"/>
      <family val="2"/>
      <charset val="1"/>
    </font>
    <font>
      <sz val="10"/>
      <color rgb="FFCC0000"/>
      <name val="Arial"/>
      <family val="2"/>
      <charset val="1"/>
    </font>
    <font>
      <sz val="11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i val="true"/>
      <sz val="11"/>
      <color rgb="FF808080"/>
      <name val="Calibri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Calibri"/>
      <family val="2"/>
      <charset val="1"/>
    </font>
    <font>
      <sz val="11"/>
      <color rgb="FF006600"/>
      <name val="Calibri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Calibri"/>
      <family val="2"/>
      <charset val="1"/>
    </font>
    <font>
      <sz val="18"/>
      <name val="Calibri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8"/>
      <name val="Calibri"/>
      <family val="2"/>
      <charset val="1"/>
    </font>
    <font>
      <b val="true"/>
      <sz val="18"/>
      <color rgb="FF000000"/>
      <name val="Arial"/>
      <family val="2"/>
      <charset val="1"/>
    </font>
    <font>
      <b val="true"/>
      <sz val="18"/>
      <name val="Arial"/>
      <family val="2"/>
      <charset val="1"/>
    </font>
    <font>
      <b val="true"/>
      <sz val="24"/>
      <color rgb="FF000000"/>
      <name val="Calibri"/>
      <family val="2"/>
      <charset val="1"/>
    </font>
    <font>
      <b val="true"/>
      <sz val="24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2"/>
      <name val="Calibri"/>
      <family val="2"/>
      <charset val="1"/>
    </font>
    <font>
      <b val="true"/>
      <sz val="12"/>
      <color rgb="FF000000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b val="true"/>
      <sz val="24"/>
      <name val="Arial"/>
      <family val="2"/>
      <charset val="1"/>
    </font>
    <font>
      <u val="single"/>
      <sz val="10"/>
      <color rgb="FF0000EE"/>
      <name val="Calibri"/>
      <family val="2"/>
      <charset val="1"/>
    </font>
    <font>
      <u val="single"/>
      <sz val="11"/>
      <color rgb="FF0000EE"/>
      <name val="Calibri"/>
      <family val="2"/>
      <charset val="1"/>
    </font>
    <font>
      <u val="single"/>
      <sz val="10"/>
      <color rgb="FF0000EE"/>
      <name val="Arial"/>
      <family val="2"/>
      <charset val="1"/>
    </font>
    <font>
      <u val="single"/>
      <sz val="11"/>
      <color theme="10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sz val="10"/>
      <color rgb="FF996600"/>
      <name val="Calibri"/>
      <family val="2"/>
      <charset val="1"/>
    </font>
    <font>
      <sz val="11"/>
      <color rgb="FF996600"/>
      <name val="Calibri"/>
      <family val="2"/>
      <charset val="1"/>
    </font>
    <font>
      <sz val="10"/>
      <color rgb="FF996600"/>
      <name val="Arial"/>
      <family val="2"/>
      <charset val="1"/>
    </font>
    <font>
      <sz val="11"/>
      <color rgb="FF9C5700"/>
      <name val="Calibri"/>
      <family val="2"/>
      <charset val="1"/>
    </font>
    <font>
      <sz val="10"/>
      <color theme="1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"/>
      <color rgb="FF333333"/>
      <name val="Calibri"/>
      <family val="2"/>
      <charset val="1"/>
    </font>
    <font>
      <sz val="11"/>
      <color rgb="FF333333"/>
      <name val="Calibri"/>
      <family val="2"/>
      <charset val="1"/>
    </font>
    <font>
      <sz val="10"/>
      <color rgb="FF333333"/>
      <name val="Arial"/>
      <family val="2"/>
      <charset val="1"/>
    </font>
    <font>
      <b val="true"/>
      <i val="true"/>
      <u val="single"/>
      <sz val="10"/>
      <color rgb="FF000000"/>
      <name val="Calibri"/>
      <family val="2"/>
      <charset val="1"/>
    </font>
    <font>
      <b val="true"/>
      <i val="true"/>
      <u val="single"/>
      <sz val="10"/>
      <name val="Calibri"/>
      <family val="2"/>
      <charset val="1"/>
    </font>
    <font>
      <b val="true"/>
      <i val="true"/>
      <u val="single"/>
      <sz val="11"/>
      <color rgb="FF000000"/>
      <name val="Calibri"/>
      <family val="2"/>
      <charset val="1"/>
    </font>
    <font>
      <b val="true"/>
      <i val="true"/>
      <u val="single"/>
      <sz val="11"/>
      <name val="Calibri"/>
      <family val="2"/>
      <charset val="1"/>
    </font>
    <font>
      <b val="true"/>
      <i val="true"/>
      <u val="single"/>
      <sz val="10"/>
      <color theme="1"/>
      <name val="Arial"/>
      <family val="2"/>
      <charset val="1"/>
    </font>
    <font>
      <b val="true"/>
      <sz val="36"/>
      <color theme="1"/>
      <name val="Calibri"/>
      <family val="2"/>
      <charset val="1"/>
    </font>
    <font>
      <sz val="14"/>
      <color rgb="FF000066"/>
      <name val="Times New Roman"/>
      <family val="1"/>
      <charset val="1"/>
    </font>
    <font>
      <sz val="14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b val="true"/>
      <sz val="24"/>
      <color theme="1"/>
      <name val="Calibri"/>
      <family val="2"/>
      <charset val="1"/>
    </font>
    <font>
      <b val="true"/>
      <sz val="14"/>
      <color theme="1"/>
      <name val="Calibri"/>
      <family val="2"/>
      <charset val="1"/>
    </font>
    <font>
      <sz val="20"/>
      <color theme="1"/>
      <name val="Calibri"/>
      <family val="2"/>
      <charset val="1"/>
    </font>
    <font>
      <sz val="16"/>
      <color theme="1"/>
      <name val="Calibri"/>
      <family val="2"/>
      <charset val="1"/>
    </font>
    <font>
      <b val="true"/>
      <sz val="16"/>
      <color theme="1"/>
      <name val="Calibri"/>
      <family val="2"/>
      <charset val="1"/>
    </font>
    <font>
      <i val="true"/>
      <sz val="11"/>
      <color theme="1"/>
      <name val="Calibri"/>
      <family val="2"/>
      <charset val="1"/>
    </font>
    <font>
      <sz val="10"/>
      <name val="Calibri"/>
      <family val="2"/>
      <charset val="1"/>
    </font>
    <font>
      <b val="true"/>
      <sz val="12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4"/>
      <color rgb="FFFF0000"/>
      <name val="Calibri"/>
      <family val="2"/>
      <charset val="1"/>
    </font>
  </fonts>
  <fills count="29">
    <fill>
      <patternFill patternType="none"/>
    </fill>
    <fill>
      <patternFill patternType="gray125"/>
    </fill>
    <fill>
      <patternFill patternType="solid">
        <fgColor theme="4" tint="0.7999"/>
        <bgColor rgb="FFDEEBF7"/>
      </patternFill>
    </fill>
    <fill>
      <patternFill patternType="solid">
        <fgColor theme="5" tint="0.7999"/>
        <bgColor rgb="FFFFF2CC"/>
      </patternFill>
    </fill>
    <fill>
      <patternFill patternType="solid">
        <fgColor theme="6" tint="0.7999"/>
        <bgColor rgb="FFDEEBF7"/>
      </patternFill>
    </fill>
    <fill>
      <patternFill patternType="solid">
        <fgColor theme="7" tint="0.7999"/>
        <bgColor rgb="FFFFFFCC"/>
      </patternFill>
    </fill>
    <fill>
      <patternFill patternType="solid">
        <fgColor theme="8" tint="0.7999"/>
        <bgColor rgb="FFDAE3F3"/>
      </patternFill>
    </fill>
    <fill>
      <patternFill patternType="solid">
        <fgColor theme="9" tint="0.7999"/>
        <bgColor rgb="FFEDEDED"/>
      </patternFill>
    </fill>
    <fill>
      <patternFill patternType="solid">
        <fgColor theme="4" tint="0.5999"/>
        <bgColor rgb="FF9DC3E6"/>
      </patternFill>
    </fill>
    <fill>
      <patternFill patternType="solid">
        <fgColor theme="5" tint="0.5999"/>
        <bgColor rgb="FFFFCCCC"/>
      </patternFill>
    </fill>
    <fill>
      <patternFill patternType="solid">
        <fgColor theme="6" tint="0.5999"/>
        <bgColor rgb="FFDDDDDD"/>
      </patternFill>
    </fill>
    <fill>
      <patternFill patternType="solid">
        <fgColor theme="7" tint="0.5999"/>
        <bgColor rgb="FFFFEB9C"/>
      </patternFill>
    </fill>
    <fill>
      <patternFill patternType="solid">
        <fgColor theme="8" tint="0.5999"/>
        <bgColor rgb="FFB4C7E7"/>
      </patternFill>
    </fill>
    <fill>
      <patternFill patternType="solid">
        <fgColor theme="9" tint="0.5999"/>
        <bgColor rgb="FFDBDBDB"/>
      </patternFill>
    </fill>
    <fill>
      <patternFill patternType="solid">
        <fgColor theme="4" tint="0.3999"/>
        <bgColor rgb="FF9DC3E6"/>
      </patternFill>
    </fill>
    <fill>
      <patternFill patternType="solid">
        <fgColor theme="5" tint="0.3999"/>
        <bgColor rgb="FFF8CBAD"/>
      </patternFill>
    </fill>
    <fill>
      <patternFill patternType="solid">
        <fgColor theme="6" tint="0.3999"/>
        <bgColor rgb="FFB4C7E7"/>
      </patternFill>
    </fill>
    <fill>
      <patternFill patternType="solid">
        <fgColor theme="7" tint="0.3999"/>
        <bgColor rgb="FFFFE699"/>
      </patternFill>
    </fill>
    <fill>
      <patternFill patternType="solid">
        <fgColor theme="8" tint="0.3999"/>
        <bgColor rgb="FFB4C7E7"/>
      </patternFill>
    </fill>
    <fill>
      <patternFill patternType="solid">
        <fgColor theme="9" tint="0.3999"/>
        <bgColor rgb="FFC5E0B4"/>
      </patternFill>
    </fill>
    <fill>
      <patternFill patternType="solid">
        <fgColor rgb="FF000000"/>
        <bgColor rgb="FF000066"/>
      </patternFill>
    </fill>
    <fill>
      <patternFill patternType="solid">
        <fgColor rgb="FF808080"/>
        <bgColor rgb="FF8FAADC"/>
      </patternFill>
    </fill>
    <fill>
      <patternFill patternType="solid">
        <fgColor rgb="FFDDDDDD"/>
        <bgColor rgb="FFDBDBDB"/>
      </patternFill>
    </fill>
    <fill>
      <patternFill patternType="solid">
        <fgColor rgb="FFFFCCCC"/>
        <bgColor rgb="FFFFC7CE"/>
      </patternFill>
    </fill>
    <fill>
      <patternFill patternType="solid">
        <fgColor rgb="FFCC0000"/>
        <bgColor rgb="FF9C0006"/>
      </patternFill>
    </fill>
    <fill>
      <patternFill patternType="solid">
        <fgColor rgb="FFCCFFCC"/>
        <bgColor rgb="FFE2F0D9"/>
      </patternFill>
    </fill>
    <fill>
      <patternFill patternType="solid">
        <fgColor rgb="FFFFFFCC"/>
        <bgColor rgb="FFFFF2CC"/>
      </patternFill>
    </fill>
    <fill>
      <patternFill patternType="solid">
        <fgColor rgb="FFFFEB9C"/>
        <bgColor rgb="FFFFE699"/>
      </patternFill>
    </fill>
    <fill>
      <patternFill patternType="solid">
        <fgColor theme="0"/>
        <bgColor rgb="FFFFFF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>
        <color theme="1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 style="thick"/>
      <right style="thin"/>
      <top style="thick"/>
      <bottom style="thick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n"/>
      <right style="thin"/>
      <top/>
      <bottom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2" borderId="0" applyFont="true" applyBorder="false" applyAlignment="true" applyProtection="false">
      <alignment horizontal="general" vertical="bottom" textRotation="0" wrapText="false" indent="0" shrinkToFit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3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4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5" fillId="1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5" fillId="1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5" fillId="1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5" fillId="1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5" fillId="1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5" fillId="1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5" fillId="1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5" fillId="1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5" fillId="1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5" fillId="1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5" fillId="1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5" fillId="18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8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5" fillId="1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9" borderId="0" applyFont="true" applyBorder="false" applyAlignment="true" applyProtection="false">
      <alignment horizontal="general" vertical="bottom" textRotation="0" wrapText="false" indent="0" shrinkToFit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0" borderId="0" applyFont="true" applyBorder="false" applyAlignment="true" applyProtection="false">
      <alignment horizontal="general" vertical="bottom" textRotation="0" wrapText="false" indent="0" shrinkToFit="false"/>
    </xf>
    <xf numFmtId="164" fontId="7" fillId="20" borderId="0" applyFont="true" applyBorder="false" applyAlignment="true" applyProtection="false">
      <alignment horizontal="general" vertical="bottom" textRotation="0" wrapText="false" indent="0" shrinkToFit="false"/>
    </xf>
    <xf numFmtId="164" fontId="7" fillId="20" borderId="0" applyFont="true" applyBorder="false" applyAlignment="true" applyProtection="false">
      <alignment horizontal="general" vertical="bottom" textRotation="0" wrapText="false" indent="0" shrinkToFit="false"/>
    </xf>
    <xf numFmtId="164" fontId="7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0" borderId="0" applyFont="true" applyBorder="false" applyAlignment="true" applyProtection="false">
      <alignment horizontal="general" vertical="bottom" textRotation="0" wrapText="false" indent="0" shrinkToFit="false"/>
    </xf>
    <xf numFmtId="164" fontId="7" fillId="20" borderId="0" applyFont="true" applyBorder="false" applyAlignment="true" applyProtection="false">
      <alignment horizontal="general" vertical="bottom" textRotation="0" wrapText="false" indent="0" shrinkToFit="false"/>
    </xf>
    <xf numFmtId="164" fontId="7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false" applyAlignment="true" applyProtection="false">
      <alignment horizontal="general" vertical="bottom" textRotation="0" wrapText="false" indent="0" shrinkToFit="false"/>
    </xf>
    <xf numFmtId="164" fontId="7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2" borderId="0" applyFont="true" applyBorder="false" applyAlignment="true" applyProtection="false">
      <alignment horizontal="general" vertical="bottom" textRotation="0" wrapText="false" indent="0" shrinkToFit="false"/>
    </xf>
    <xf numFmtId="164" fontId="12" fillId="22" borderId="0" applyFont="true" applyBorder="false" applyAlignment="true" applyProtection="false">
      <alignment horizontal="general" vertical="bottom" textRotation="0" wrapText="false" indent="0" shrinkToFit="false"/>
    </xf>
    <xf numFmtId="164" fontId="11" fillId="22" borderId="0" applyFont="true" applyBorder="false" applyAlignment="true" applyProtection="false">
      <alignment horizontal="general" vertical="bottom" textRotation="0" wrapText="false" indent="0" shrinkToFit="false"/>
    </xf>
    <xf numFmtId="164" fontId="11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2" borderId="0" applyFont="true" applyBorder="false" applyAlignment="true" applyProtection="false">
      <alignment horizontal="general" vertical="bottom" textRotation="0" wrapText="false" indent="0" shrinkToFit="false"/>
    </xf>
    <xf numFmtId="164" fontId="12" fillId="22" borderId="0" applyFont="true" applyBorder="false" applyAlignment="true" applyProtection="false">
      <alignment horizontal="general" vertical="bottom" textRotation="0" wrapText="false" indent="0" shrinkToFit="false"/>
    </xf>
    <xf numFmtId="164" fontId="11" fillId="22" borderId="0" applyFont="true" applyBorder="false" applyAlignment="true" applyProtection="false">
      <alignment horizontal="general" vertical="bottom" textRotation="0" wrapText="false" indent="0" shrinkToFit="false"/>
    </xf>
    <xf numFmtId="164" fontId="11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false" applyAlignment="true" applyProtection="false">
      <alignment horizontal="left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4" borderId="0" applyFont="true" applyBorder="false" applyAlignment="true" applyProtection="false">
      <alignment horizontal="general" vertical="bottom" textRotation="0" wrapText="false" indent="0" shrinkToFit="false"/>
    </xf>
    <xf numFmtId="164" fontId="7" fillId="24" borderId="0" applyFont="true" applyBorder="false" applyAlignment="true" applyProtection="false">
      <alignment horizontal="general" vertical="bottom" textRotation="0" wrapText="false" indent="0" shrinkToFit="false"/>
    </xf>
    <xf numFmtId="164" fontId="7" fillId="24" borderId="0" applyFont="true" applyBorder="false" applyAlignment="true" applyProtection="false">
      <alignment horizontal="general" vertical="bottom" textRotation="0" wrapText="false" indent="0" shrinkToFit="false"/>
    </xf>
    <xf numFmtId="164" fontId="7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4" borderId="0" applyFont="true" applyBorder="false" applyAlignment="true" applyProtection="false">
      <alignment horizontal="general" vertical="bottom" textRotation="0" wrapText="false" indent="0" shrinkToFit="false"/>
    </xf>
    <xf numFmtId="164" fontId="7" fillId="24" borderId="0" applyFont="true" applyBorder="false" applyAlignment="true" applyProtection="false">
      <alignment horizontal="general" vertical="bottom" textRotation="0" wrapText="false" indent="0" shrinkToFit="false"/>
    </xf>
    <xf numFmtId="164" fontId="7" fillId="24" borderId="0" applyFont="true" applyBorder="false" applyAlignment="true" applyProtection="false">
      <alignment horizontal="general" vertical="bottom" textRotation="0" wrapText="false" indent="0" shrinkToFit="false"/>
    </xf>
    <xf numFmtId="164" fontId="7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5" borderId="0" applyFont="true" applyBorder="false" applyAlignment="true" applyProtection="false">
      <alignment horizontal="general" vertical="bottom" textRotation="0" wrapText="false" indent="0" shrinkToFit="false"/>
    </xf>
    <xf numFmtId="164" fontId="24" fillId="25" borderId="0" applyFont="true" applyBorder="false" applyAlignment="true" applyProtection="false">
      <alignment horizontal="general" vertical="bottom" textRotation="0" wrapText="false" indent="0" shrinkToFit="false"/>
    </xf>
    <xf numFmtId="164" fontId="24" fillId="25" borderId="0" applyFont="true" applyBorder="false" applyAlignment="true" applyProtection="false">
      <alignment horizontal="general" vertical="bottom" textRotation="0" wrapText="false" indent="0" shrinkToFit="false"/>
    </xf>
    <xf numFmtId="164" fontId="24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5" borderId="0" applyFont="true" applyBorder="false" applyAlignment="true" applyProtection="false">
      <alignment horizontal="general" vertical="bottom" textRotation="0" wrapText="false" indent="0" shrinkToFit="false"/>
    </xf>
    <xf numFmtId="164" fontId="24" fillId="25" borderId="0" applyFont="true" applyBorder="false" applyAlignment="true" applyProtection="false">
      <alignment horizontal="general" vertical="bottom" textRotation="0" wrapText="false" indent="0" shrinkToFit="false"/>
    </xf>
    <xf numFmtId="164" fontId="24" fillId="25" borderId="0" applyFont="true" applyBorder="false" applyAlignment="true" applyProtection="false">
      <alignment horizontal="general" vertical="bottom" textRotation="0" wrapText="false" indent="0" shrinkToFit="false"/>
    </xf>
    <xf numFmtId="164" fontId="24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0" applyFont="true" applyBorder="false" applyAlignment="true" applyProtection="false">
      <alignment horizontal="general" vertical="bottom" textRotation="0" wrapText="false" indent="0" shrinkToFit="false"/>
    </xf>
    <xf numFmtId="164" fontId="28" fillId="0" borderId="0" applyFont="true" applyBorder="false" applyAlignment="true" applyProtection="false">
      <alignment horizontal="general" vertical="bottom" textRotation="0" wrapText="false" indent="0" shrinkToFit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0" applyFont="true" applyBorder="false" applyAlignment="true" applyProtection="false">
      <alignment horizontal="general" vertical="bottom" textRotation="0" wrapText="false" indent="0" shrinkToFit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false" applyAlignment="true" applyProtection="false">
      <alignment horizontal="general" vertical="bottom" textRotation="0" wrapText="false" indent="0" shrinkToFit="false"/>
    </xf>
    <xf numFmtId="164" fontId="33" fillId="0" borderId="0" applyFont="true" applyBorder="false" applyAlignment="true" applyProtection="false">
      <alignment horizontal="general" vertical="bottom" textRotation="0" wrapText="false" indent="0" shrinkToFit="false"/>
    </xf>
    <xf numFmtId="164" fontId="32" fillId="0" borderId="0" applyFont="true" applyBorder="false" applyAlignment="true" applyProtection="false">
      <alignment horizontal="general" vertical="bottom" textRotation="0" wrapText="false" indent="0" shrinkToFit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false" applyAlignment="true" applyProtection="false">
      <alignment horizontal="general" vertical="bottom" textRotation="0" wrapText="false" indent="0" shrinkToFit="false"/>
    </xf>
    <xf numFmtId="164" fontId="33" fillId="0" borderId="0" applyFont="true" applyBorder="false" applyAlignment="true" applyProtection="false">
      <alignment horizontal="general" vertical="bottom" textRotation="0" wrapText="false" indent="0" shrinkToFit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false" applyAlignment="true" applyProtection="false">
      <alignment horizontal="general" vertical="bottom" textRotation="0" wrapText="false" indent="0" shrinkToFit="false"/>
    </xf>
    <xf numFmtId="164" fontId="43" fillId="0" borderId="0" applyFont="true" applyBorder="false" applyAlignment="true" applyProtection="false">
      <alignment horizontal="general" vertical="bottom" textRotation="0" wrapText="false" indent="0" shrinkToFit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false" applyAlignment="true" applyProtection="false">
      <alignment horizontal="general" vertical="bottom" textRotation="0" wrapText="false" indent="0" shrinkToFit="false"/>
    </xf>
    <xf numFmtId="164" fontId="43" fillId="0" borderId="0" applyFont="true" applyBorder="false" applyAlignment="true" applyProtection="false">
      <alignment horizontal="general" vertical="bottom" textRotation="0" wrapText="false" indent="0" shrinkToFit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false" applyAlignment="true" applyProtection="false">
      <alignment horizontal="general" vertical="bottom" textRotation="0" wrapText="false" indent="0" shrinkToFit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false" applyAlignment="true" applyProtection="false">
      <alignment horizontal="general" vertical="bottom" textRotation="0" wrapText="false" indent="0" shrinkToFit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false" applyAlignment="true" applyProtection="false">
      <alignment horizontal="general" vertical="bottom" textRotation="0" wrapText="false" indent="0" shrinkToFit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26" borderId="0" applyFont="true" applyBorder="false" applyAlignment="true" applyProtection="false">
      <alignment horizontal="general" vertical="bottom" textRotation="0" wrapText="false" indent="0" shrinkToFit="false"/>
    </xf>
    <xf numFmtId="164" fontId="48" fillId="26" borderId="0" applyFont="true" applyBorder="false" applyAlignment="true" applyProtection="false">
      <alignment horizontal="general" vertical="bottom" textRotation="0" wrapText="false" indent="0" shrinkToFit="false"/>
    </xf>
    <xf numFmtId="164" fontId="48" fillId="26" borderId="0" applyFont="true" applyBorder="false" applyAlignment="true" applyProtection="false">
      <alignment horizontal="general" vertical="bottom" textRotation="0" wrapText="false" indent="0" shrinkToFit="false"/>
    </xf>
    <xf numFmtId="164" fontId="48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26" borderId="0" applyFont="true" applyBorder="false" applyAlignment="true" applyProtection="false">
      <alignment horizontal="general" vertical="bottom" textRotation="0" wrapText="false" indent="0" shrinkToFit="false"/>
    </xf>
    <xf numFmtId="164" fontId="48" fillId="26" borderId="0" applyFont="true" applyBorder="false" applyAlignment="true" applyProtection="false">
      <alignment horizontal="general" vertical="bottom" textRotation="0" wrapText="false" indent="0" shrinkToFit="false"/>
    </xf>
    <xf numFmtId="164" fontId="48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2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27" borderId="0" applyFont="true" applyBorder="false" applyAlignment="true" applyProtection="false">
      <alignment horizontal="general" vertical="bottom" textRotation="0" wrapText="false" indent="0" shrinkToFit="false"/>
    </xf>
    <xf numFmtId="164" fontId="50" fillId="27" borderId="0" applyFont="true" applyBorder="false" applyAlignment="true" applyProtection="false">
      <alignment horizontal="general" vertical="bottom" textRotation="0" wrapText="false" indent="0" shrinkToFit="false"/>
    </xf>
    <xf numFmtId="164" fontId="50" fillId="27" borderId="0" applyFont="true" applyBorder="false" applyAlignment="true" applyProtection="false">
      <alignment horizontal="general" vertical="bottom" textRotation="0" wrapText="false" indent="0" shrinkToFit="false"/>
    </xf>
    <xf numFmtId="164" fontId="50" fillId="2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8" borderId="1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8" borderId="2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28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8" borderId="2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8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3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2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2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28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8" borderId="4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8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28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8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8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4" fillId="2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2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2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7" fillId="2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28" borderId="0" xfId="97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5" fillId="7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5" fillId="7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7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7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7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8" borderId="7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8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4" fillId="28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28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28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2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8" borderId="6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8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28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7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7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8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97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8" borderId="9" xfId="11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5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97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0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28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28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0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6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8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0" borderId="9" xfId="97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1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0" borderId="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72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120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0" borderId="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0" borderId="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2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11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8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6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6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8" borderId="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0" fillId="28" borderId="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8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3" fillId="7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4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4" fillId="7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3" fillId="7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4" fillId="7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8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0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11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28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8" borderId="2" xfId="11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19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19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9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0" borderId="1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4" fillId="0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" fillId="6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" fillId="6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6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6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" fillId="7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" fillId="7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7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7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6" fillId="6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6" fillId="7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6" fillId="7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6" fillId="6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5" fillId="19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2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8" fillId="7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2" fontId="4" fillId="2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9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2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9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9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2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2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9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65" fillId="19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65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191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 2" xfId="20"/>
    <cellStyle name="20 % - Accent1 2 2" xfId="21"/>
    <cellStyle name="20 % - Accent1 2 3" xfId="22"/>
    <cellStyle name="20 % - Accent1 2 4" xfId="23"/>
    <cellStyle name="20 % - Accent1 3" xfId="24"/>
    <cellStyle name="20 % - Accent1 3 2" xfId="25"/>
    <cellStyle name="20 % - Accent1 3 3" xfId="26"/>
    <cellStyle name="20 % - Accent1 3 4" xfId="27"/>
    <cellStyle name="20 % - Accent1 4" xfId="28"/>
    <cellStyle name="20 % - Accent2 2" xfId="29"/>
    <cellStyle name="20 % - Accent2 2 2" xfId="30"/>
    <cellStyle name="20 % - Accent2 2 3" xfId="31"/>
    <cellStyle name="20 % - Accent2 2 4" xfId="32"/>
    <cellStyle name="20 % - Accent2 3" xfId="33"/>
    <cellStyle name="20 % - Accent2 3 2" xfId="34"/>
    <cellStyle name="20 % - Accent2 3 3" xfId="35"/>
    <cellStyle name="20 % - Accent2 3 4" xfId="36"/>
    <cellStyle name="20 % - Accent2 4" xfId="37"/>
    <cellStyle name="20 % - Accent3 2" xfId="38"/>
    <cellStyle name="20 % - Accent3 2 2" xfId="39"/>
    <cellStyle name="20 % - Accent3 2 3" xfId="40"/>
    <cellStyle name="20 % - Accent3 2 4" xfId="41"/>
    <cellStyle name="20 % - Accent3 3" xfId="42"/>
    <cellStyle name="20 % - Accent3 3 2" xfId="43"/>
    <cellStyle name="20 % - Accent3 3 3" xfId="44"/>
    <cellStyle name="20 % - Accent3 3 4" xfId="45"/>
    <cellStyle name="20 % - Accent3 4" xfId="46"/>
    <cellStyle name="20 % - Accent4 2" xfId="47"/>
    <cellStyle name="20 % - Accent4 2 2" xfId="48"/>
    <cellStyle name="20 % - Accent4 2 3" xfId="49"/>
    <cellStyle name="20 % - Accent4 2 4" xfId="50"/>
    <cellStyle name="20 % - Accent4 3" xfId="51"/>
    <cellStyle name="20 % - Accent4 3 2" xfId="52"/>
    <cellStyle name="20 % - Accent4 3 3" xfId="53"/>
    <cellStyle name="20 % - Accent4 3 4" xfId="54"/>
    <cellStyle name="20 % - Accent4 4" xfId="55"/>
    <cellStyle name="20 % - Accent5 2" xfId="56"/>
    <cellStyle name="20 % - Accent5 2 2" xfId="57"/>
    <cellStyle name="20 % - Accent5 2 3" xfId="58"/>
    <cellStyle name="20 % - Accent5 2 4" xfId="59"/>
    <cellStyle name="20 % - Accent5 3" xfId="60"/>
    <cellStyle name="20 % - Accent5 3 2" xfId="61"/>
    <cellStyle name="20 % - Accent5 3 3" xfId="62"/>
    <cellStyle name="20 % - Accent5 3 4" xfId="63"/>
    <cellStyle name="20 % - Accent5 4" xfId="64"/>
    <cellStyle name="20 % - Accent6 2" xfId="65"/>
    <cellStyle name="20 % - Accent6 2 2" xfId="66"/>
    <cellStyle name="20 % - Accent6 2 3" xfId="67"/>
    <cellStyle name="20 % - Accent6 2 4" xfId="68"/>
    <cellStyle name="20 % - Accent6 3" xfId="69"/>
    <cellStyle name="20 % - Accent6 3 2" xfId="70"/>
    <cellStyle name="20 % - Accent6 3 3" xfId="71"/>
    <cellStyle name="20 % - Accent6 3 4" xfId="72"/>
    <cellStyle name="20 % - Accent6 4" xfId="73"/>
    <cellStyle name="40 % - Accent1 2" xfId="74"/>
    <cellStyle name="40 % - Accent1 2 2" xfId="75"/>
    <cellStyle name="40 % - Accent1 2 3" xfId="76"/>
    <cellStyle name="40 % - Accent1 2 4" xfId="77"/>
    <cellStyle name="40 % - Accent1 3" xfId="78"/>
    <cellStyle name="40 % - Accent1 3 2" xfId="79"/>
    <cellStyle name="40 % - Accent1 3 3" xfId="80"/>
    <cellStyle name="40 % - Accent1 3 4" xfId="81"/>
    <cellStyle name="40 % - Accent1 4" xfId="82"/>
    <cellStyle name="40 % - Accent2 2" xfId="83"/>
    <cellStyle name="40 % - Accent2 2 2" xfId="84"/>
    <cellStyle name="40 % - Accent2 2 3" xfId="85"/>
    <cellStyle name="40 % - Accent2 2 4" xfId="86"/>
    <cellStyle name="40 % - Accent2 3" xfId="87"/>
    <cellStyle name="40 % - Accent2 3 2" xfId="88"/>
    <cellStyle name="40 % - Accent2 3 3" xfId="89"/>
    <cellStyle name="40 % - Accent2 3 4" xfId="90"/>
    <cellStyle name="40 % - Accent2 4" xfId="91"/>
    <cellStyle name="40 % - Accent3 2" xfId="92"/>
    <cellStyle name="40 % - Accent3 2 2" xfId="93"/>
    <cellStyle name="40 % - Accent3 2 3" xfId="94"/>
    <cellStyle name="40 % - Accent3 2 4" xfId="95"/>
    <cellStyle name="40 % - Accent3 3" xfId="96"/>
    <cellStyle name="40 % - Accent3 3 2" xfId="97"/>
    <cellStyle name="40 % - Accent3 3 3" xfId="98"/>
    <cellStyle name="40 % - Accent3 3 4" xfId="99"/>
    <cellStyle name="40 % - Accent3 4" xfId="100"/>
    <cellStyle name="40 % - Accent4 2" xfId="101"/>
    <cellStyle name="40 % - Accent4 2 2" xfId="102"/>
    <cellStyle name="40 % - Accent4 2 3" xfId="103"/>
    <cellStyle name="40 % - Accent4 2 4" xfId="104"/>
    <cellStyle name="40 % - Accent4 3" xfId="105"/>
    <cellStyle name="40 % - Accent4 3 2" xfId="106"/>
    <cellStyle name="40 % - Accent4 3 3" xfId="107"/>
    <cellStyle name="40 % - Accent4 3 4" xfId="108"/>
    <cellStyle name="40 % - Accent4 4" xfId="109"/>
    <cellStyle name="40 % - Accent5 2" xfId="110"/>
    <cellStyle name="40 % - Accent5 2 2" xfId="111"/>
    <cellStyle name="40 % - Accent5 2 3" xfId="112"/>
    <cellStyle name="40 % - Accent5 2 4" xfId="113"/>
    <cellStyle name="40 % - Accent5 3" xfId="114"/>
    <cellStyle name="40 % - Accent5 3 2" xfId="115"/>
    <cellStyle name="40 % - Accent5 3 3" xfId="116"/>
    <cellStyle name="40 % - Accent5 3 4" xfId="117"/>
    <cellStyle name="40 % - Accent5 4" xfId="118"/>
    <cellStyle name="40 % - Accent6 2" xfId="119"/>
    <cellStyle name="40 % - Accent6 2 2" xfId="120"/>
    <cellStyle name="40 % - Accent6 2 3" xfId="121"/>
    <cellStyle name="40 % - Accent6 2 4" xfId="122"/>
    <cellStyle name="40 % - Accent6 3" xfId="123"/>
    <cellStyle name="40 % - Accent6 3 2" xfId="124"/>
    <cellStyle name="40 % - Accent6 3 3" xfId="125"/>
    <cellStyle name="40 % - Accent6 3 4" xfId="126"/>
    <cellStyle name="40 % - Accent6 4" xfId="127"/>
    <cellStyle name="60 % - Accent1 2" xfId="128"/>
    <cellStyle name="60 % - Accent1 2 2" xfId="129"/>
    <cellStyle name="60 % - Accent1 2 2 2" xfId="130"/>
    <cellStyle name="60 % - Accent1 2 2 3" xfId="131"/>
    <cellStyle name="60 % - Accent1 2 2 4" xfId="132"/>
    <cellStyle name="60 % - Accent1 2 3" xfId="133"/>
    <cellStyle name="60 % - Accent1 2 3 2" xfId="134"/>
    <cellStyle name="60 % - Accent1 2 3 3" xfId="135"/>
    <cellStyle name="60 % - Accent1 2 3 4" xfId="136"/>
    <cellStyle name="60 % - Accent1 2 4" xfId="137"/>
    <cellStyle name="60 % - Accent1 2 5" xfId="138"/>
    <cellStyle name="60 % - Accent1 2 6" xfId="139"/>
    <cellStyle name="60 % - Accent1 2 7" xfId="140"/>
    <cellStyle name="60 % - Accent2 2" xfId="141"/>
    <cellStyle name="60 % - Accent2 2 2" xfId="142"/>
    <cellStyle name="60 % - Accent2 2 2 2" xfId="143"/>
    <cellStyle name="60 % - Accent2 2 2 3" xfId="144"/>
    <cellStyle name="60 % - Accent2 2 2 4" xfId="145"/>
    <cellStyle name="60 % - Accent2 2 3" xfId="146"/>
    <cellStyle name="60 % - Accent2 2 3 2" xfId="147"/>
    <cellStyle name="60 % - Accent2 2 3 3" xfId="148"/>
    <cellStyle name="60 % - Accent2 2 3 4" xfId="149"/>
    <cellStyle name="60 % - Accent2 2 4" xfId="150"/>
    <cellStyle name="60 % - Accent2 2 5" xfId="151"/>
    <cellStyle name="60 % - Accent2 2 6" xfId="152"/>
    <cellStyle name="60 % - Accent2 2 7" xfId="153"/>
    <cellStyle name="60 % - Accent3 2" xfId="154"/>
    <cellStyle name="60 % - Accent3 2 2" xfId="155"/>
    <cellStyle name="60 % - Accent3 2 2 2" xfId="156"/>
    <cellStyle name="60 % - Accent3 2 2 3" xfId="157"/>
    <cellStyle name="60 % - Accent3 2 2 4" xfId="158"/>
    <cellStyle name="60 % - Accent3 2 3" xfId="159"/>
    <cellStyle name="60 % - Accent3 2 3 2" xfId="160"/>
    <cellStyle name="60 % - Accent3 2 3 3" xfId="161"/>
    <cellStyle name="60 % - Accent3 2 3 4" xfId="162"/>
    <cellStyle name="60 % - Accent3 2 4" xfId="163"/>
    <cellStyle name="60 % - Accent3 2 5" xfId="164"/>
    <cellStyle name="60 % - Accent3 2 6" xfId="165"/>
    <cellStyle name="60 % - Accent3 2 7" xfId="166"/>
    <cellStyle name="60 % - Accent4 2" xfId="167"/>
    <cellStyle name="60 % - Accent4 2 2" xfId="168"/>
    <cellStyle name="60 % - Accent4 2 2 2" xfId="169"/>
    <cellStyle name="60 % - Accent4 2 2 3" xfId="170"/>
    <cellStyle name="60 % - Accent4 2 2 4" xfId="171"/>
    <cellStyle name="60 % - Accent4 2 3" xfId="172"/>
    <cellStyle name="60 % - Accent4 2 3 2" xfId="173"/>
    <cellStyle name="60 % - Accent4 2 3 3" xfId="174"/>
    <cellStyle name="60 % - Accent4 2 3 4" xfId="175"/>
    <cellStyle name="60 % - Accent4 2 4" xfId="176"/>
    <cellStyle name="60 % - Accent4 2 5" xfId="177"/>
    <cellStyle name="60 % - Accent4 2 6" xfId="178"/>
    <cellStyle name="60 % - Accent4 2 7" xfId="179"/>
    <cellStyle name="60 % - Accent5 2" xfId="180"/>
    <cellStyle name="60 % - Accent5 2 2" xfId="181"/>
    <cellStyle name="60 % - Accent5 2 2 2" xfId="182"/>
    <cellStyle name="60 % - Accent5 2 2 3" xfId="183"/>
    <cellStyle name="60 % - Accent5 2 2 4" xfId="184"/>
    <cellStyle name="60 % - Accent5 2 3" xfId="185"/>
    <cellStyle name="60 % - Accent5 2 3 2" xfId="186"/>
    <cellStyle name="60 % - Accent5 2 3 3" xfId="187"/>
    <cellStyle name="60 % - Accent5 2 3 4" xfId="188"/>
    <cellStyle name="60 % - Accent5 2 4" xfId="189"/>
    <cellStyle name="60 % - Accent5 2 5" xfId="190"/>
    <cellStyle name="60 % - Accent5 2 6" xfId="191"/>
    <cellStyle name="60 % - Accent5 2 7" xfId="192"/>
    <cellStyle name="60 % - Accent6 2" xfId="193"/>
    <cellStyle name="60 % - Accent6 2 2" xfId="194"/>
    <cellStyle name="60 % - Accent6 2 2 2" xfId="195"/>
    <cellStyle name="60 % - Accent6 2 2 3" xfId="196"/>
    <cellStyle name="60 % - Accent6 2 2 4" xfId="197"/>
    <cellStyle name="60 % - Accent6 2 3" xfId="198"/>
    <cellStyle name="60 % - Accent6 2 3 2" xfId="199"/>
    <cellStyle name="60 % - Accent6 2 3 3" xfId="200"/>
    <cellStyle name="60 % - Accent6 2 3 4" xfId="201"/>
    <cellStyle name="60 % - Accent6 2 4" xfId="202"/>
    <cellStyle name="60 % - Accent6 2 5" xfId="203"/>
    <cellStyle name="60 % - Accent6 2 6" xfId="204"/>
    <cellStyle name="60 % - Accent6 2 7" xfId="205"/>
    <cellStyle name="Accent 1 2" xfId="206"/>
    <cellStyle name="Accent 1 2 2" xfId="207"/>
    <cellStyle name="Accent 1 2 2 2" xfId="208"/>
    <cellStyle name="Accent 1 2 2 2 2" xfId="209"/>
    <cellStyle name="Accent 1 2 2 2 3" xfId="210"/>
    <cellStyle name="Accent 1 2 2 3" xfId="211"/>
    <cellStyle name="Accent 1 2 2 3 2" xfId="212"/>
    <cellStyle name="Accent 1 2 2 3 3" xfId="213"/>
    <cellStyle name="Accent 1 2 2 3 4" xfId="214"/>
    <cellStyle name="Accent 1 2 2 4" xfId="215"/>
    <cellStyle name="Accent 1 2 2 5" xfId="216"/>
    <cellStyle name="Accent 1 2 3" xfId="217"/>
    <cellStyle name="Accent 1 2 3 2" xfId="218"/>
    <cellStyle name="Accent 1 2 3 3" xfId="219"/>
    <cellStyle name="Accent 1 2 4" xfId="220"/>
    <cellStyle name="Accent 1 2 4 2" xfId="221"/>
    <cellStyle name="Accent 1 2 4 3" xfId="222"/>
    <cellStyle name="Accent 1 2 5" xfId="223"/>
    <cellStyle name="Accent 1 3" xfId="224"/>
    <cellStyle name="Accent 1 3 2" xfId="225"/>
    <cellStyle name="Accent 1 3 2 2" xfId="226"/>
    <cellStyle name="Accent 1 3 2 2 2" xfId="227"/>
    <cellStyle name="Accent 1 3 2 2 3" xfId="228"/>
    <cellStyle name="Accent 1 3 2 3" xfId="229"/>
    <cellStyle name="Accent 1 3 2 4" xfId="230"/>
    <cellStyle name="Accent 1 3 3" xfId="231"/>
    <cellStyle name="Accent 1 3 3 2" xfId="232"/>
    <cellStyle name="Accent 1 3 3 3" xfId="233"/>
    <cellStyle name="Accent 1 3 4" xfId="234"/>
    <cellStyle name="Accent 1 3 4 2" xfId="235"/>
    <cellStyle name="Accent 1 3 4 3" xfId="236"/>
    <cellStyle name="Accent 1 3 5" xfId="237"/>
    <cellStyle name="Accent 1 3 6" xfId="238"/>
    <cellStyle name="Accent 1 4" xfId="239"/>
    <cellStyle name="Accent 1 4 2" xfId="240"/>
    <cellStyle name="Accent 1 4 3" xfId="241"/>
    <cellStyle name="Accent 1 6" xfId="242"/>
    <cellStyle name="Accent 1 6 2" xfId="243"/>
    <cellStyle name="Accent 1 8" xfId="244"/>
    <cellStyle name="Accent 1 9" xfId="245"/>
    <cellStyle name="Accent 2 10" xfId="246"/>
    <cellStyle name="Accent 2 2" xfId="247"/>
    <cellStyle name="Accent 2 2 2" xfId="248"/>
    <cellStyle name="Accent 2 2 2 2" xfId="249"/>
    <cellStyle name="Accent 2 2 2 2 2" xfId="250"/>
    <cellStyle name="Accent 2 2 2 2 3" xfId="251"/>
    <cellStyle name="Accent 2 2 2 3" xfId="252"/>
    <cellStyle name="Accent 2 2 2 3 2" xfId="253"/>
    <cellStyle name="Accent 2 2 2 3 3" xfId="254"/>
    <cellStyle name="Accent 2 2 2 3 4" xfId="255"/>
    <cellStyle name="Accent 2 2 2 4" xfId="256"/>
    <cellStyle name="Accent 2 2 2 5" xfId="257"/>
    <cellStyle name="Accent 2 2 3" xfId="258"/>
    <cellStyle name="Accent 2 2 3 2" xfId="259"/>
    <cellStyle name="Accent 2 2 3 3" xfId="260"/>
    <cellStyle name="Accent 2 2 4" xfId="261"/>
    <cellStyle name="Accent 2 2 4 2" xfId="262"/>
    <cellStyle name="Accent 2 2 4 3" xfId="263"/>
    <cellStyle name="Accent 2 2 4 4" xfId="264"/>
    <cellStyle name="Accent 2 2 5" xfId="265"/>
    <cellStyle name="Accent 2 3" xfId="266"/>
    <cellStyle name="Accent 2 3 2" xfId="267"/>
    <cellStyle name="Accent 2 3 2 2" xfId="268"/>
    <cellStyle name="Accent 2 3 2 2 2" xfId="269"/>
    <cellStyle name="Accent 2 3 2 2 3" xfId="270"/>
    <cellStyle name="Accent 2 3 2 3" xfId="271"/>
    <cellStyle name="Accent 2 3 3" xfId="272"/>
    <cellStyle name="Accent 2 3 3 2" xfId="273"/>
    <cellStyle name="Accent 2 3 3 3" xfId="274"/>
    <cellStyle name="Accent 2 3 4" xfId="275"/>
    <cellStyle name="Accent 2 3 4 2" xfId="276"/>
    <cellStyle name="Accent 2 3 4 3" xfId="277"/>
    <cellStyle name="Accent 2 3 5" xfId="278"/>
    <cellStyle name="Accent 2 4" xfId="279"/>
    <cellStyle name="Accent 2 4 2" xfId="280"/>
    <cellStyle name="Accent 2 4 3" xfId="281"/>
    <cellStyle name="Accent 2 7" xfId="282"/>
    <cellStyle name="Accent 2 7 2" xfId="283"/>
    <cellStyle name="Accent 2 7 3" xfId="284"/>
    <cellStyle name="Accent 2 9" xfId="285"/>
    <cellStyle name="Accent 3 10" xfId="286"/>
    <cellStyle name="Accent 3 11" xfId="287"/>
    <cellStyle name="Accent 3 2" xfId="288"/>
    <cellStyle name="Accent 3 2 2" xfId="289"/>
    <cellStyle name="Accent 3 2 2 2" xfId="290"/>
    <cellStyle name="Accent 3 2 2 2 2" xfId="291"/>
    <cellStyle name="Accent 3 2 2 2 3" xfId="292"/>
    <cellStyle name="Accent 3 2 2 3" xfId="293"/>
    <cellStyle name="Accent 3 2 2 3 2" xfId="294"/>
    <cellStyle name="Accent 3 2 2 3 3" xfId="295"/>
    <cellStyle name="Accent 3 2 2 3 4" xfId="296"/>
    <cellStyle name="Accent 3 2 2 4" xfId="297"/>
    <cellStyle name="Accent 3 2 2 5" xfId="298"/>
    <cellStyle name="Accent 3 2 3" xfId="299"/>
    <cellStyle name="Accent 3 2 3 2" xfId="300"/>
    <cellStyle name="Accent 3 2 3 3" xfId="301"/>
    <cellStyle name="Accent 3 2 4" xfId="302"/>
    <cellStyle name="Accent 3 2 4 2" xfId="303"/>
    <cellStyle name="Accent 3 2 4 3" xfId="304"/>
    <cellStyle name="Accent 3 2 4 4" xfId="305"/>
    <cellStyle name="Accent 3 2 5" xfId="306"/>
    <cellStyle name="Accent 3 3" xfId="307"/>
    <cellStyle name="Accent 3 3 2" xfId="308"/>
    <cellStyle name="Accent 3 3 2 2" xfId="309"/>
    <cellStyle name="Accent 3 3 2 3" xfId="310"/>
    <cellStyle name="Accent 3 3 3" xfId="311"/>
    <cellStyle name="Accent 3 3 3 2" xfId="312"/>
    <cellStyle name="Accent 3 3 3 3" xfId="313"/>
    <cellStyle name="Accent 3 3 4" xfId="314"/>
    <cellStyle name="Accent 3 3 5" xfId="315"/>
    <cellStyle name="Accent 3 4" xfId="316"/>
    <cellStyle name="Accent 3 4 2" xfId="317"/>
    <cellStyle name="Accent 3 4 3" xfId="318"/>
    <cellStyle name="Accent 3 8" xfId="319"/>
    <cellStyle name="Accent 3 8 2" xfId="320"/>
    <cellStyle name="Accent 3 8 3" xfId="321"/>
    <cellStyle name="Accent 4" xfId="322"/>
    <cellStyle name="Accent 4 2" xfId="323"/>
    <cellStyle name="Accent 4 2 2" xfId="324"/>
    <cellStyle name="Accent 4 2 2 2" xfId="325"/>
    <cellStyle name="Accent 4 2 2 3" xfId="326"/>
    <cellStyle name="Accent 4 2 3" xfId="327"/>
    <cellStyle name="Accent 4 2 3 2" xfId="328"/>
    <cellStyle name="Accent 4 2 3 3" xfId="329"/>
    <cellStyle name="Accent 4 2 3 4" xfId="330"/>
    <cellStyle name="Accent 4 2 4" xfId="331"/>
    <cellStyle name="Accent 4 2 5" xfId="332"/>
    <cellStyle name="Accent 4 3" xfId="333"/>
    <cellStyle name="Accent 4 3 2" xfId="334"/>
    <cellStyle name="Accent 4 3 3" xfId="335"/>
    <cellStyle name="Accent 4 4" xfId="336"/>
    <cellStyle name="Accent 4 4 2" xfId="337"/>
    <cellStyle name="Accent 4 4 3" xfId="338"/>
    <cellStyle name="Accent 4 5" xfId="339"/>
    <cellStyle name="Accent 5" xfId="340"/>
    <cellStyle name="Accent 5 2" xfId="341"/>
    <cellStyle name="Accent 5 2 2" xfId="342"/>
    <cellStyle name="Accent 5 2 2 2" xfId="343"/>
    <cellStyle name="Accent 5 2 2 3" xfId="344"/>
    <cellStyle name="Accent 5 2 3" xfId="345"/>
    <cellStyle name="Accent 5 2 4" xfId="346"/>
    <cellStyle name="Accent 5 3" xfId="347"/>
    <cellStyle name="Accent 5 3 2" xfId="348"/>
    <cellStyle name="Accent 5 4" xfId="349"/>
    <cellStyle name="Accent 6" xfId="350"/>
    <cellStyle name="Accent 6 2" xfId="351"/>
    <cellStyle name="Accent 6 3" xfId="352"/>
    <cellStyle name="Accent 7" xfId="353"/>
    <cellStyle name="Accent 8" xfId="354"/>
    <cellStyle name="Bad 11" xfId="355"/>
    <cellStyle name="Bad 12" xfId="356"/>
    <cellStyle name="Bad 2" xfId="357"/>
    <cellStyle name="Bad 2 2" xfId="358"/>
    <cellStyle name="Bad 2 2 2" xfId="359"/>
    <cellStyle name="Bad 2 2 2 2" xfId="360"/>
    <cellStyle name="Bad 2 2 2 2 2" xfId="361"/>
    <cellStyle name="Bad 2 2 2 2 3" xfId="362"/>
    <cellStyle name="Bad 2 2 2 3" xfId="363"/>
    <cellStyle name="Bad 2 2 3" xfId="364"/>
    <cellStyle name="Bad 2 2 3 2" xfId="365"/>
    <cellStyle name="Bad 2 2 3 3" xfId="366"/>
    <cellStyle name="Bad 2 2 4" xfId="367"/>
    <cellStyle name="Bad 2 2 4 2" xfId="368"/>
    <cellStyle name="Bad 2 2 4 3" xfId="369"/>
    <cellStyle name="Bad 2 2 5" xfId="370"/>
    <cellStyle name="Bad 2 3" xfId="371"/>
    <cellStyle name="Bad 2 3 2" xfId="372"/>
    <cellStyle name="Bad 2 3 3" xfId="373"/>
    <cellStyle name="Bad 2 4" xfId="374"/>
    <cellStyle name="Bad 2 4 2" xfId="375"/>
    <cellStyle name="Bad 2 4 3" xfId="376"/>
    <cellStyle name="Bad 2 4 4" xfId="377"/>
    <cellStyle name="Bad 2 5" xfId="378"/>
    <cellStyle name="Bad 3" xfId="379"/>
    <cellStyle name="Bad 3 2" xfId="380"/>
    <cellStyle name="Bad 3 2 2" xfId="381"/>
    <cellStyle name="Bad 3 2 2 2" xfId="382"/>
    <cellStyle name="Bad 3 2 2 3" xfId="383"/>
    <cellStyle name="Bad 3 2 3" xfId="384"/>
    <cellStyle name="Bad 3 3" xfId="385"/>
    <cellStyle name="Bad 3 3 2" xfId="386"/>
    <cellStyle name="Bad 3 3 3" xfId="387"/>
    <cellStyle name="Bad 3 4" xfId="388"/>
    <cellStyle name="Bad 3 4 2" xfId="389"/>
    <cellStyle name="Bad 3 5" xfId="390"/>
    <cellStyle name="Bad 4" xfId="391"/>
    <cellStyle name="Bad 4 2" xfId="392"/>
    <cellStyle name="Bad 4 3" xfId="393"/>
    <cellStyle name="Bad 9" xfId="394"/>
    <cellStyle name="Bad 9 2" xfId="395"/>
    <cellStyle name="Bad 9 3" xfId="396"/>
    <cellStyle name="Catégorie de la table dynamique" xfId="397"/>
    <cellStyle name="Default 10" xfId="398"/>
    <cellStyle name="Default 10 2" xfId="399"/>
    <cellStyle name="Default 10 3" xfId="400"/>
    <cellStyle name="Default 12" xfId="401"/>
    <cellStyle name="Default 12 2" xfId="402"/>
    <cellStyle name="Default 13" xfId="403"/>
    <cellStyle name="Default 2" xfId="404"/>
    <cellStyle name="Default 2 2" xfId="405"/>
    <cellStyle name="Default 2 3" xfId="406"/>
    <cellStyle name="Default 2 4" xfId="407"/>
    <cellStyle name="Default 3" xfId="408"/>
    <cellStyle name="Error 11" xfId="409"/>
    <cellStyle name="Error 11 2" xfId="410"/>
    <cellStyle name="Error 11 3" xfId="411"/>
    <cellStyle name="Error 13" xfId="412"/>
    <cellStyle name="Error 14" xfId="413"/>
    <cellStyle name="Error 2" xfId="414"/>
    <cellStyle name="Error 2 2" xfId="415"/>
    <cellStyle name="Error 2 2 2" xfId="416"/>
    <cellStyle name="Error 2 2 2 2" xfId="417"/>
    <cellStyle name="Error 2 2 2 3" xfId="418"/>
    <cellStyle name="Error 2 2 3" xfId="419"/>
    <cellStyle name="Error 2 2 3 2" xfId="420"/>
    <cellStyle name="Error 2 2 3 3" xfId="421"/>
    <cellStyle name="Error 2 2 3 4" xfId="422"/>
    <cellStyle name="Error 2 2 4" xfId="423"/>
    <cellStyle name="Error 2 2 5" xfId="424"/>
    <cellStyle name="Error 2 3" xfId="425"/>
    <cellStyle name="Error 2 3 2" xfId="426"/>
    <cellStyle name="Error 2 3 3" xfId="427"/>
    <cellStyle name="Error 2 4" xfId="428"/>
    <cellStyle name="Error 2 4 2" xfId="429"/>
    <cellStyle name="Error 2 4 3" xfId="430"/>
    <cellStyle name="Error 2 4 4" xfId="431"/>
    <cellStyle name="Error 2 5" xfId="432"/>
    <cellStyle name="Error 3" xfId="433"/>
    <cellStyle name="Error 3 2" xfId="434"/>
    <cellStyle name="Error 3 2 2" xfId="435"/>
    <cellStyle name="Error 3 2 2 2" xfId="436"/>
    <cellStyle name="Error 3 2 2 3" xfId="437"/>
    <cellStyle name="Error 3 2 3" xfId="438"/>
    <cellStyle name="Error 3 3" xfId="439"/>
    <cellStyle name="Error 3 3 2" xfId="440"/>
    <cellStyle name="Error 3 3 3" xfId="441"/>
    <cellStyle name="Error 3 4" xfId="442"/>
    <cellStyle name="Error 3 4 2" xfId="443"/>
    <cellStyle name="Error 3 4 3" xfId="444"/>
    <cellStyle name="Error 3 5" xfId="445"/>
    <cellStyle name="Error 4" xfId="446"/>
    <cellStyle name="Error 4 2" xfId="447"/>
    <cellStyle name="Error 4 3" xfId="448"/>
    <cellStyle name="Footnote 12" xfId="449"/>
    <cellStyle name="Footnote 12 2" xfId="450"/>
    <cellStyle name="Footnote 14" xfId="451"/>
    <cellStyle name="Footnote 15" xfId="452"/>
    <cellStyle name="Footnote 2" xfId="453"/>
    <cellStyle name="Footnote 2 2" xfId="454"/>
    <cellStyle name="Footnote 2 2 2" xfId="455"/>
    <cellStyle name="Footnote 2 2 2 2" xfId="456"/>
    <cellStyle name="Footnote 2 2 2 3" xfId="457"/>
    <cellStyle name="Footnote 2 2 3" xfId="458"/>
    <cellStyle name="Footnote 2 2 3 2" xfId="459"/>
    <cellStyle name="Footnote 2 2 3 3" xfId="460"/>
    <cellStyle name="Footnote 2 2 3 4" xfId="461"/>
    <cellStyle name="Footnote 2 2 4" xfId="462"/>
    <cellStyle name="Footnote 2 2 5" xfId="463"/>
    <cellStyle name="Footnote 2 3" xfId="464"/>
    <cellStyle name="Footnote 2 3 2" xfId="465"/>
    <cellStyle name="Footnote 2 3 3" xfId="466"/>
    <cellStyle name="Footnote 2 4" xfId="467"/>
    <cellStyle name="Footnote 2 4 2" xfId="468"/>
    <cellStyle name="Footnote 2 4 3" xfId="469"/>
    <cellStyle name="Footnote 2 5" xfId="470"/>
    <cellStyle name="Footnote 3" xfId="471"/>
    <cellStyle name="Footnote 3 2" xfId="472"/>
    <cellStyle name="Footnote 3 2 2" xfId="473"/>
    <cellStyle name="Footnote 3 2 2 2" xfId="474"/>
    <cellStyle name="Footnote 3 2 2 3" xfId="475"/>
    <cellStyle name="Footnote 3 2 3" xfId="476"/>
    <cellStyle name="Footnote 3 3" xfId="477"/>
    <cellStyle name="Footnote 3 3 2" xfId="478"/>
    <cellStyle name="Footnote 3 3 3" xfId="479"/>
    <cellStyle name="Footnote 3 4" xfId="480"/>
    <cellStyle name="Footnote 3 4 2" xfId="481"/>
    <cellStyle name="Footnote 3 4 3" xfId="482"/>
    <cellStyle name="Footnote 3 5" xfId="483"/>
    <cellStyle name="Footnote 4" xfId="484"/>
    <cellStyle name="Footnote 4 2" xfId="485"/>
    <cellStyle name="Footnote 4 3" xfId="486"/>
    <cellStyle name="Good 13" xfId="487"/>
    <cellStyle name="Good 13 2" xfId="488"/>
    <cellStyle name="Good 13 3" xfId="489"/>
    <cellStyle name="Good 15" xfId="490"/>
    <cellStyle name="Good 16" xfId="491"/>
    <cellStyle name="Good 2" xfId="492"/>
    <cellStyle name="Good 2 2" xfId="493"/>
    <cellStyle name="Good 2 2 2" xfId="494"/>
    <cellStyle name="Good 2 2 2 2" xfId="495"/>
    <cellStyle name="Good 2 2 2 2 2" xfId="496"/>
    <cellStyle name="Good 2 2 2 2 3" xfId="497"/>
    <cellStyle name="Good 2 2 2 3" xfId="498"/>
    <cellStyle name="Good 2 2 2 4" xfId="499"/>
    <cellStyle name="Good 2 2 3" xfId="500"/>
    <cellStyle name="Good 2 2 3 2" xfId="501"/>
    <cellStyle name="Good 2 2 3 3" xfId="502"/>
    <cellStyle name="Good 2 2 4" xfId="503"/>
    <cellStyle name="Good 2 2 4 2" xfId="504"/>
    <cellStyle name="Good 2 2 4 3" xfId="505"/>
    <cellStyle name="Good 2 2 4 4" xfId="506"/>
    <cellStyle name="Good 2 2 5" xfId="507"/>
    <cellStyle name="Good 2 2 6" xfId="508"/>
    <cellStyle name="Good 2 3" xfId="509"/>
    <cellStyle name="Good 2 3 2" xfId="510"/>
    <cellStyle name="Good 2 3 3" xfId="511"/>
    <cellStyle name="Good 2 4" xfId="512"/>
    <cellStyle name="Good 2 4 2" xfId="513"/>
    <cellStyle name="Good 2 4 3" xfId="514"/>
    <cellStyle name="Good 2 4 4" xfId="515"/>
    <cellStyle name="Good 2 5" xfId="516"/>
    <cellStyle name="Good 3" xfId="517"/>
    <cellStyle name="Good 3 2" xfId="518"/>
    <cellStyle name="Good 3 2 2" xfId="519"/>
    <cellStyle name="Good 3 2 2 2" xfId="520"/>
    <cellStyle name="Good 3 2 2 3" xfId="521"/>
    <cellStyle name="Good 3 2 3" xfId="522"/>
    <cellStyle name="Good 3 2 4" xfId="523"/>
    <cellStyle name="Good 3 3" xfId="524"/>
    <cellStyle name="Good 3 3 2" xfId="525"/>
    <cellStyle name="Good 3 3 3" xfId="526"/>
    <cellStyle name="Good 3 4" xfId="527"/>
    <cellStyle name="Good 3 4 2" xfId="528"/>
    <cellStyle name="Good 3 4 3" xfId="529"/>
    <cellStyle name="Good 3 5" xfId="530"/>
    <cellStyle name="Good 3 6" xfId="531"/>
    <cellStyle name="Good 4" xfId="532"/>
    <cellStyle name="Good 4 2" xfId="533"/>
    <cellStyle name="Good 4 2 2" xfId="534"/>
    <cellStyle name="Good 4 2 2 2" xfId="535"/>
    <cellStyle name="Good 4 2 2 3" xfId="536"/>
    <cellStyle name="Good 4 2 3" xfId="537"/>
    <cellStyle name="Good 4 3" xfId="538"/>
    <cellStyle name="Good 4 3 2" xfId="539"/>
    <cellStyle name="Good 4 3 3" xfId="540"/>
    <cellStyle name="Good 4 4" xfId="541"/>
    <cellStyle name="Good 5" xfId="542"/>
    <cellStyle name="Good 5 2" xfId="543"/>
    <cellStyle name="Good 5 3" xfId="544"/>
    <cellStyle name="Heading 1 15" xfId="545"/>
    <cellStyle name="Heading 1 15 2" xfId="546"/>
    <cellStyle name="Heading 1 17" xfId="547"/>
    <cellStyle name="Heading 1 18" xfId="548"/>
    <cellStyle name="Heading 1 2" xfId="549"/>
    <cellStyle name="Heading 1 2 2" xfId="550"/>
    <cellStyle name="Heading 1 2 2 2" xfId="551"/>
    <cellStyle name="Heading 1 2 2 2 2" xfId="552"/>
    <cellStyle name="Heading 1 2 2 2 3" xfId="553"/>
    <cellStyle name="Heading 1 2 2 3" xfId="554"/>
    <cellStyle name="Heading 1 2 2 3 2" xfId="555"/>
    <cellStyle name="Heading 1 2 2 3 3" xfId="556"/>
    <cellStyle name="Heading 1 2 2 3 4" xfId="557"/>
    <cellStyle name="Heading 1 2 2 4" xfId="558"/>
    <cellStyle name="Heading 1 2 2 5" xfId="559"/>
    <cellStyle name="Heading 1 2 3" xfId="560"/>
    <cellStyle name="Heading 1 2 3 2" xfId="561"/>
    <cellStyle name="Heading 1 2 3 3" xfId="562"/>
    <cellStyle name="Heading 1 2 4" xfId="563"/>
    <cellStyle name="Heading 1 2 4 2" xfId="564"/>
    <cellStyle name="Heading 1 2 4 3" xfId="565"/>
    <cellStyle name="Heading 1 2 5" xfId="566"/>
    <cellStyle name="Heading 1 3" xfId="567"/>
    <cellStyle name="Heading 1 3 2" xfId="568"/>
    <cellStyle name="Heading 1 3 2 2" xfId="569"/>
    <cellStyle name="Heading 1 3 2 3" xfId="570"/>
    <cellStyle name="Heading 1 3 3" xfId="571"/>
    <cellStyle name="Heading 1 3 3 2" xfId="572"/>
    <cellStyle name="Heading 1 3 3 3" xfId="573"/>
    <cellStyle name="Heading 1 3 4" xfId="574"/>
    <cellStyle name="Heading 1 3 5" xfId="575"/>
    <cellStyle name="Heading 1 4" xfId="576"/>
    <cellStyle name="Heading 1 4 2" xfId="577"/>
    <cellStyle name="Heading 1 4 3" xfId="578"/>
    <cellStyle name="Heading 14" xfId="579"/>
    <cellStyle name="Heading 14 2" xfId="580"/>
    <cellStyle name="Heading 16" xfId="581"/>
    <cellStyle name="Heading 17" xfId="582"/>
    <cellStyle name="Heading 2 16" xfId="583"/>
    <cellStyle name="Heading 2 16 2" xfId="584"/>
    <cellStyle name="Heading 2 18" xfId="585"/>
    <cellStyle name="Heading 2 19" xfId="586"/>
    <cellStyle name="Heading 2 2" xfId="587"/>
    <cellStyle name="Heading 2 2 2" xfId="588"/>
    <cellStyle name="Heading 2 2 2 2" xfId="589"/>
    <cellStyle name="Heading 2 2 2 2 2" xfId="590"/>
    <cellStyle name="Heading 2 2 2 2 3" xfId="591"/>
    <cellStyle name="Heading 2 2 2 3" xfId="592"/>
    <cellStyle name="Heading 2 2 2 3 2" xfId="593"/>
    <cellStyle name="Heading 2 2 2 3 3" xfId="594"/>
    <cellStyle name="Heading 2 2 2 3 4" xfId="595"/>
    <cellStyle name="Heading 2 2 2 4" xfId="596"/>
    <cellStyle name="Heading 2 2 2 5" xfId="597"/>
    <cellStyle name="Heading 2 2 3" xfId="598"/>
    <cellStyle name="Heading 2 2 3 2" xfId="599"/>
    <cellStyle name="Heading 2 2 3 3" xfId="600"/>
    <cellStyle name="Heading 2 2 4" xfId="601"/>
    <cellStyle name="Heading 2 2 4 2" xfId="602"/>
    <cellStyle name="Heading 2 2 4 3" xfId="603"/>
    <cellStyle name="Heading 2 2 5" xfId="604"/>
    <cellStyle name="Heading 2 3" xfId="605"/>
    <cellStyle name="Heading 2 3 2" xfId="606"/>
    <cellStyle name="Heading 2 3 2 2" xfId="607"/>
    <cellStyle name="Heading 2 3 2 3" xfId="608"/>
    <cellStyle name="Heading 2 3 3" xfId="609"/>
    <cellStyle name="Heading 2 3 3 2" xfId="610"/>
    <cellStyle name="Heading 2 3 3 3" xfId="611"/>
    <cellStyle name="Heading 2 3 4" xfId="612"/>
    <cellStyle name="Heading 2 3 5" xfId="613"/>
    <cellStyle name="Heading 2 4" xfId="614"/>
    <cellStyle name="Heading 2 4 2" xfId="615"/>
    <cellStyle name="Heading 2 4 3" xfId="616"/>
    <cellStyle name="Heading 3" xfId="617"/>
    <cellStyle name="Heading 3 2" xfId="618"/>
    <cellStyle name="Heading 3 2 2" xfId="619"/>
    <cellStyle name="Heading 3 2 2 2" xfId="620"/>
    <cellStyle name="Heading 3 2 2 3" xfId="621"/>
    <cellStyle name="Heading 3 2 3" xfId="622"/>
    <cellStyle name="Heading 3 2 3 2" xfId="623"/>
    <cellStyle name="Heading 3 2 3 3" xfId="624"/>
    <cellStyle name="Heading 3 2 3 4" xfId="625"/>
    <cellStyle name="Heading 3 2 4" xfId="626"/>
    <cellStyle name="Heading 3 2 5" xfId="627"/>
    <cellStyle name="Heading 3 3" xfId="628"/>
    <cellStyle name="Heading 3 3 2" xfId="629"/>
    <cellStyle name="Heading 3 3 3" xfId="630"/>
    <cellStyle name="Heading 3 4" xfId="631"/>
    <cellStyle name="Heading 3 4 2" xfId="632"/>
    <cellStyle name="Heading 3 4 3" xfId="633"/>
    <cellStyle name="Heading 3 5" xfId="634"/>
    <cellStyle name="Heading 4" xfId="635"/>
    <cellStyle name="Heading 4 2" xfId="636"/>
    <cellStyle name="Heading 4 2 2" xfId="637"/>
    <cellStyle name="Heading 4 2 3" xfId="638"/>
    <cellStyle name="Heading 4 3" xfId="639"/>
    <cellStyle name="Heading 4 3 2" xfId="640"/>
    <cellStyle name="Heading 4 3 3" xfId="641"/>
    <cellStyle name="Heading 4 4" xfId="642"/>
    <cellStyle name="Heading 4 5" xfId="643"/>
    <cellStyle name="Heading 5" xfId="644"/>
    <cellStyle name="Heading 5 2" xfId="645"/>
    <cellStyle name="Heading 5 3" xfId="646"/>
    <cellStyle name="Hyperlink 17" xfId="647"/>
    <cellStyle name="Hyperlink 17 2" xfId="648"/>
    <cellStyle name="Hyperlink 19" xfId="649"/>
    <cellStyle name="Hyperlink 2" xfId="650"/>
    <cellStyle name="Hyperlink 2 2" xfId="651"/>
    <cellStyle name="Hyperlink 2 2 2" xfId="652"/>
    <cellStyle name="Hyperlink 2 2 2 2" xfId="653"/>
    <cellStyle name="Hyperlink 2 2 2 2 2" xfId="654"/>
    <cellStyle name="Hyperlink 2 2 2 2 3" xfId="655"/>
    <cellStyle name="Hyperlink 2 2 2 3" xfId="656"/>
    <cellStyle name="Hyperlink 2 2 3" xfId="657"/>
    <cellStyle name="Hyperlink 2 2 3 2" xfId="658"/>
    <cellStyle name="Hyperlink 2 2 3 3" xfId="659"/>
    <cellStyle name="Hyperlink 2 2 4" xfId="660"/>
    <cellStyle name="Hyperlink 2 2 4 2" xfId="661"/>
    <cellStyle name="Hyperlink 2 2 4 3" xfId="662"/>
    <cellStyle name="Hyperlink 2 2 5" xfId="663"/>
    <cellStyle name="Hyperlink 2 3" xfId="664"/>
    <cellStyle name="Hyperlink 2 3 2" xfId="665"/>
    <cellStyle name="Hyperlink 2 3 3" xfId="666"/>
    <cellStyle name="Hyperlink 2 4" xfId="667"/>
    <cellStyle name="Hyperlink 2 4 2" xfId="668"/>
    <cellStyle name="Hyperlink 2 4 3" xfId="669"/>
    <cellStyle name="Hyperlink 2 5" xfId="670"/>
    <cellStyle name="Hyperlink 20" xfId="671"/>
    <cellStyle name="Hyperlink 3" xfId="672"/>
    <cellStyle name="Hyperlink 3 2" xfId="673"/>
    <cellStyle name="Hyperlink 3 2 2" xfId="674"/>
    <cellStyle name="Hyperlink 3 2 2 2" xfId="675"/>
    <cellStyle name="Hyperlink 3 2 2 3" xfId="676"/>
    <cellStyle name="Hyperlink 3 2 3" xfId="677"/>
    <cellStyle name="Hyperlink 3 3" xfId="678"/>
    <cellStyle name="Hyperlink 3 3 2" xfId="679"/>
    <cellStyle name="Hyperlink 3 3 3" xfId="680"/>
    <cellStyle name="Hyperlink 3 4" xfId="681"/>
    <cellStyle name="Hyperlink 3 4 2" xfId="682"/>
    <cellStyle name="Hyperlink 3 5" xfId="683"/>
    <cellStyle name="Hyperlink 4" xfId="684"/>
    <cellStyle name="Hyperlink 4 2" xfId="685"/>
    <cellStyle name="Hyperlink 4 3" xfId="686"/>
    <cellStyle name="Lien hypertexte 2" xfId="687"/>
    <cellStyle name="Lien hypertexte 2 2" xfId="688"/>
    <cellStyle name="Lien hypertexte 2 2 2" xfId="689"/>
    <cellStyle name="Lien hypertexte 2 2 2 2" xfId="690"/>
    <cellStyle name="Lien hypertexte 2 2 2 2 2" xfId="691"/>
    <cellStyle name="Lien hypertexte 2 2 2 2 3" xfId="692"/>
    <cellStyle name="Lien hypertexte 2 2 2 2 4" xfId="693"/>
    <cellStyle name="Lien hypertexte 2 2 2 3" xfId="694"/>
    <cellStyle name="Lien hypertexte 2 2 2 4" xfId="695"/>
    <cellStyle name="Lien hypertexte 2 2 3" xfId="696"/>
    <cellStyle name="Lien hypertexte 2 2 3 2" xfId="697"/>
    <cellStyle name="Lien hypertexte 2 2 3 2 2" xfId="698"/>
    <cellStyle name="Lien hypertexte 2 2 3 2 2 2" xfId="699"/>
    <cellStyle name="Lien hypertexte 2 2 3 2 2 3" xfId="700"/>
    <cellStyle name="Lien hypertexte 2 2 3 2 2 4" xfId="701"/>
    <cellStyle name="Lien hypertexte 2 2 3 2 3" xfId="702"/>
    <cellStyle name="Lien hypertexte 2 2 3 2 4" xfId="703"/>
    <cellStyle name="Lien hypertexte 2 2 3 3" xfId="704"/>
    <cellStyle name="Lien hypertexte 2 2 3 3 2" xfId="705"/>
    <cellStyle name="Lien hypertexte 2 2 3 3 3" xfId="706"/>
    <cellStyle name="Lien hypertexte 2 2 3 3 4" xfId="707"/>
    <cellStyle name="Lien hypertexte 2 2 3 4" xfId="708"/>
    <cellStyle name="Lien hypertexte 2 2 3 5" xfId="709"/>
    <cellStyle name="Lien hypertexte 2 2 4" xfId="710"/>
    <cellStyle name="Lien hypertexte 2 2 4 2" xfId="711"/>
    <cellStyle name="Lien hypertexte 2 2 4 3" xfId="712"/>
    <cellStyle name="Lien hypertexte 2 2 4 4" xfId="713"/>
    <cellStyle name="Lien hypertexte 2 2 5" xfId="714"/>
    <cellStyle name="Lien hypertexte 2 3" xfId="715"/>
    <cellStyle name="Lien hypertexte 2 3 2" xfId="716"/>
    <cellStyle name="Lien hypertexte 2 3 2 2" xfId="717"/>
    <cellStyle name="Lien hypertexte 2 3 2 2 2" xfId="718"/>
    <cellStyle name="Lien hypertexte 2 3 2 2 2 2" xfId="719"/>
    <cellStyle name="Lien hypertexte 2 3 2 2 2 3" xfId="720"/>
    <cellStyle name="Lien hypertexte 2 3 2 2 2 4" xfId="721"/>
    <cellStyle name="Lien hypertexte 2 3 2 2 3" xfId="722"/>
    <cellStyle name="Lien hypertexte 2 3 2 2 4" xfId="723"/>
    <cellStyle name="Lien hypertexte 2 3 2 2 5" xfId="724"/>
    <cellStyle name="Lien hypertexte 2 3 2 3" xfId="725"/>
    <cellStyle name="Lien hypertexte 2 3 2 3 2" xfId="726"/>
    <cellStyle name="Lien hypertexte 2 3 2 3 3" xfId="727"/>
    <cellStyle name="Lien hypertexte 2 3 2 3 4" xfId="728"/>
    <cellStyle name="Lien hypertexte 2 3 2 4" xfId="729"/>
    <cellStyle name="Lien hypertexte 2 3 2 4 2" xfId="730"/>
    <cellStyle name="Lien hypertexte 2 3 2 4 3" xfId="731"/>
    <cellStyle name="Lien hypertexte 2 3 2 5" xfId="732"/>
    <cellStyle name="Lien hypertexte 2 3 2 6" xfId="733"/>
    <cellStyle name="Lien hypertexte 2 3 2 7" xfId="734"/>
    <cellStyle name="Lien hypertexte 2 3 3" xfId="735"/>
    <cellStyle name="Lien hypertexte 2 3 3 2" xfId="736"/>
    <cellStyle name="Lien hypertexte 2 3 3 3" xfId="737"/>
    <cellStyle name="Lien hypertexte 2 3 3 4" xfId="738"/>
    <cellStyle name="Lien hypertexte 2 3 4" xfId="739"/>
    <cellStyle name="Lien hypertexte 2 3 5" xfId="740"/>
    <cellStyle name="Lien hypertexte 2 4" xfId="741"/>
    <cellStyle name="Lien hypertexte 2 4 2" xfId="742"/>
    <cellStyle name="Lien hypertexte 2 4 2 2" xfId="743"/>
    <cellStyle name="Lien hypertexte 2 4 2 2 2" xfId="744"/>
    <cellStyle name="Lien hypertexte 2 4 2 2 3" xfId="745"/>
    <cellStyle name="Lien hypertexte 2 4 2 2 4" xfId="746"/>
    <cellStyle name="Lien hypertexte 2 4 2 3" xfId="747"/>
    <cellStyle name="Lien hypertexte 2 4 2 4" xfId="748"/>
    <cellStyle name="Lien hypertexte 2 4 2 5" xfId="749"/>
    <cellStyle name="Lien hypertexte 2 4 3" xfId="750"/>
    <cellStyle name="Lien hypertexte 2 4 3 2" xfId="751"/>
    <cellStyle name="Lien hypertexte 2 4 3 3" xfId="752"/>
    <cellStyle name="Lien hypertexte 2 4 3 4" xfId="753"/>
    <cellStyle name="Lien hypertexte 2 4 4" xfId="754"/>
    <cellStyle name="Lien hypertexte 2 4 5" xfId="755"/>
    <cellStyle name="Lien hypertexte 2 4 6" xfId="756"/>
    <cellStyle name="Lien hypertexte 2 5" xfId="757"/>
    <cellStyle name="Lien hypertexte 2 5 2" xfId="758"/>
    <cellStyle name="Lien hypertexte 2 5 2 2" xfId="759"/>
    <cellStyle name="Lien hypertexte 2 5 2 2 2" xfId="760"/>
    <cellStyle name="Lien hypertexte 2 5 2 2 3" xfId="761"/>
    <cellStyle name="Lien hypertexte 2 5 2 2 4" xfId="762"/>
    <cellStyle name="Lien hypertexte 2 5 2 3" xfId="763"/>
    <cellStyle name="Lien hypertexte 2 5 2 4" xfId="764"/>
    <cellStyle name="Lien hypertexte 2 5 3" xfId="765"/>
    <cellStyle name="Lien hypertexte 2 5 3 2" xfId="766"/>
    <cellStyle name="Lien hypertexte 2 5 3 3" xfId="767"/>
    <cellStyle name="Lien hypertexte 2 5 3 4" xfId="768"/>
    <cellStyle name="Lien hypertexte 2 5 4" xfId="769"/>
    <cellStyle name="Lien hypertexte 2 5 5" xfId="770"/>
    <cellStyle name="Lien hypertexte 2 6" xfId="771"/>
    <cellStyle name="Lien hypertexte 2 6 2" xfId="772"/>
    <cellStyle name="Lien hypertexte 2 6 3" xfId="773"/>
    <cellStyle name="Lien hypertexte 2 6 4" xfId="774"/>
    <cellStyle name="Lien hypertexte 2 7" xfId="775"/>
    <cellStyle name="Lien hypertexte 2 8" xfId="776"/>
    <cellStyle name="Lien hypertexte 3" xfId="777"/>
    <cellStyle name="Lien hypertexte 3 2" xfId="778"/>
    <cellStyle name="Lien hypertexte 3 2 2" xfId="779"/>
    <cellStyle name="Lien hypertexte 3 2 2 2" xfId="780"/>
    <cellStyle name="Lien hypertexte 3 2 2 2 2" xfId="781"/>
    <cellStyle name="Lien hypertexte 3 2 2 2 3" xfId="782"/>
    <cellStyle name="Lien hypertexte 3 2 2 2 4" xfId="783"/>
    <cellStyle name="Lien hypertexte 3 2 2 3" xfId="784"/>
    <cellStyle name="Lien hypertexte 3 2 2 4" xfId="785"/>
    <cellStyle name="Lien hypertexte 3 2 2 5" xfId="786"/>
    <cellStyle name="Lien hypertexte 3 2 3" xfId="787"/>
    <cellStyle name="Lien hypertexte 3 2 3 2" xfId="788"/>
    <cellStyle name="Lien hypertexte 3 2 3 3" xfId="789"/>
    <cellStyle name="Lien hypertexte 3 2 3 4" xfId="790"/>
    <cellStyle name="Lien hypertexte 3 2 4" xfId="791"/>
    <cellStyle name="Lien hypertexte 3 2 5" xfId="792"/>
    <cellStyle name="Lien hypertexte 3 2 6" xfId="793"/>
    <cellStyle name="Lien hypertexte 3 3" xfId="794"/>
    <cellStyle name="Lien hypertexte 3 3 2" xfId="795"/>
    <cellStyle name="Lien hypertexte 3 3 3" xfId="796"/>
    <cellStyle name="Lien hypertexte 3 3 4" xfId="797"/>
    <cellStyle name="Lien hypertexte 3 4" xfId="798"/>
    <cellStyle name="Lien hypertexte 3 5" xfId="799"/>
    <cellStyle name="Milliers 2" xfId="800"/>
    <cellStyle name="Milliers 2 2" xfId="801"/>
    <cellStyle name="Milliers 2 3" xfId="802"/>
    <cellStyle name="Milliers 2 4" xfId="803"/>
    <cellStyle name="Milliers 3" xfId="804"/>
    <cellStyle name="Milliers 3 2" xfId="805"/>
    <cellStyle name="Milliers 3 3" xfId="806"/>
    <cellStyle name="Milliers 3 4" xfId="807"/>
    <cellStyle name="Neutral 18" xfId="808"/>
    <cellStyle name="Neutral 18 2" xfId="809"/>
    <cellStyle name="Neutral 2" xfId="810"/>
    <cellStyle name="Neutral 2 2" xfId="811"/>
    <cellStyle name="Neutral 2 2 2" xfId="812"/>
    <cellStyle name="Neutral 2 2 2 2" xfId="813"/>
    <cellStyle name="Neutral 2 2 2 2 2" xfId="814"/>
    <cellStyle name="Neutral 2 2 2 2 3" xfId="815"/>
    <cellStyle name="Neutral 2 2 2 3" xfId="816"/>
    <cellStyle name="Neutral 2 2 2 4" xfId="817"/>
    <cellStyle name="Neutral 2 2 3" xfId="818"/>
    <cellStyle name="Neutral 2 2 3 2" xfId="819"/>
    <cellStyle name="Neutral 2 2 3 3" xfId="820"/>
    <cellStyle name="Neutral 2 2 4" xfId="821"/>
    <cellStyle name="Neutral 2 2 4 2" xfId="822"/>
    <cellStyle name="Neutral 2 2 4 3" xfId="823"/>
    <cellStyle name="Neutral 2 2 4 4" xfId="824"/>
    <cellStyle name="Neutral 2 2 5" xfId="825"/>
    <cellStyle name="Neutral 2 2 6" xfId="826"/>
    <cellStyle name="Neutral 2 3" xfId="827"/>
    <cellStyle name="Neutral 2 3 2" xfId="828"/>
    <cellStyle name="Neutral 2 3 3" xfId="829"/>
    <cellStyle name="Neutral 2 4" xfId="830"/>
    <cellStyle name="Neutral 2 4 2" xfId="831"/>
    <cellStyle name="Neutral 2 4 3" xfId="832"/>
    <cellStyle name="Neutral 2 5" xfId="833"/>
    <cellStyle name="Neutral 20" xfId="834"/>
    <cellStyle name="Neutral 21" xfId="835"/>
    <cellStyle name="Neutral 3" xfId="836"/>
    <cellStyle name="Neutral 3 2" xfId="837"/>
    <cellStyle name="Neutral 3 2 2" xfId="838"/>
    <cellStyle name="Neutral 3 2 2 2" xfId="839"/>
    <cellStyle name="Neutral 3 2 2 3" xfId="840"/>
    <cellStyle name="Neutral 3 2 3" xfId="841"/>
    <cellStyle name="Neutral 3 2 4" xfId="842"/>
    <cellStyle name="Neutral 3 3" xfId="843"/>
    <cellStyle name="Neutral 3 3 2" xfId="844"/>
    <cellStyle name="Neutral 3 3 3" xfId="845"/>
    <cellStyle name="Neutral 3 4" xfId="846"/>
    <cellStyle name="Neutral 3 4 2" xfId="847"/>
    <cellStyle name="Neutral 3 4 3" xfId="848"/>
    <cellStyle name="Neutral 3 5" xfId="849"/>
    <cellStyle name="Neutral 3 6" xfId="850"/>
    <cellStyle name="Neutral 4" xfId="851"/>
    <cellStyle name="Neutral 4 2" xfId="852"/>
    <cellStyle name="Neutral 4 2 2" xfId="853"/>
    <cellStyle name="Neutral 4 2 2 2" xfId="854"/>
    <cellStyle name="Neutral 4 2 2 3" xfId="855"/>
    <cellStyle name="Neutral 4 2 3" xfId="856"/>
    <cellStyle name="Neutral 4 3" xfId="857"/>
    <cellStyle name="Neutral 4 3 2" xfId="858"/>
    <cellStyle name="Neutral 4 3 3" xfId="859"/>
    <cellStyle name="Neutral 4 4" xfId="860"/>
    <cellStyle name="Neutral 5" xfId="861"/>
    <cellStyle name="Neutral 5 2" xfId="862"/>
    <cellStyle name="Neutral 5 3" xfId="863"/>
    <cellStyle name="Neutre 2" xfId="864"/>
    <cellStyle name="Neutre 2 2" xfId="865"/>
    <cellStyle name="Neutre 2 3" xfId="866"/>
    <cellStyle name="Neutre 2 4" xfId="867"/>
    <cellStyle name="Normal 10" xfId="868"/>
    <cellStyle name="Normal 10 2" xfId="869"/>
    <cellStyle name="Normal 10 2 10" xfId="870"/>
    <cellStyle name="Normal 10 2 10 2" xfId="871"/>
    <cellStyle name="Normal 10 2 10 3" xfId="872"/>
    <cellStyle name="Normal 10 2 11" xfId="873"/>
    <cellStyle name="Normal 10 2 11 2" xfId="874"/>
    <cellStyle name="Normal 10 2 11 3" xfId="875"/>
    <cellStyle name="Normal 10 2 11 4" xfId="876"/>
    <cellStyle name="Normal 10 2 12" xfId="877"/>
    <cellStyle name="Normal 10 2 12 2" xfId="878"/>
    <cellStyle name="Normal 10 2 12 3" xfId="879"/>
    <cellStyle name="Normal 10 2 12 4" xfId="880"/>
    <cellStyle name="Normal 10 2 13" xfId="881"/>
    <cellStyle name="Normal 10 2 2" xfId="882"/>
    <cellStyle name="Normal 10 2 2 2" xfId="883"/>
    <cellStyle name="Normal 10 2 2 2 2" xfId="884"/>
    <cellStyle name="Normal 10 2 2 2 2 2" xfId="885"/>
    <cellStyle name="Normal 10 2 2 2 2 3" xfId="886"/>
    <cellStyle name="Normal 10 2 2 2 3" xfId="887"/>
    <cellStyle name="Normal 10 2 2 2 4" xfId="888"/>
    <cellStyle name="Normal 10 2 2 3" xfId="889"/>
    <cellStyle name="Normal 10 2 2 3 2" xfId="890"/>
    <cellStyle name="Normal 10 2 2 3 3" xfId="891"/>
    <cellStyle name="Normal 10 2 2 4" xfId="892"/>
    <cellStyle name="Normal 10 2 2 4 2" xfId="893"/>
    <cellStyle name="Normal 10 2 2 5" xfId="894"/>
    <cellStyle name="Normal 10 2 3" xfId="895"/>
    <cellStyle name="Normal 10 2 3 2" xfId="896"/>
    <cellStyle name="Normal 10 2 3 2 2" xfId="897"/>
    <cellStyle name="Normal 10 2 3 2 3" xfId="898"/>
    <cellStyle name="Normal 10 2 3 3" xfId="899"/>
    <cellStyle name="Normal 10 2 3 4" xfId="900"/>
    <cellStyle name="Normal 10 2 4" xfId="901"/>
    <cellStyle name="Normal 10 2 4 2" xfId="902"/>
    <cellStyle name="Normal 10 2 4 3" xfId="903"/>
    <cellStyle name="Normal 10 2 5" xfId="904"/>
    <cellStyle name="Normal 10 2 5 2" xfId="905"/>
    <cellStyle name="Normal 10 2 5 3" xfId="906"/>
    <cellStyle name="Normal 10 2 6" xfId="907"/>
    <cellStyle name="Normal 10 2 6 2" xfId="908"/>
    <cellStyle name="Normal 10 2 6 3" xfId="909"/>
    <cellStyle name="Normal 10 2 7" xfId="910"/>
    <cellStyle name="Normal 10 2 7 2" xfId="911"/>
    <cellStyle name="Normal 10 2 7 3" xfId="912"/>
    <cellStyle name="Normal 10 2 8" xfId="913"/>
    <cellStyle name="Normal 10 2 8 2" xfId="914"/>
    <cellStyle name="Normal 10 2 8 3" xfId="915"/>
    <cellStyle name="Normal 10 2 9" xfId="916"/>
    <cellStyle name="Normal 10 2 9 2" xfId="917"/>
    <cellStyle name="Normal 10 2 9 3" xfId="918"/>
    <cellStyle name="Normal 10 3" xfId="919"/>
    <cellStyle name="Normal 10 3 2" xfId="920"/>
    <cellStyle name="Normal 10 3 2 2" xfId="921"/>
    <cellStyle name="Normal 10 3 2 2 10" xfId="922"/>
    <cellStyle name="Normal 10 3 2 2 10 10" xfId="923"/>
    <cellStyle name="Normal 10 3 2 2 10 10 2" xfId="924"/>
    <cellStyle name="Normal 10 3 2 2 10 10 3" xfId="925"/>
    <cellStyle name="Normal 10 3 2 2 10 11" xfId="926"/>
    <cellStyle name="Normal 10 3 2 2 10 11 2" xfId="927"/>
    <cellStyle name="Normal 10 3 2 2 10 11 3" xfId="928"/>
    <cellStyle name="Normal 10 3 2 2 10 11 4" xfId="929"/>
    <cellStyle name="Normal 10 3 2 2 10 12" xfId="930"/>
    <cellStyle name="Normal 10 3 2 2 10 12 2" xfId="931"/>
    <cellStyle name="Normal 10 3 2 2 10 12 3" xfId="932"/>
    <cellStyle name="Normal 10 3 2 2 10 12 4" xfId="933"/>
    <cellStyle name="Normal 10 3 2 2 10 13" xfId="934"/>
    <cellStyle name="Normal 10 3 2 2 10 13 2" xfId="935"/>
    <cellStyle name="Normal 10 3 2 2 10 13 3" xfId="936"/>
    <cellStyle name="Normal 10 3 2 2 10 13 4" xfId="937"/>
    <cellStyle name="Normal 10 3 2 2 10 14" xfId="938"/>
    <cellStyle name="Normal 10 3 2 2 10 14 2" xfId="939"/>
    <cellStyle name="Normal 10 3 2 2 10 14 3" xfId="940"/>
    <cellStyle name="Normal 10 3 2 2 10 14 4" xfId="941"/>
    <cellStyle name="Normal 10 3 2 2 10 15" xfId="942"/>
    <cellStyle name="Normal 10 3 2 2 10 15 2" xfId="943"/>
    <cellStyle name="Normal 10 3 2 2 10 15 3" xfId="944"/>
    <cellStyle name="Normal 10 3 2 2 10 16" xfId="945"/>
    <cellStyle name="Normal 10 3 2 2 10 16 2" xfId="946"/>
    <cellStyle name="Normal 10 3 2 2 10 16 3" xfId="947"/>
    <cellStyle name="Normal 10 3 2 2 10 17" xfId="948"/>
    <cellStyle name="Normal 10 3 2 2 10 17 2" xfId="949"/>
    <cellStyle name="Normal 10 3 2 2 10 17 3" xfId="950"/>
    <cellStyle name="Normal 10 3 2 2 10 17 4" xfId="951"/>
    <cellStyle name="Normal 10 3 2 2 10 18" xfId="952"/>
    <cellStyle name="Normal 10 3 2 2 10 18 2" xfId="953"/>
    <cellStyle name="Normal 10 3 2 2 10 18 3" xfId="954"/>
    <cellStyle name="Normal 10 3 2 2 10 18 4" xfId="955"/>
    <cellStyle name="Normal 10 3 2 2 10 19" xfId="956"/>
    <cellStyle name="Normal 10 3 2 2 10 19 2" xfId="957"/>
    <cellStyle name="Normal 10 3 2 2 10 19 3" xfId="958"/>
    <cellStyle name="Normal 10 3 2 2 10 19 4" xfId="959"/>
    <cellStyle name="Normal 10 3 2 2 10 2" xfId="960"/>
    <cellStyle name="Normal 10 3 2 2 10 2 2" xfId="961"/>
    <cellStyle name="Normal 10 3 2 2 10 2 2 2" xfId="962"/>
    <cellStyle name="Normal 10 3 2 2 10 2 2 3" xfId="963"/>
    <cellStyle name="Normal 10 3 2 2 10 2 2 4" xfId="964"/>
    <cellStyle name="Normal 10 3 2 2 10 2 3" xfId="965"/>
    <cellStyle name="Normal 10 3 2 2 10 2 3 2" xfId="966"/>
    <cellStyle name="Normal 10 3 2 2 10 2 3 3" xfId="967"/>
    <cellStyle name="Normal 10 3 2 2 10 2 4" xfId="968"/>
    <cellStyle name="Normal 10 3 2 2 10 2 4 2" xfId="969"/>
    <cellStyle name="Normal 10 3 2 2 10 2 4 3" xfId="970"/>
    <cellStyle name="Normal 10 3 2 2 10 2 4 3 2" xfId="971"/>
    <cellStyle name="Normal 10 3 2 2 10 2 4 3 3" xfId="972"/>
    <cellStyle name="Normal 10 3 2 2 10 2 4 3 4" xfId="973"/>
    <cellStyle name="Normal 10 3 2 2 10 2 4 4" xfId="974"/>
    <cellStyle name="Normal 10 3 2 2 10 2 4 5" xfId="975"/>
    <cellStyle name="Normal 10 3 2 2 10 2 5" xfId="976"/>
    <cellStyle name="Normal 10 3 2 2 10 2 6" xfId="977"/>
    <cellStyle name="Normal 10 3 2 2 10 20" xfId="978"/>
    <cellStyle name="Normal 10 3 2 2 10 21" xfId="979"/>
    <cellStyle name="Normal 10 3 2 2 10 21 2" xfId="980"/>
    <cellStyle name="Normal 10 3 2 2 10 21 3" xfId="981"/>
    <cellStyle name="Normal 10 3 2 2 10 21 4" xfId="982"/>
    <cellStyle name="Normal 10 3 2 2 10 22" xfId="983"/>
    <cellStyle name="Normal 10 3 2 2 10 23" xfId="984"/>
    <cellStyle name="Normal 10 3 2 2 10 24" xfId="985"/>
    <cellStyle name="Normal 10 3 2 2 10 25" xfId="986"/>
    <cellStyle name="Normal 10 3 2 2 10 26" xfId="987"/>
    <cellStyle name="Normal 10 3 2 2 10 27" xfId="988"/>
    <cellStyle name="Normal 10 3 2 2 10 3" xfId="989"/>
    <cellStyle name="Normal 10 3 2 2 10 3 2" xfId="990"/>
    <cellStyle name="Normal 10 3 2 2 10 4" xfId="991"/>
    <cellStyle name="Normal 10 3 2 2 10 4 2" xfId="992"/>
    <cellStyle name="Normal 10 3 2 2 10 4 3" xfId="993"/>
    <cellStyle name="Normal 10 3 2 2 10 5" xfId="994"/>
    <cellStyle name="Normal 10 3 2 2 10 5 2" xfId="995"/>
    <cellStyle name="Normal 10 3 2 2 10 5 2 2" xfId="996"/>
    <cellStyle name="Normal 10 3 2 2 10 5 2 3" xfId="997"/>
    <cellStyle name="Normal 10 3 2 2 10 5 2 4" xfId="998"/>
    <cellStyle name="Normal 10 3 2 2 10 5 3" xfId="999"/>
    <cellStyle name="Normal 10 3 2 2 10 5 4" xfId="1000"/>
    <cellStyle name="Normal 10 3 2 2 10 5 5" xfId="1001"/>
    <cellStyle name="Normal 10 3 2 2 10 6" xfId="1002"/>
    <cellStyle name="Normal 10 3 2 2 10 6 2" xfId="1003"/>
    <cellStyle name="Normal 10 3 2 2 10 6 2 2" xfId="1004"/>
    <cellStyle name="Normal 10 3 2 2 10 6 2 3" xfId="1005"/>
    <cellStyle name="Normal 10 3 2 2 10 6 2 4" xfId="1006"/>
    <cellStyle name="Normal 10 3 2 2 10 6 3" xfId="1007"/>
    <cellStyle name="Normal 10 3 2 2 10 6 3 2" xfId="1008"/>
    <cellStyle name="Normal 10 3 2 2 10 6 3 3" xfId="1009"/>
    <cellStyle name="Normal 10 3 2 2 10 6 3 4" xfId="1010"/>
    <cellStyle name="Normal 10 3 2 2 10 6 4" xfId="1011"/>
    <cellStyle name="Normal 10 3 2 2 10 6 5" xfId="1012"/>
    <cellStyle name="Normal 10 3 2 2 10 6 6" xfId="1013"/>
    <cellStyle name="Normal 10 3 2 2 10 7" xfId="1014"/>
    <cellStyle name="Normal 10 3 2 2 10 7 2" xfId="1015"/>
    <cellStyle name="Normal 10 3 2 2 10 7 3" xfId="1016"/>
    <cellStyle name="Normal 10 3 2 2 10 8" xfId="1017"/>
    <cellStyle name="Normal 10 3 2 2 10 8 2" xfId="1018"/>
    <cellStyle name="Normal 10 3 2 2 10 8 3" xfId="1019"/>
    <cellStyle name="Normal 10 3 2 2 10 8 4" xfId="1020"/>
    <cellStyle name="Normal 10 3 2 2 10 9" xfId="1021"/>
    <cellStyle name="Normal 10 3 2 2 10 9 2" xfId="1022"/>
    <cellStyle name="Normal 10 3 2 2 10 9 3" xfId="1023"/>
    <cellStyle name="Normal 10 3 2 2 10 9 4" xfId="1024"/>
    <cellStyle name="Normal 10 3 2 2 11" xfId="1025"/>
    <cellStyle name="Normal 10 3 2 2 11 2" xfId="1026"/>
    <cellStyle name="Normal 10 3 2 2 11 3" xfId="1027"/>
    <cellStyle name="Normal 10 3 2 2 11 4" xfId="1028"/>
    <cellStyle name="Normal 10 3 2 2 12" xfId="1029"/>
    <cellStyle name="Normal 10 3 2 2 12 2" xfId="1030"/>
    <cellStyle name="Normal 10 3 2 2 12 3" xfId="1031"/>
    <cellStyle name="Normal 10 3 2 2 12 4" xfId="1032"/>
    <cellStyle name="Normal 10 3 2 2 13" xfId="1033"/>
    <cellStyle name="Normal 10 3 2 2 13 2" xfId="1034"/>
    <cellStyle name="Normal 10 3 2 2 13 3" xfId="1035"/>
    <cellStyle name="Normal 10 3 2 2 13 4" xfId="1036"/>
    <cellStyle name="Normal 10 3 2 2 14" xfId="1037"/>
    <cellStyle name="Normal 10 3 2 2 14 2" xfId="1038"/>
    <cellStyle name="Normal 10 3 2 2 14 3" xfId="1039"/>
    <cellStyle name="Normal 10 3 2 2 14 4" xfId="1040"/>
    <cellStyle name="Normal 10 3 2 2 15" xfId="1041"/>
    <cellStyle name="Normal 10 3 2 2 15 2" xfId="1042"/>
    <cellStyle name="Normal 10 3 2 2 15 3" xfId="1043"/>
    <cellStyle name="Normal 10 3 2 2 15 4" xfId="1044"/>
    <cellStyle name="Normal 10 3 2 2 16" xfId="1045"/>
    <cellStyle name="Normal 10 3 2 2 16 2" xfId="1046"/>
    <cellStyle name="Normal 10 3 2 2 16 3" xfId="1047"/>
    <cellStyle name="Normal 10 3 2 2 16 4" xfId="1048"/>
    <cellStyle name="Normal 10 3 2 2 17" xfId="1049"/>
    <cellStyle name="Normal 10 3 2 2 17 2" xfId="1050"/>
    <cellStyle name="Normal 10 3 2 2 17 3" xfId="1051"/>
    <cellStyle name="Normal 10 3 2 2 17 4" xfId="1052"/>
    <cellStyle name="Normal 10 3 2 2 18" xfId="1053"/>
    <cellStyle name="Normal 10 3 2 2 19" xfId="1054"/>
    <cellStyle name="Normal 10 3 2 2 2" xfId="1055"/>
    <cellStyle name="Normal 10 3 2 2 2 10" xfId="1056"/>
    <cellStyle name="Normal 10 3 2 2 2 10 2" xfId="1057"/>
    <cellStyle name="Normal 10 3 2 2 2 10 3" xfId="1058"/>
    <cellStyle name="Normal 10 3 2 2 2 10 4" xfId="1059"/>
    <cellStyle name="Normal 10 3 2 2 2 11" xfId="1060"/>
    <cellStyle name="Normal 10 3 2 2 2 11 2" xfId="1061"/>
    <cellStyle name="Normal 10 3 2 2 2 11 3" xfId="1062"/>
    <cellStyle name="Normal 10 3 2 2 2 11 4" xfId="1063"/>
    <cellStyle name="Normal 10 3 2 2 2 12" xfId="1064"/>
    <cellStyle name="Normal 10 3 2 2 2 12 2" xfId="1065"/>
    <cellStyle name="Normal 10 3 2 2 2 12 3" xfId="1066"/>
    <cellStyle name="Normal 10 3 2 2 2 12 4" xfId="1067"/>
    <cellStyle name="Normal 10 3 2 2 2 13" xfId="1068"/>
    <cellStyle name="Normal 10 3 2 2 2 13 2" xfId="1069"/>
    <cellStyle name="Normal 10 3 2 2 2 13 3" xfId="1070"/>
    <cellStyle name="Normal 10 3 2 2 2 13 4" xfId="1071"/>
    <cellStyle name="Normal 10 3 2 2 2 14" xfId="1072"/>
    <cellStyle name="Normal 10 3 2 2 2 14 2" xfId="1073"/>
    <cellStyle name="Normal 10 3 2 2 2 14 3" xfId="1074"/>
    <cellStyle name="Normal 10 3 2 2 2 14 4" xfId="1075"/>
    <cellStyle name="Normal 10 3 2 2 2 15" xfId="1076"/>
    <cellStyle name="Normal 10 3 2 2 2 15 2" xfId="1077"/>
    <cellStyle name="Normal 10 3 2 2 2 15 3" xfId="1078"/>
    <cellStyle name="Normal 10 3 2 2 2 15 4" xfId="1079"/>
    <cellStyle name="Normal 10 3 2 2 2 16" xfId="1080"/>
    <cellStyle name="Normal 10 3 2 2 2 16 2" xfId="1081"/>
    <cellStyle name="Normal 10 3 2 2 2 16 3" xfId="1082"/>
    <cellStyle name="Normal 10 3 2 2 2 16 4" xfId="1083"/>
    <cellStyle name="Normal 10 3 2 2 2 17" xfId="1084"/>
    <cellStyle name="Normal 10 3 2 2 2 2" xfId="1085"/>
    <cellStyle name="Normal 10 3 2 2 2 2 10" xfId="1086"/>
    <cellStyle name="Normal 10 3 2 2 2 2 10 2" xfId="1087"/>
    <cellStyle name="Normal 10 3 2 2 2 2 10 3" xfId="1088"/>
    <cellStyle name="Normal 10 3 2 2 2 2 10 4" xfId="1089"/>
    <cellStyle name="Normal 10 3 2 2 2 2 11" xfId="1090"/>
    <cellStyle name="Normal 10 3 2 2 2 2 11 2" xfId="1091"/>
    <cellStyle name="Normal 10 3 2 2 2 2 11 3" xfId="1092"/>
    <cellStyle name="Normal 10 3 2 2 2 2 11 4" xfId="1093"/>
    <cellStyle name="Normal 10 3 2 2 2 2 12" xfId="1094"/>
    <cellStyle name="Normal 10 3 2 2 2 2 12 2" xfId="1095"/>
    <cellStyle name="Normal 10 3 2 2 2 2 12 3" xfId="1096"/>
    <cellStyle name="Normal 10 3 2 2 2 2 12 4" xfId="1097"/>
    <cellStyle name="Normal 10 3 2 2 2 2 13" xfId="1098"/>
    <cellStyle name="Normal 10 3 2 2 2 2 13 2" xfId="1099"/>
    <cellStyle name="Normal 10 3 2 2 2 2 13 3" xfId="1100"/>
    <cellStyle name="Normal 10 3 2 2 2 2 13 4" xfId="1101"/>
    <cellStyle name="Normal 10 3 2 2 2 2 14" xfId="1102"/>
    <cellStyle name="Normal 10 3 2 2 2 2 2" xfId="1103"/>
    <cellStyle name="Normal 10 3 2 2 2 2 2 10" xfId="1104"/>
    <cellStyle name="Normal 10 3 2 2 2 2 2 10 2" xfId="1105"/>
    <cellStyle name="Normal 10 3 2 2 2 2 2 10 3" xfId="1106"/>
    <cellStyle name="Normal 10 3 2 2 2 2 2 10 4" xfId="1107"/>
    <cellStyle name="Normal 10 3 2 2 2 2 2 11" xfId="1108"/>
    <cellStyle name="Normal 10 3 2 2 2 2 2 11 2" xfId="1109"/>
    <cellStyle name="Normal 10 3 2 2 2 2 2 11 3" xfId="1110"/>
    <cellStyle name="Normal 10 3 2 2 2 2 2 11 4" xfId="1111"/>
    <cellStyle name="Normal 10 3 2 2 2 2 2 12" xfId="1112"/>
    <cellStyle name="Normal 10 3 2 2 2 2 2 12 2" xfId="1113"/>
    <cellStyle name="Normal 10 3 2 2 2 2 2 12 3" xfId="1114"/>
    <cellStyle name="Normal 10 3 2 2 2 2 2 12 4" xfId="1115"/>
    <cellStyle name="Normal 10 3 2 2 2 2 2 13" xfId="1116"/>
    <cellStyle name="Normal 10 3 2 2 2 2 2 2" xfId="1117"/>
    <cellStyle name="Normal 10 3 2 2 2 2 2 2 2" xfId="1118"/>
    <cellStyle name="Normal 10 3 2 2 2 2 2 2 2 2" xfId="1119"/>
    <cellStyle name="Normal 10 3 2 2 2 2 2 2 2 3" xfId="1120"/>
    <cellStyle name="Normal 10 3 2 2 2 2 2 2 2 4" xfId="1121"/>
    <cellStyle name="Normal 10 3 2 2 2 2 2 2 3" xfId="1122"/>
    <cellStyle name="Normal 10 3 2 2 2 2 2 2 4" xfId="1123"/>
    <cellStyle name="Normal 10 3 2 2 2 2 2 2 5" xfId="1124"/>
    <cellStyle name="Normal 10 3 2 2 2 2 2 3" xfId="1125"/>
    <cellStyle name="Normal 10 3 2 2 2 2 2 3 10" xfId="1126"/>
    <cellStyle name="Normal 10 3 2 2 2 2 2 3 10 2" xfId="1127"/>
    <cellStyle name="Normal 10 3 2 2 2 2 2 3 10 3" xfId="1128"/>
    <cellStyle name="Normal 10 3 2 2 2 2 2 3 11" xfId="1129"/>
    <cellStyle name="Normal 10 3 2 2 2 2 2 3 11 2" xfId="1130"/>
    <cellStyle name="Normal 10 3 2 2 2 2 2 3 11 3" xfId="1131"/>
    <cellStyle name="Normal 10 3 2 2 2 2 2 3 11 4" xfId="1132"/>
    <cellStyle name="Normal 10 3 2 2 2 2 2 3 12" xfId="1133"/>
    <cellStyle name="Normal 10 3 2 2 2 2 2 3 12 2" xfId="1134"/>
    <cellStyle name="Normal 10 3 2 2 2 2 2 3 12 3" xfId="1135"/>
    <cellStyle name="Normal 10 3 2 2 2 2 2 3 12 4" xfId="1136"/>
    <cellStyle name="Normal 10 3 2 2 2 2 2 3 13" xfId="1137"/>
    <cellStyle name="Normal 10 3 2 2 2 2 2 3 13 2" xfId="1138"/>
    <cellStyle name="Normal 10 3 2 2 2 2 2 3 13 3" xfId="1139"/>
    <cellStyle name="Normal 10 3 2 2 2 2 2 3 13 4" xfId="1140"/>
    <cellStyle name="Normal 10 3 2 2 2 2 2 3 14" xfId="1141"/>
    <cellStyle name="Normal 10 3 2 2 2 2 2 3 14 2" xfId="1142"/>
    <cellStyle name="Normal 10 3 2 2 2 2 2 3 14 3" xfId="1143"/>
    <cellStyle name="Normal 10 3 2 2 2 2 2 3 14 4" xfId="1144"/>
    <cellStyle name="Normal 10 3 2 2 2 2 2 3 15" xfId="1145"/>
    <cellStyle name="Normal 10 3 2 2 2 2 2 3 15 2" xfId="1146"/>
    <cellStyle name="Normal 10 3 2 2 2 2 2 3 15 3" xfId="1147"/>
    <cellStyle name="Normal 10 3 2 2 2 2 2 3 16" xfId="1148"/>
    <cellStyle name="Normal 10 3 2 2 2 2 2 3 16 2" xfId="1149"/>
    <cellStyle name="Normal 10 3 2 2 2 2 2 3 16 3" xfId="1150"/>
    <cellStyle name="Normal 10 3 2 2 2 2 2 3 17" xfId="1151"/>
    <cellStyle name="Normal 10 3 2 2 2 2 2 3 17 2" xfId="1152"/>
    <cellStyle name="Normal 10 3 2 2 2 2 2 3 17 3" xfId="1153"/>
    <cellStyle name="Normal 10 3 2 2 2 2 2 3 17 4" xfId="1154"/>
    <cellStyle name="Normal 10 3 2 2 2 2 2 3 18" xfId="1155"/>
    <cellStyle name="Normal 10 3 2 2 2 2 2 3 18 2" xfId="1156"/>
    <cellStyle name="Normal 10 3 2 2 2 2 2 3 18 3" xfId="1157"/>
    <cellStyle name="Normal 10 3 2 2 2 2 2 3 18 4" xfId="1158"/>
    <cellStyle name="Normal 10 3 2 2 2 2 2 3 19" xfId="1159"/>
    <cellStyle name="Normal 10 3 2 2 2 2 2 3 19 2" xfId="1160"/>
    <cellStyle name="Normal 10 3 2 2 2 2 2 3 19 3" xfId="1161"/>
    <cellStyle name="Normal 10 3 2 2 2 2 2 3 19 4" xfId="1162"/>
    <cellStyle name="Normal 10 3 2 2 2 2 2 3 2" xfId="1163"/>
    <cellStyle name="Normal 10 3 2 2 2 2 2 3 2 2" xfId="1164"/>
    <cellStyle name="Normal 10 3 2 2 2 2 2 3 2 2 2" xfId="1165"/>
    <cellStyle name="Normal 10 3 2 2 2 2 2 3 2 2 3" xfId="1166"/>
    <cellStyle name="Normal 10 3 2 2 2 2 2 3 2 3" xfId="1167"/>
    <cellStyle name="Normal 10 3 2 2 2 2 2 3 2 4" xfId="1168"/>
    <cellStyle name="Normal 10 3 2 2 2 2 2 3 20" xfId="1169"/>
    <cellStyle name="Normal 10 3 2 2 2 2 2 3 21" xfId="1170"/>
    <cellStyle name="Normal 10 3 2 2 2 2 2 3 22" xfId="1171"/>
    <cellStyle name="Normal 10 3 2 2 2 2 2 3 23" xfId="1172"/>
    <cellStyle name="Normal 10 3 2 2 2 2 2 3 24" xfId="1173"/>
    <cellStyle name="Normal 10 3 2 2 2 2 2 3 25" xfId="1174"/>
    <cellStyle name="Normal 10 3 2 2 2 2 2 3 26" xfId="1175"/>
    <cellStyle name="Normal 10 3 2 2 2 2 2 3 27" xfId="1176"/>
    <cellStyle name="Normal 10 3 2 2 2 2 2 3 3" xfId="1177"/>
    <cellStyle name="Normal 10 3 2 2 2 2 2 3 3 2" xfId="1178"/>
    <cellStyle name="Normal 10 3 2 2 2 2 2 3 4" xfId="1179"/>
    <cellStyle name="Normal 10 3 2 2 2 2 2 3 4 2" xfId="1180"/>
    <cellStyle name="Normal 10 3 2 2 2 2 2 3 4 3" xfId="1181"/>
    <cellStyle name="Normal 10 3 2 2 2 2 2 3 5" xfId="1182"/>
    <cellStyle name="Normal 10 3 2 2 2 2 2 3 5 2" xfId="1183"/>
    <cellStyle name="Normal 10 3 2 2 2 2 2 3 5 2 2" xfId="1184"/>
    <cellStyle name="Normal 10 3 2 2 2 2 2 3 5 2 3" xfId="1185"/>
    <cellStyle name="Normal 10 3 2 2 2 2 2 3 5 2 4" xfId="1186"/>
    <cellStyle name="Normal 10 3 2 2 2 2 2 3 5 3" xfId="1187"/>
    <cellStyle name="Normal 10 3 2 2 2 2 2 3 5 4" xfId="1188"/>
    <cellStyle name="Normal 10 3 2 2 2 2 2 3 5 5" xfId="1189"/>
    <cellStyle name="Normal 10 3 2 2 2 2 2 3 6" xfId="1190"/>
    <cellStyle name="Normal 10 3 2 2 2 2 2 3 6 2" xfId="1191"/>
    <cellStyle name="Normal 10 3 2 2 2 2 2 3 6 3" xfId="1192"/>
    <cellStyle name="Normal 10 3 2 2 2 2 2 3 6 4" xfId="1193"/>
    <cellStyle name="Normal 10 3 2 2 2 2 2 3 7" xfId="1194"/>
    <cellStyle name="Normal 10 3 2 2 2 2 2 3 7 2" xfId="1195"/>
    <cellStyle name="Normal 10 3 2 2 2 2 2 3 7 3" xfId="1196"/>
    <cellStyle name="Normal 10 3 2 2 2 2 2 3 8" xfId="1197"/>
    <cellStyle name="Normal 10 3 2 2 2 2 2 3 8 2" xfId="1198"/>
    <cellStyle name="Normal 10 3 2 2 2 2 2 3 8 3" xfId="1199"/>
    <cellStyle name="Normal 10 3 2 2 2 2 2 3 8 4" xfId="1200"/>
    <cellStyle name="Normal 10 3 2 2 2 2 2 3 9" xfId="1201"/>
    <cellStyle name="Normal 10 3 2 2 2 2 2 3 9 2" xfId="1202"/>
    <cellStyle name="Normal 10 3 2 2 2 2 2 3 9 3" xfId="1203"/>
    <cellStyle name="Normal 10 3 2 2 2 2 2 3 9 4" xfId="1204"/>
    <cellStyle name="Normal 10 3 2 2 2 2 2 4" xfId="1205"/>
    <cellStyle name="Normal 10 3 2 2 2 2 2 4 10" xfId="1206"/>
    <cellStyle name="Normal 10 3 2 2 2 2 2 4 10 2" xfId="1207"/>
    <cellStyle name="Normal 10 3 2 2 2 2 2 4 10 3" xfId="1208"/>
    <cellStyle name="Normal 10 3 2 2 2 2 2 4 11" xfId="1209"/>
    <cellStyle name="Normal 10 3 2 2 2 2 2 4 11 2" xfId="1210"/>
    <cellStyle name="Normal 10 3 2 2 2 2 2 4 11 3" xfId="1211"/>
    <cellStyle name="Normal 10 3 2 2 2 2 2 4 11 4" xfId="1212"/>
    <cellStyle name="Normal 10 3 2 2 2 2 2 4 12" xfId="1213"/>
    <cellStyle name="Normal 10 3 2 2 2 2 2 4 12 2" xfId="1214"/>
    <cellStyle name="Normal 10 3 2 2 2 2 2 4 12 3" xfId="1215"/>
    <cellStyle name="Normal 10 3 2 2 2 2 2 4 12 4" xfId="1216"/>
    <cellStyle name="Normal 10 3 2 2 2 2 2 4 13" xfId="1217"/>
    <cellStyle name="Normal 10 3 2 2 2 2 2 4 13 2" xfId="1218"/>
    <cellStyle name="Normal 10 3 2 2 2 2 2 4 13 3" xfId="1219"/>
    <cellStyle name="Normal 10 3 2 2 2 2 2 4 13 4" xfId="1220"/>
    <cellStyle name="Normal 10 3 2 2 2 2 2 4 14" xfId="1221"/>
    <cellStyle name="Normal 10 3 2 2 2 2 2 4 14 2" xfId="1222"/>
    <cellStyle name="Normal 10 3 2 2 2 2 2 4 14 3" xfId="1223"/>
    <cellStyle name="Normal 10 3 2 2 2 2 2 4 14 4" xfId="1224"/>
    <cellStyle name="Normal 10 3 2 2 2 2 2 4 15" xfId="1225"/>
    <cellStyle name="Normal 10 3 2 2 2 2 2 4 15 2" xfId="1226"/>
    <cellStyle name="Normal 10 3 2 2 2 2 2 4 15 3" xfId="1227"/>
    <cellStyle name="Normal 10 3 2 2 2 2 2 4 16" xfId="1228"/>
    <cellStyle name="Normal 10 3 2 2 2 2 2 4 16 2" xfId="1229"/>
    <cellStyle name="Normal 10 3 2 2 2 2 2 4 16 3" xfId="1230"/>
    <cellStyle name="Normal 10 3 2 2 2 2 2 4 17" xfId="1231"/>
    <cellStyle name="Normal 10 3 2 2 2 2 2 4 17 2" xfId="1232"/>
    <cellStyle name="Normal 10 3 2 2 2 2 2 4 17 3" xfId="1233"/>
    <cellStyle name="Normal 10 3 2 2 2 2 2 4 17 4" xfId="1234"/>
    <cellStyle name="Normal 10 3 2 2 2 2 2 4 18" xfId="1235"/>
    <cellStyle name="Normal 10 3 2 2 2 2 2 4 18 2" xfId="1236"/>
    <cellStyle name="Normal 10 3 2 2 2 2 2 4 18 3" xfId="1237"/>
    <cellStyle name="Normal 10 3 2 2 2 2 2 4 18 4" xfId="1238"/>
    <cellStyle name="Normal 10 3 2 2 2 2 2 4 19" xfId="1239"/>
    <cellStyle name="Normal 10 3 2 2 2 2 2 4 19 2" xfId="1240"/>
    <cellStyle name="Normal 10 3 2 2 2 2 2 4 19 3" xfId="1241"/>
    <cellStyle name="Normal 10 3 2 2 2 2 2 4 19 4" xfId="1242"/>
    <cellStyle name="Normal 10 3 2 2 2 2 2 4 2" xfId="1243"/>
    <cellStyle name="Normal 10 3 2 2 2 2 2 4 2 2" xfId="1244"/>
    <cellStyle name="Normal 10 3 2 2 2 2 2 4 2 2 2" xfId="1245"/>
    <cellStyle name="Normal 10 3 2 2 2 2 2 4 2 2 3" xfId="1246"/>
    <cellStyle name="Normal 10 3 2 2 2 2 2 4 2 3" xfId="1247"/>
    <cellStyle name="Normal 10 3 2 2 2 2 2 4 2 4" xfId="1248"/>
    <cellStyle name="Normal 10 3 2 2 2 2 2 4 20" xfId="1249"/>
    <cellStyle name="Normal 10 3 2 2 2 2 2 4 21" xfId="1250"/>
    <cellStyle name="Normal 10 3 2 2 2 2 2 4 22" xfId="1251"/>
    <cellStyle name="Normal 10 3 2 2 2 2 2 4 23" xfId="1252"/>
    <cellStyle name="Normal 10 3 2 2 2 2 2 4 24" xfId="1253"/>
    <cellStyle name="Normal 10 3 2 2 2 2 2 4 25" xfId="1254"/>
    <cellStyle name="Normal 10 3 2 2 2 2 2 4 26" xfId="1255"/>
    <cellStyle name="Normal 10 3 2 2 2 2 2 4 3" xfId="1256"/>
    <cellStyle name="Normal 10 3 2 2 2 2 2 4 3 2" xfId="1257"/>
    <cellStyle name="Normal 10 3 2 2 2 2 2 4 4" xfId="1258"/>
    <cellStyle name="Normal 10 3 2 2 2 2 2 4 4 2" xfId="1259"/>
    <cellStyle name="Normal 10 3 2 2 2 2 2 4 4 3" xfId="1260"/>
    <cellStyle name="Normal 10 3 2 2 2 2 2 4 5" xfId="1261"/>
    <cellStyle name="Normal 10 3 2 2 2 2 2 4 5 2" xfId="1262"/>
    <cellStyle name="Normal 10 3 2 2 2 2 2 4 5 2 2" xfId="1263"/>
    <cellStyle name="Normal 10 3 2 2 2 2 2 4 5 2 3" xfId="1264"/>
    <cellStyle name="Normal 10 3 2 2 2 2 2 4 5 2 4" xfId="1265"/>
    <cellStyle name="Normal 10 3 2 2 2 2 2 4 5 3" xfId="1266"/>
    <cellStyle name="Normal 10 3 2 2 2 2 2 4 5 4" xfId="1267"/>
    <cellStyle name="Normal 10 3 2 2 2 2 2 4 5 5" xfId="1268"/>
    <cellStyle name="Normal 10 3 2 2 2 2 2 4 6" xfId="1269"/>
    <cellStyle name="Normal 10 3 2 2 2 2 2 4 6 2" xfId="1270"/>
    <cellStyle name="Normal 10 3 2 2 2 2 2 4 6 3" xfId="1271"/>
    <cellStyle name="Normal 10 3 2 2 2 2 2 4 6 4" xfId="1272"/>
    <cellStyle name="Normal 10 3 2 2 2 2 2 4 7" xfId="1273"/>
    <cellStyle name="Normal 10 3 2 2 2 2 2 4 7 2" xfId="1274"/>
    <cellStyle name="Normal 10 3 2 2 2 2 2 4 7 3" xfId="1275"/>
    <cellStyle name="Normal 10 3 2 2 2 2 2 4 8" xfId="1276"/>
    <cellStyle name="Normal 10 3 2 2 2 2 2 4 8 2" xfId="1277"/>
    <cellStyle name="Normal 10 3 2 2 2 2 2 4 8 3" xfId="1278"/>
    <cellStyle name="Normal 10 3 2 2 2 2 2 4 8 4" xfId="1279"/>
    <cellStyle name="Normal 10 3 2 2 2 2 2 4 9" xfId="1280"/>
    <cellStyle name="Normal 10 3 2 2 2 2 2 4 9 2" xfId="1281"/>
    <cellStyle name="Normal 10 3 2 2 2 2 2 4 9 3" xfId="1282"/>
    <cellStyle name="Normal 10 3 2 2 2 2 2 4 9 4" xfId="1283"/>
    <cellStyle name="Normal 10 3 2 2 2 2 2 5" xfId="1284"/>
    <cellStyle name="Normal 10 3 2 2 2 2 2 5 2" xfId="1285"/>
    <cellStyle name="Normal 10 3 2 2 2 2 2 5 2 2" xfId="1286"/>
    <cellStyle name="Normal 10 3 2 2 2 2 2 5 2 3" xfId="1287"/>
    <cellStyle name="Normal 10 3 2 2 2 2 2 5 2 4" xfId="1288"/>
    <cellStyle name="Normal 10 3 2 2 2 2 2 5 3" xfId="1289"/>
    <cellStyle name="Normal 10 3 2 2 2 2 2 5 4" xfId="1290"/>
    <cellStyle name="Normal 10 3 2 2 2 2 2 5 5" xfId="1291"/>
    <cellStyle name="Normal 10 3 2 2 2 2 2 6" xfId="1292"/>
    <cellStyle name="Normal 10 3 2 2 2 2 2 6 2" xfId="1293"/>
    <cellStyle name="Normal 10 3 2 2 2 2 2 6 3" xfId="1294"/>
    <cellStyle name="Normal 10 3 2 2 2 2 2 6 4" xfId="1295"/>
    <cellStyle name="Normal 10 3 2 2 2 2 2 7" xfId="1296"/>
    <cellStyle name="Normal 10 3 2 2 2 2 2 7 2" xfId="1297"/>
    <cellStyle name="Normal 10 3 2 2 2 2 2 7 3" xfId="1298"/>
    <cellStyle name="Normal 10 3 2 2 2 2 2 7 4" xfId="1299"/>
    <cellStyle name="Normal 10 3 2 2 2 2 2 8" xfId="1300"/>
    <cellStyle name="Normal 10 3 2 2 2 2 2 8 2" xfId="1301"/>
    <cellStyle name="Normal 10 3 2 2 2 2 2 8 3" xfId="1302"/>
    <cellStyle name="Normal 10 3 2 2 2 2 2 8 4" xfId="1303"/>
    <cellStyle name="Normal 10 3 2 2 2 2 2 9" xfId="1304"/>
    <cellStyle name="Normal 10 3 2 2 2 2 2 9 2" xfId="1305"/>
    <cellStyle name="Normal 10 3 2 2 2 2 2 9 3" xfId="1306"/>
    <cellStyle name="Normal 10 3 2 2 2 2 2 9 4" xfId="1307"/>
    <cellStyle name="Normal 10 3 2 2 2 2 3" xfId="1308"/>
    <cellStyle name="Normal 10 3 2 2 2 2 3 2" xfId="1309"/>
    <cellStyle name="Normal 10 3 2 2 2 2 3 2 2" xfId="1310"/>
    <cellStyle name="Normal 10 3 2 2 2 2 3 2 3" xfId="1311"/>
    <cellStyle name="Normal 10 3 2 2 2 2 3 2 4" xfId="1312"/>
    <cellStyle name="Normal 10 3 2 2 2 2 3 3" xfId="1313"/>
    <cellStyle name="Normal 10 3 2 2 2 2 3 4" xfId="1314"/>
    <cellStyle name="Normal 10 3 2 2 2 2 3 5" xfId="1315"/>
    <cellStyle name="Normal 10 3 2 2 2 2 4" xfId="1316"/>
    <cellStyle name="Normal 10 3 2 2 2 2 4 2" xfId="1317"/>
    <cellStyle name="Normal 10 3 2 2 2 2 4 2 2" xfId="1318"/>
    <cellStyle name="Normal 10 3 2 2 2 2 4 2 3" xfId="1319"/>
    <cellStyle name="Normal 10 3 2 2 2 2 4 2 4" xfId="1320"/>
    <cellStyle name="Normal 10 3 2 2 2 2 4 3" xfId="1321"/>
    <cellStyle name="Normal 10 3 2 2 2 2 4 4" xfId="1322"/>
    <cellStyle name="Normal 10 3 2 2 2 2 4 5" xfId="1323"/>
    <cellStyle name="Normal 10 3 2 2 2 2 5" xfId="1324"/>
    <cellStyle name="Normal 10 3 2 2 2 2 5 2" xfId="1325"/>
    <cellStyle name="Normal 10 3 2 2 2 2 5 2 2" xfId="1326"/>
    <cellStyle name="Normal 10 3 2 2 2 2 5 2 3" xfId="1327"/>
    <cellStyle name="Normal 10 3 2 2 2 2 5 2 4" xfId="1328"/>
    <cellStyle name="Normal 10 3 2 2 2 2 5 3" xfId="1329"/>
    <cellStyle name="Normal 10 3 2 2 2 2 5 4" xfId="1330"/>
    <cellStyle name="Normal 10 3 2 2 2 2 5 5" xfId="1331"/>
    <cellStyle name="Normal 10 3 2 2 2 2 6" xfId="1332"/>
    <cellStyle name="Normal 10 3 2 2 2 2 6 2" xfId="1333"/>
    <cellStyle name="Normal 10 3 2 2 2 2 6 2 2" xfId="1334"/>
    <cellStyle name="Normal 10 3 2 2 2 2 6 2 3" xfId="1335"/>
    <cellStyle name="Normal 10 3 2 2 2 2 6 2 4" xfId="1336"/>
    <cellStyle name="Normal 10 3 2 2 2 2 6 3" xfId="1337"/>
    <cellStyle name="Normal 10 3 2 2 2 2 6 4" xfId="1338"/>
    <cellStyle name="Normal 10 3 2 2 2 2 6 5" xfId="1339"/>
    <cellStyle name="Normal 10 3 2 2 2 2 7" xfId="1340"/>
    <cellStyle name="Normal 10 3 2 2 2 2 7 2" xfId="1341"/>
    <cellStyle name="Normal 10 3 2 2 2 2 7 3" xfId="1342"/>
    <cellStyle name="Normal 10 3 2 2 2 2 7 4" xfId="1343"/>
    <cellStyle name="Normal 10 3 2 2 2 2 8" xfId="1344"/>
    <cellStyle name="Normal 10 3 2 2 2 2 8 2" xfId="1345"/>
    <cellStyle name="Normal 10 3 2 2 2 2 8 3" xfId="1346"/>
    <cellStyle name="Normal 10 3 2 2 2 2 8 4" xfId="1347"/>
    <cellStyle name="Normal 10 3 2 2 2 2 9" xfId="1348"/>
    <cellStyle name="Normal 10 3 2 2 2 2 9 2" xfId="1349"/>
    <cellStyle name="Normal 10 3 2 2 2 2 9 3" xfId="1350"/>
    <cellStyle name="Normal 10 3 2 2 2 2 9 4" xfId="1351"/>
    <cellStyle name="Normal 10 3 2 2 2 3" xfId="1352"/>
    <cellStyle name="Normal 10 3 2 2 2 3 10" xfId="1353"/>
    <cellStyle name="Normal 10 3 2 2 2 3 10 2" xfId="1354"/>
    <cellStyle name="Normal 10 3 2 2 2 3 10 3" xfId="1355"/>
    <cellStyle name="Normal 10 3 2 2 2 3 10 4" xfId="1356"/>
    <cellStyle name="Normal 10 3 2 2 2 3 11" xfId="1357"/>
    <cellStyle name="Normal 10 3 2 2 2 3 11 2" xfId="1358"/>
    <cellStyle name="Normal 10 3 2 2 2 3 11 3" xfId="1359"/>
    <cellStyle name="Normal 10 3 2 2 2 3 11 4" xfId="1360"/>
    <cellStyle name="Normal 10 3 2 2 2 3 12" xfId="1361"/>
    <cellStyle name="Normal 10 3 2 2 2 3 12 2" xfId="1362"/>
    <cellStyle name="Normal 10 3 2 2 2 3 12 3" xfId="1363"/>
    <cellStyle name="Normal 10 3 2 2 2 3 12 4" xfId="1364"/>
    <cellStyle name="Normal 10 3 2 2 2 3 13" xfId="1365"/>
    <cellStyle name="Normal 10 3 2 2 2 3 13 2" xfId="1366"/>
    <cellStyle name="Normal 10 3 2 2 2 3 13 3" xfId="1367"/>
    <cellStyle name="Normal 10 3 2 2 2 3 13 4" xfId="1368"/>
    <cellStyle name="Normal 10 3 2 2 2 3 14" xfId="1369"/>
    <cellStyle name="Normal 10 3 2 2 2 3 15" xfId="1370"/>
    <cellStyle name="Normal 10 3 2 2 2 3 16" xfId="1371"/>
    <cellStyle name="Normal 10 3 2 2 2 3 2" xfId="1372"/>
    <cellStyle name="Normal 10 3 2 2 2 3 2 10" xfId="1373"/>
    <cellStyle name="Normal 10 3 2 2 2 3 2 10 2" xfId="1374"/>
    <cellStyle name="Normal 10 3 2 2 2 3 2 10 3" xfId="1375"/>
    <cellStyle name="Normal 10 3 2 2 2 3 2 10 4" xfId="1376"/>
    <cellStyle name="Normal 10 3 2 2 2 3 2 11" xfId="1377"/>
    <cellStyle name="Normal 10 3 2 2 2 3 2 11 2" xfId="1378"/>
    <cellStyle name="Normal 10 3 2 2 2 3 2 11 3" xfId="1379"/>
    <cellStyle name="Normal 10 3 2 2 2 3 2 11 4" xfId="1380"/>
    <cellStyle name="Normal 10 3 2 2 2 3 2 12" xfId="1381"/>
    <cellStyle name="Normal 10 3 2 2 2 3 2 12 2" xfId="1382"/>
    <cellStyle name="Normal 10 3 2 2 2 3 2 12 3" xfId="1383"/>
    <cellStyle name="Normal 10 3 2 2 2 3 2 12 4" xfId="1384"/>
    <cellStyle name="Normal 10 3 2 2 2 3 2 13" xfId="1385"/>
    <cellStyle name="Normal 10 3 2 2 2 3 2 14" xfId="1386"/>
    <cellStyle name="Normal 10 3 2 2 2 3 2 15" xfId="1387"/>
    <cellStyle name="Normal 10 3 2 2 2 3 2 2" xfId="1388"/>
    <cellStyle name="Normal 10 3 2 2 2 3 2 2 2" xfId="1389"/>
    <cellStyle name="Normal 10 3 2 2 2 3 2 2 2 2" xfId="1390"/>
    <cellStyle name="Normal 10 3 2 2 2 3 2 2 2 3" xfId="1391"/>
    <cellStyle name="Normal 10 3 2 2 2 3 2 2 2 4" xfId="1392"/>
    <cellStyle name="Normal 10 3 2 2 2 3 2 2 3" xfId="1393"/>
    <cellStyle name="Normal 10 3 2 2 2 3 2 2 4" xfId="1394"/>
    <cellStyle name="Normal 10 3 2 2 2 3 2 2 5" xfId="1395"/>
    <cellStyle name="Normal 10 3 2 2 2 3 2 3" xfId="1396"/>
    <cellStyle name="Normal 10 3 2 2 2 3 2 3 2" xfId="1397"/>
    <cellStyle name="Normal 10 3 2 2 2 3 2 3 2 2" xfId="1398"/>
    <cellStyle name="Normal 10 3 2 2 2 3 2 3 2 3" xfId="1399"/>
    <cellStyle name="Normal 10 3 2 2 2 3 2 3 2 4" xfId="1400"/>
    <cellStyle name="Normal 10 3 2 2 2 3 2 3 3" xfId="1401"/>
    <cellStyle name="Normal 10 3 2 2 2 3 2 3 4" xfId="1402"/>
    <cellStyle name="Normal 10 3 2 2 2 3 2 3 5" xfId="1403"/>
    <cellStyle name="Normal 10 3 2 2 2 3 2 4" xfId="1404"/>
    <cellStyle name="Normal 10 3 2 2 2 3 2 4 2" xfId="1405"/>
    <cellStyle name="Normal 10 3 2 2 2 3 2 4 2 2" xfId="1406"/>
    <cellStyle name="Normal 10 3 2 2 2 3 2 4 2 3" xfId="1407"/>
    <cellStyle name="Normal 10 3 2 2 2 3 2 4 2 4" xfId="1408"/>
    <cellStyle name="Normal 10 3 2 2 2 3 2 4 3" xfId="1409"/>
    <cellStyle name="Normal 10 3 2 2 2 3 2 4 4" xfId="1410"/>
    <cellStyle name="Normal 10 3 2 2 2 3 2 4 5" xfId="1411"/>
    <cellStyle name="Normal 10 3 2 2 2 3 2 5" xfId="1412"/>
    <cellStyle name="Normal 10 3 2 2 2 3 2 5 2" xfId="1413"/>
    <cellStyle name="Normal 10 3 2 2 2 3 2 5 2 2" xfId="1414"/>
    <cellStyle name="Normal 10 3 2 2 2 3 2 5 2 3" xfId="1415"/>
    <cellStyle name="Normal 10 3 2 2 2 3 2 5 2 4" xfId="1416"/>
    <cellStyle name="Normal 10 3 2 2 2 3 2 5 3" xfId="1417"/>
    <cellStyle name="Normal 10 3 2 2 2 3 2 5 4" xfId="1418"/>
    <cellStyle name="Normal 10 3 2 2 2 3 2 5 5" xfId="1419"/>
    <cellStyle name="Normal 10 3 2 2 2 3 2 6" xfId="1420"/>
    <cellStyle name="Normal 10 3 2 2 2 3 2 6 2" xfId="1421"/>
    <cellStyle name="Normal 10 3 2 2 2 3 2 6 3" xfId="1422"/>
    <cellStyle name="Normal 10 3 2 2 2 3 2 6 4" xfId="1423"/>
    <cellStyle name="Normal 10 3 2 2 2 3 2 7" xfId="1424"/>
    <cellStyle name="Normal 10 3 2 2 2 3 2 7 2" xfId="1425"/>
    <cellStyle name="Normal 10 3 2 2 2 3 2 7 3" xfId="1426"/>
    <cellStyle name="Normal 10 3 2 2 2 3 2 7 4" xfId="1427"/>
    <cellStyle name="Normal 10 3 2 2 2 3 2 8" xfId="1428"/>
    <cellStyle name="Normal 10 3 2 2 2 3 2 8 2" xfId="1429"/>
    <cellStyle name="Normal 10 3 2 2 2 3 2 8 3" xfId="1430"/>
    <cellStyle name="Normal 10 3 2 2 2 3 2 8 4" xfId="1431"/>
    <cellStyle name="Normal 10 3 2 2 2 3 2 9" xfId="1432"/>
    <cellStyle name="Normal 10 3 2 2 2 3 2 9 2" xfId="1433"/>
    <cellStyle name="Normal 10 3 2 2 2 3 2 9 3" xfId="1434"/>
    <cellStyle name="Normal 10 3 2 2 2 3 2 9 4" xfId="1435"/>
    <cellStyle name="Normal 10 3 2 2 2 3 3" xfId="1436"/>
    <cellStyle name="Normal 10 3 2 2 2 3 3 2" xfId="1437"/>
    <cellStyle name="Normal 10 3 2 2 2 3 3 2 2" xfId="1438"/>
    <cellStyle name="Normal 10 3 2 2 2 3 3 2 3" xfId="1439"/>
    <cellStyle name="Normal 10 3 2 2 2 3 3 2 4" xfId="1440"/>
    <cellStyle name="Normal 10 3 2 2 2 3 3 3" xfId="1441"/>
    <cellStyle name="Normal 10 3 2 2 2 3 3 4" xfId="1442"/>
    <cellStyle name="Normal 10 3 2 2 2 3 3 5" xfId="1443"/>
    <cellStyle name="Normal 10 3 2 2 2 3 4" xfId="1444"/>
    <cellStyle name="Normal 10 3 2 2 2 3 4 2" xfId="1445"/>
    <cellStyle name="Normal 10 3 2 2 2 3 4 2 2" xfId="1446"/>
    <cellStyle name="Normal 10 3 2 2 2 3 4 2 3" xfId="1447"/>
    <cellStyle name="Normal 10 3 2 2 2 3 4 2 4" xfId="1448"/>
    <cellStyle name="Normal 10 3 2 2 2 3 4 3" xfId="1449"/>
    <cellStyle name="Normal 10 3 2 2 2 3 4 4" xfId="1450"/>
    <cellStyle name="Normal 10 3 2 2 2 3 4 5" xfId="1451"/>
    <cellStyle name="Normal 10 3 2 2 2 3 5" xfId="1452"/>
    <cellStyle name="Normal 10 3 2 2 2 3 5 2" xfId="1453"/>
    <cellStyle name="Normal 10 3 2 2 2 3 5 2 2" xfId="1454"/>
    <cellStyle name="Normal 10 3 2 2 2 3 5 2 3" xfId="1455"/>
    <cellStyle name="Normal 10 3 2 2 2 3 5 2 4" xfId="1456"/>
    <cellStyle name="Normal 10 3 2 2 2 3 5 3" xfId="1457"/>
    <cellStyle name="Normal 10 3 2 2 2 3 5 4" xfId="1458"/>
    <cellStyle name="Normal 10 3 2 2 2 3 5 5" xfId="1459"/>
    <cellStyle name="Normal 10 3 2 2 2 3 6" xfId="1460"/>
    <cellStyle name="Normal 10 3 2 2 2 3 6 2" xfId="1461"/>
    <cellStyle name="Normal 10 3 2 2 2 3 6 2 2" xfId="1462"/>
    <cellStyle name="Normal 10 3 2 2 2 3 6 2 3" xfId="1463"/>
    <cellStyle name="Normal 10 3 2 2 2 3 6 2 4" xfId="1464"/>
    <cellStyle name="Normal 10 3 2 2 2 3 6 3" xfId="1465"/>
    <cellStyle name="Normal 10 3 2 2 2 3 6 4" xfId="1466"/>
    <cellStyle name="Normal 10 3 2 2 2 3 6 5" xfId="1467"/>
    <cellStyle name="Normal 10 3 2 2 2 3 7" xfId="1468"/>
    <cellStyle name="Normal 10 3 2 2 2 3 7 2" xfId="1469"/>
    <cellStyle name="Normal 10 3 2 2 2 3 7 3" xfId="1470"/>
    <cellStyle name="Normal 10 3 2 2 2 3 7 4" xfId="1471"/>
    <cellStyle name="Normal 10 3 2 2 2 3 8" xfId="1472"/>
    <cellStyle name="Normal 10 3 2 2 2 3 8 2" xfId="1473"/>
    <cellStyle name="Normal 10 3 2 2 2 3 8 3" xfId="1474"/>
    <cellStyle name="Normal 10 3 2 2 2 3 8 4" xfId="1475"/>
    <cellStyle name="Normal 10 3 2 2 2 3 9" xfId="1476"/>
    <cellStyle name="Normal 10 3 2 2 2 3 9 2" xfId="1477"/>
    <cellStyle name="Normal 10 3 2 2 2 3 9 3" xfId="1478"/>
    <cellStyle name="Normal 10 3 2 2 2 3 9 4" xfId="1479"/>
    <cellStyle name="Normal 10 3 2 2 2 4" xfId="1480"/>
    <cellStyle name="Normal 10 3 2 2 2 4 10" xfId="1481"/>
    <cellStyle name="Normal 10 3 2 2 2 4 10 2" xfId="1482"/>
    <cellStyle name="Normal 10 3 2 2 2 4 10 3" xfId="1483"/>
    <cellStyle name="Normal 10 3 2 2 2 4 10 4" xfId="1484"/>
    <cellStyle name="Normal 10 3 2 2 2 4 11" xfId="1485"/>
    <cellStyle name="Normal 10 3 2 2 2 4 11 2" xfId="1486"/>
    <cellStyle name="Normal 10 3 2 2 2 4 11 3" xfId="1487"/>
    <cellStyle name="Normal 10 3 2 2 2 4 11 4" xfId="1488"/>
    <cellStyle name="Normal 10 3 2 2 2 4 12" xfId="1489"/>
    <cellStyle name="Normal 10 3 2 2 2 4 12 2" xfId="1490"/>
    <cellStyle name="Normal 10 3 2 2 2 4 12 3" xfId="1491"/>
    <cellStyle name="Normal 10 3 2 2 2 4 12 4" xfId="1492"/>
    <cellStyle name="Normal 10 3 2 2 2 4 13" xfId="1493"/>
    <cellStyle name="Normal 10 3 2 2 2 4 13 2" xfId="1494"/>
    <cellStyle name="Normal 10 3 2 2 2 4 13 3" xfId="1495"/>
    <cellStyle name="Normal 10 3 2 2 2 4 13 4" xfId="1496"/>
    <cellStyle name="Normal 10 3 2 2 2 4 14" xfId="1497"/>
    <cellStyle name="Normal 10 3 2 2 2 4 15" xfId="1498"/>
    <cellStyle name="Normal 10 3 2 2 2 4 16" xfId="1499"/>
    <cellStyle name="Normal 10 3 2 2 2 4 2" xfId="1500"/>
    <cellStyle name="Normal 10 3 2 2 2 4 2 10" xfId="1501"/>
    <cellStyle name="Normal 10 3 2 2 2 4 2 10 2" xfId="1502"/>
    <cellStyle name="Normal 10 3 2 2 2 4 2 10 3" xfId="1503"/>
    <cellStyle name="Normal 10 3 2 2 2 4 2 10 4" xfId="1504"/>
    <cellStyle name="Normal 10 3 2 2 2 4 2 11" xfId="1505"/>
    <cellStyle name="Normal 10 3 2 2 2 4 2 11 2" xfId="1506"/>
    <cellStyle name="Normal 10 3 2 2 2 4 2 11 3" xfId="1507"/>
    <cellStyle name="Normal 10 3 2 2 2 4 2 11 4" xfId="1508"/>
    <cellStyle name="Normal 10 3 2 2 2 4 2 12" xfId="1509"/>
    <cellStyle name="Normal 10 3 2 2 2 4 2 12 2" xfId="1510"/>
    <cellStyle name="Normal 10 3 2 2 2 4 2 12 3" xfId="1511"/>
    <cellStyle name="Normal 10 3 2 2 2 4 2 12 4" xfId="1512"/>
    <cellStyle name="Normal 10 3 2 2 2 4 2 13" xfId="1513"/>
    <cellStyle name="Normal 10 3 2 2 2 4 2 14" xfId="1514"/>
    <cellStyle name="Normal 10 3 2 2 2 4 2 15" xfId="1515"/>
    <cellStyle name="Normal 10 3 2 2 2 4 2 2" xfId="1516"/>
    <cellStyle name="Normal 10 3 2 2 2 4 2 2 2" xfId="1517"/>
    <cellStyle name="Normal 10 3 2 2 2 4 2 2 2 2" xfId="1518"/>
    <cellStyle name="Normal 10 3 2 2 2 4 2 2 2 3" xfId="1519"/>
    <cellStyle name="Normal 10 3 2 2 2 4 2 2 2 4" xfId="1520"/>
    <cellStyle name="Normal 10 3 2 2 2 4 2 2 3" xfId="1521"/>
    <cellStyle name="Normal 10 3 2 2 2 4 2 2 4" xfId="1522"/>
    <cellStyle name="Normal 10 3 2 2 2 4 2 2 5" xfId="1523"/>
    <cellStyle name="Normal 10 3 2 2 2 4 2 3" xfId="1524"/>
    <cellStyle name="Normal 10 3 2 2 2 4 2 3 2" xfId="1525"/>
    <cellStyle name="Normal 10 3 2 2 2 4 2 3 2 2" xfId="1526"/>
    <cellStyle name="Normal 10 3 2 2 2 4 2 3 2 3" xfId="1527"/>
    <cellStyle name="Normal 10 3 2 2 2 4 2 3 2 4" xfId="1528"/>
    <cellStyle name="Normal 10 3 2 2 2 4 2 3 3" xfId="1529"/>
    <cellStyle name="Normal 10 3 2 2 2 4 2 3 4" xfId="1530"/>
    <cellStyle name="Normal 10 3 2 2 2 4 2 3 5" xfId="1531"/>
    <cellStyle name="Normal 10 3 2 2 2 4 2 4" xfId="1532"/>
    <cellStyle name="Normal 10 3 2 2 2 4 2 4 2" xfId="1533"/>
    <cellStyle name="Normal 10 3 2 2 2 4 2 4 2 2" xfId="1534"/>
    <cellStyle name="Normal 10 3 2 2 2 4 2 4 2 3" xfId="1535"/>
    <cellStyle name="Normal 10 3 2 2 2 4 2 4 2 4" xfId="1536"/>
    <cellStyle name="Normal 10 3 2 2 2 4 2 4 3" xfId="1537"/>
    <cellStyle name="Normal 10 3 2 2 2 4 2 4 4" xfId="1538"/>
    <cellStyle name="Normal 10 3 2 2 2 4 2 4 5" xfId="1539"/>
    <cellStyle name="Normal 10 3 2 2 2 4 2 5" xfId="1540"/>
    <cellStyle name="Normal 10 3 2 2 2 4 2 5 2" xfId="1541"/>
    <cellStyle name="Normal 10 3 2 2 2 4 2 5 2 2" xfId="1542"/>
    <cellStyle name="Normal 10 3 2 2 2 4 2 5 2 3" xfId="1543"/>
    <cellStyle name="Normal 10 3 2 2 2 4 2 5 2 4" xfId="1544"/>
    <cellStyle name="Normal 10 3 2 2 2 4 2 5 3" xfId="1545"/>
    <cellStyle name="Normal 10 3 2 2 2 4 2 5 4" xfId="1546"/>
    <cellStyle name="Normal 10 3 2 2 2 4 2 5 5" xfId="1547"/>
    <cellStyle name="Normal 10 3 2 2 2 4 2 6" xfId="1548"/>
    <cellStyle name="Normal 10 3 2 2 2 4 2 6 2" xfId="1549"/>
    <cellStyle name="Normal 10 3 2 2 2 4 2 6 3" xfId="1550"/>
    <cellStyle name="Normal 10 3 2 2 2 4 2 6 4" xfId="1551"/>
    <cellStyle name="Normal 10 3 2 2 2 4 2 7" xfId="1552"/>
    <cellStyle name="Normal 10 3 2 2 2 4 2 7 2" xfId="1553"/>
    <cellStyle name="Normal 10 3 2 2 2 4 2 7 3" xfId="1554"/>
    <cellStyle name="Normal 10 3 2 2 2 4 2 7 4" xfId="1555"/>
    <cellStyle name="Normal 10 3 2 2 2 4 2 8" xfId="0"/>
    <cellStyle name="Normal 10 3 2 2 2 4 2 8 2" xfId="0"/>
    <cellStyle name="Normal 10 3 2 2 2 4 2 8 3" xfId="0"/>
    <cellStyle name="Normal 10 3 2 2 2 4 2 8 4" xfId="0"/>
    <cellStyle name="Normal 10 3 2 2 2 4 2 9" xfId="0"/>
    <cellStyle name="Normal 10 3 2 2 2 4 2 9 2" xfId="0"/>
    <cellStyle name="Normal 10 3 2 2 2 4 2 9 3" xfId="0"/>
    <cellStyle name="Normal 10 3 2 2 2 4 2 9 4" xfId="0"/>
    <cellStyle name="Normal 10 3 2 2 2 4 3" xfId="0"/>
    <cellStyle name="Normal 10 3 2 2 2 4 3 2" xfId="0"/>
    <cellStyle name="Normal 10 3 2 2 2 4 3 2 2" xfId="0"/>
    <cellStyle name="Normal 10 3 2 2 2 4 3 2 3" xfId="0"/>
    <cellStyle name="Normal 10 3 2 2 2 4 3 2 4" xfId="0"/>
    <cellStyle name="Normal 10 3 2 2 2 4 3 3" xfId="0"/>
    <cellStyle name="Normal 10 3 2 2 2 4 3 4" xfId="0"/>
    <cellStyle name="Normal 10 3 2 2 2 4 3 5" xfId="0"/>
    <cellStyle name="Normal 10 3 2 2 2 4 4" xfId="0"/>
    <cellStyle name="Normal 10 3 2 2 2 4 4 2" xfId="0"/>
    <cellStyle name="Normal 10 3 2 2 2 4 4 2 2" xfId="0"/>
    <cellStyle name="Normal 10 3 2 2 2 4 4 2 3" xfId="0"/>
    <cellStyle name="Normal 10 3 2 2 2 4 4 2 4" xfId="0"/>
    <cellStyle name="Normal 10 3 2 2 2 4 4 3" xfId="0"/>
    <cellStyle name="Normal 10 3 2 2 2 4 4 4" xfId="0"/>
    <cellStyle name="Normal 10 3 2 2 2 4 4 5" xfId="0"/>
    <cellStyle name="Normal 10 3 2 2 2 4 5" xfId="0"/>
    <cellStyle name="Normal 10 3 2 2 2 4 5 2" xfId="0"/>
    <cellStyle name="Normal 10 3 2 2 2 4 5 2 2" xfId="0"/>
    <cellStyle name="Normal 10 3 2 2 2 4 5 2 3" xfId="0"/>
    <cellStyle name="Normal 10 3 2 2 2 4 5 2 4" xfId="0"/>
    <cellStyle name="Normal 10 3 2 2 2 4 5 3" xfId="0"/>
    <cellStyle name="Normal 10 3 2 2 2 4 5 4" xfId="0"/>
    <cellStyle name="Normal 10 3 2 2 2 4 5 5" xfId="0"/>
    <cellStyle name="Normal 10 3 2 2 2 4 6" xfId="0"/>
    <cellStyle name="Normal 10 3 2 2 2 4 6 2" xfId="0"/>
    <cellStyle name="Normal 10 3 2 2 2 4 6 2 2" xfId="0"/>
    <cellStyle name="Normal 10 3 2 2 2 4 6 2 3" xfId="0"/>
    <cellStyle name="Normal 10 3 2 2 2 4 6 2 4" xfId="0"/>
    <cellStyle name="Normal 10 3 2 2 2 4 6 3" xfId="0"/>
    <cellStyle name="Normal 10 3 2 2 2 4 6 4" xfId="0"/>
    <cellStyle name="Normal 10 3 2 2 2 4 6 5" xfId="0"/>
    <cellStyle name="Normal 10 3 2 2 2 4 7" xfId="0"/>
    <cellStyle name="Normal 10 3 2 2 2 4 7 2" xfId="0"/>
    <cellStyle name="Normal 10 3 2 2 2 4 7 3" xfId="0"/>
    <cellStyle name="Normal 10 3 2 2 2 4 7 4" xfId="0"/>
    <cellStyle name="Normal 10 3 2 2 2 4 8" xfId="0"/>
    <cellStyle name="Normal 10 3 2 2 2 4 8 2" xfId="0"/>
    <cellStyle name="Normal 10 3 2 2 2 4 8 3" xfId="0"/>
    <cellStyle name="Normal 10 3 2 2 2 4 8 4" xfId="0"/>
    <cellStyle name="Normal 10 3 2 2 2 4 9" xfId="0"/>
    <cellStyle name="Normal 10 3 2 2 2 4 9 2" xfId="0"/>
    <cellStyle name="Normal 10 3 2 2 2 4 9 3" xfId="0"/>
    <cellStyle name="Normal 10 3 2 2 2 4 9 4" xfId="0"/>
    <cellStyle name="Normal 10 3 2 2 2 5" xfId="0"/>
    <cellStyle name="Normal 10 3 2 2 2 5 10" xfId="0"/>
    <cellStyle name="Normal 10 3 2 2 2 5 10 2" xfId="0"/>
    <cellStyle name="Normal 10 3 2 2 2 5 10 3" xfId="0"/>
    <cellStyle name="Normal 10 3 2 2 2 5 10 4" xfId="0"/>
    <cellStyle name="Normal 10 3 2 2 2 5 11" xfId="0"/>
    <cellStyle name="Normal 10 3 2 2 2 5 11 2" xfId="0"/>
    <cellStyle name="Normal 10 3 2 2 2 5 11 3" xfId="0"/>
    <cellStyle name="Normal 10 3 2 2 2 5 11 4" xfId="0"/>
    <cellStyle name="Normal 10 3 2 2 2 5 12" xfId="0"/>
    <cellStyle name="Normal 10 3 2 2 2 5 12 2" xfId="0"/>
    <cellStyle name="Normal 10 3 2 2 2 5 12 3" xfId="0"/>
    <cellStyle name="Normal 10 3 2 2 2 5 12 4" xfId="0"/>
    <cellStyle name="Normal 10 3 2 2 2 5 13" xfId="0"/>
    <cellStyle name="Normal 10 3 2 2 2 5 14" xfId="0"/>
    <cellStyle name="Normal 10 3 2 2 2 5 15" xfId="0"/>
    <cellStyle name="Normal 10 3 2 2 2 5 2" xfId="0"/>
    <cellStyle name="Normal 10 3 2 2 2 5 2 2" xfId="0"/>
    <cellStyle name="Normal 10 3 2 2 2 5 2 2 2" xfId="0"/>
    <cellStyle name="Normal 10 3 2 2 2 5 2 2 3" xfId="0"/>
    <cellStyle name="Normal 10 3 2 2 2 5 2 2 4" xfId="0"/>
    <cellStyle name="Normal 10 3 2 2 2 5 2 3" xfId="0"/>
    <cellStyle name="Normal 10 3 2 2 2 5 2 4" xfId="0"/>
    <cellStyle name="Normal 10 3 2 2 2 5 2 5" xfId="0"/>
    <cellStyle name="Normal 10 3 2 2 2 5 3" xfId="0"/>
    <cellStyle name="Normal 10 3 2 2 2 5 3 2" xfId="0"/>
    <cellStyle name="Normal 10 3 2 2 2 5 3 2 2" xfId="0"/>
    <cellStyle name="Normal 10 3 2 2 2 5 3 2 3" xfId="0"/>
    <cellStyle name="Normal 10 3 2 2 2 5 3 2 4" xfId="0"/>
    <cellStyle name="Normal 10 3 2 2 2 5 3 3" xfId="0"/>
    <cellStyle name="Normal 10 3 2 2 2 5 3 4" xfId="0"/>
    <cellStyle name="Normal 10 3 2 2 2 5 3 5" xfId="0"/>
    <cellStyle name="Normal 10 3 2 2 2 5 4" xfId="0"/>
    <cellStyle name="Normal 10 3 2 2 2 5 4 2" xfId="0"/>
    <cellStyle name="Normal 10 3 2 2 2 5 4 2 2" xfId="0"/>
    <cellStyle name="Normal 10 3 2 2 2 5 4 2 3" xfId="0"/>
    <cellStyle name="Normal 10 3 2 2 2 5 4 2 4" xfId="0"/>
    <cellStyle name="Normal 10 3 2 2 2 5 4 3" xfId="0"/>
    <cellStyle name="Normal 10 3 2 2 2 5 4 4" xfId="0"/>
    <cellStyle name="Normal 10 3 2 2 2 5 4 5" xfId="0"/>
    <cellStyle name="Normal 10 3 2 2 2 5 5" xfId="0"/>
    <cellStyle name="Normal 10 3 2 2 2 5 5 2" xfId="0"/>
    <cellStyle name="Normal 10 3 2 2 2 5 5 2 2" xfId="0"/>
    <cellStyle name="Normal 10 3 2 2 2 5 5 2 3" xfId="0"/>
    <cellStyle name="Normal 10 3 2 2 2 5 5 2 4" xfId="0"/>
    <cellStyle name="Normal 10 3 2 2 2 5 5 3" xfId="0"/>
    <cellStyle name="Normal 10 3 2 2 2 5 5 4" xfId="0"/>
    <cellStyle name="Normal 10 3 2 2 2 5 5 5" xfId="0"/>
    <cellStyle name="Normal 10 3 2 2 2 5 6" xfId="0"/>
    <cellStyle name="Normal 10 3 2 2 2 5 6 2" xfId="0"/>
    <cellStyle name="Normal 10 3 2 2 2 5 6 3" xfId="0"/>
    <cellStyle name="Normal 10 3 2 2 2 5 6 4" xfId="0"/>
    <cellStyle name="Normal 10 3 2 2 2 5 7" xfId="0"/>
    <cellStyle name="Normal 10 3 2 2 2 5 7 2" xfId="0"/>
    <cellStyle name="Normal 10 3 2 2 2 5 7 3" xfId="0"/>
    <cellStyle name="Normal 10 3 2 2 2 5 7 4" xfId="0"/>
    <cellStyle name="Normal 10 3 2 2 2 5 8" xfId="0"/>
    <cellStyle name="Normal 10 3 2 2 2 5 8 2" xfId="0"/>
    <cellStyle name="Normal 10 3 2 2 2 5 8 3" xfId="0"/>
    <cellStyle name="Normal 10 3 2 2 2 5 8 4" xfId="0"/>
    <cellStyle name="Normal 10 3 2 2 2 5 9" xfId="0"/>
    <cellStyle name="Normal 10 3 2 2 2 5 9 2" xfId="0"/>
    <cellStyle name="Normal 10 3 2 2 2 5 9 3" xfId="0"/>
    <cellStyle name="Normal 10 3 2 2 2 5 9 4" xfId="0"/>
    <cellStyle name="Normal 10 3 2 2 2 6" xfId="0"/>
    <cellStyle name="Normal 10 3 2 2 2 6 2" xfId="0"/>
    <cellStyle name="Normal 10 3 2 2 2 6 2 2" xfId="0"/>
    <cellStyle name="Normal 10 3 2 2 2 6 2 3" xfId="0"/>
    <cellStyle name="Normal 10 3 2 2 2 6 2 4" xfId="0"/>
    <cellStyle name="Normal 10 3 2 2 2 6 3" xfId="0"/>
    <cellStyle name="Normal 10 3 2 2 2 6 4" xfId="0"/>
    <cellStyle name="Normal 10 3 2 2 2 6 5" xfId="0"/>
    <cellStyle name="Normal 10 3 2 2 2 7" xfId="0"/>
    <cellStyle name="Normal 10 3 2 2 2 7 2" xfId="0"/>
    <cellStyle name="Normal 10 3 2 2 2 7 2 2" xfId="0"/>
    <cellStyle name="Normal 10 3 2 2 2 7 2 3" xfId="0"/>
    <cellStyle name="Normal 10 3 2 2 2 7 2 4" xfId="0"/>
    <cellStyle name="Normal 10 3 2 2 2 7 3" xfId="0"/>
    <cellStyle name="Normal 10 3 2 2 2 7 4" xfId="0"/>
    <cellStyle name="Normal 10 3 2 2 2 7 5" xfId="0"/>
    <cellStyle name="Normal 10 3 2 2 2 8" xfId="0"/>
    <cellStyle name="Normal 10 3 2 2 2 8 2" xfId="0"/>
    <cellStyle name="Normal 10 3 2 2 2 8 2 2" xfId="0"/>
    <cellStyle name="Normal 10 3 2 2 2 8 2 3" xfId="0"/>
    <cellStyle name="Normal 10 3 2 2 2 8 2 4" xfId="0"/>
    <cellStyle name="Normal 10 3 2 2 2 8 3" xfId="0"/>
    <cellStyle name="Normal 10 3 2 2 2 8 4" xfId="0"/>
    <cellStyle name="Normal 10 3 2 2 2 8 5" xfId="0"/>
    <cellStyle name="Normal 10 3 2 2 2 9" xfId="0"/>
    <cellStyle name="Normal 10 3 2 2 2 9 2" xfId="0"/>
    <cellStyle name="Normal 10 3 2 2 2 9 2 2" xfId="0"/>
    <cellStyle name="Normal 10 3 2 2 2 9 2 3" xfId="0"/>
    <cellStyle name="Normal 10 3 2 2 2 9 2 4" xfId="0"/>
    <cellStyle name="Normal 10 3 2 2 2 9 3" xfId="0"/>
    <cellStyle name="Normal 10 3 2 2 2 9 4" xfId="0"/>
    <cellStyle name="Normal 10 3 2 2 2 9 5" xfId="0"/>
    <cellStyle name="Normal 10 3 2 2 3" xfId="0"/>
    <cellStyle name="Normal 10 3 2 2 3 10" xfId="0"/>
    <cellStyle name="Normal 10 3 2 2 3 10 2" xfId="0"/>
    <cellStyle name="Normal 10 3 2 2 3 10 3" xfId="0"/>
    <cellStyle name="Normal 10 3 2 2 3 10 4" xfId="0"/>
    <cellStyle name="Normal 10 3 2 2 3 11" xfId="0"/>
    <cellStyle name="Normal 10 3 2 2 3 11 2" xfId="0"/>
    <cellStyle name="Normal 10 3 2 2 3 11 3" xfId="0"/>
    <cellStyle name="Normal 10 3 2 2 3 11 4" xfId="0"/>
    <cellStyle name="Normal 10 3 2 2 3 12" xfId="0"/>
    <cellStyle name="Normal 10 3 2 2 3 12 2" xfId="0"/>
    <cellStyle name="Normal 10 3 2 2 3 12 3" xfId="0"/>
    <cellStyle name="Normal 10 3 2 2 3 12 4" xfId="0"/>
    <cellStyle name="Normal 10 3 2 2 3 13" xfId="0"/>
    <cellStyle name="Normal 10 3 2 2 3 13 2" xfId="0"/>
    <cellStyle name="Normal 10 3 2 2 3 13 3" xfId="0"/>
    <cellStyle name="Normal 10 3 2 2 3 13 4" xfId="0"/>
    <cellStyle name="Normal 10 3 2 2 3 14" xfId="0"/>
    <cellStyle name="Normal 10 3 2 2 3 15" xfId="0"/>
    <cellStyle name="Normal 10 3 2 2 3 16" xfId="0"/>
    <cellStyle name="Normal 10 3 2 2 3 2" xfId="0"/>
    <cellStyle name="Normal 10 3 2 2 3 2 10" xfId="0"/>
    <cellStyle name="Normal 10 3 2 2 3 2 10 2" xfId="0"/>
    <cellStyle name="Normal 10 3 2 2 3 2 10 3" xfId="0"/>
    <cellStyle name="Normal 10 3 2 2 3 2 10 4" xfId="0"/>
    <cellStyle name="Normal 10 3 2 2 3 2 11" xfId="0"/>
    <cellStyle name="Normal 10 3 2 2 3 2 11 2" xfId="0"/>
    <cellStyle name="Normal 10 3 2 2 3 2 11 3" xfId="0"/>
    <cellStyle name="Normal 10 3 2 2 3 2 11 4" xfId="0"/>
    <cellStyle name="Normal 10 3 2 2 3 2 12" xfId="0"/>
    <cellStyle name="Normal 10 3 2 2 3 2 12 2" xfId="0"/>
    <cellStyle name="Normal 10 3 2 2 3 2 12 3" xfId="0"/>
    <cellStyle name="Normal 10 3 2 2 3 2 12 4" xfId="0"/>
    <cellStyle name="Normal 10 3 2 2 3 2 13" xfId="0"/>
    <cellStyle name="Normal 10 3 2 2 3 2 14" xfId="0"/>
    <cellStyle name="Normal 10 3 2 2 3 2 15" xfId="0"/>
    <cellStyle name="Normal 10 3 2 2 3 2 2" xfId="0"/>
    <cellStyle name="Normal 10 3 2 2 3 2 2 2" xfId="0"/>
    <cellStyle name="Normal 10 3 2 2 3 2 2 2 2" xfId="0"/>
    <cellStyle name="Normal 10 3 2 2 3 2 2 2 3" xfId="0"/>
    <cellStyle name="Normal 10 3 2 2 3 2 2 2 4" xfId="0"/>
    <cellStyle name="Normal 10 3 2 2 3 2 2 3" xfId="0"/>
    <cellStyle name="Normal 10 3 2 2 3 2 2 4" xfId="0"/>
    <cellStyle name="Normal 10 3 2 2 3 2 2 5" xfId="0"/>
    <cellStyle name="Normal 10 3 2 2 3 2 3" xfId="0"/>
    <cellStyle name="Normal 10 3 2 2 3 2 3 2" xfId="0"/>
    <cellStyle name="Normal 10 3 2 2 3 2 3 2 2" xfId="0"/>
    <cellStyle name="Normal 10 3 2 2 3 2 3 2 3" xfId="0"/>
    <cellStyle name="Normal 10 3 2 2 3 2 3 2 4" xfId="0"/>
    <cellStyle name="Normal 10 3 2 2 3 2 3 3" xfId="0"/>
    <cellStyle name="Normal 10 3 2 2 3 2 3 4" xfId="0"/>
    <cellStyle name="Normal 10 3 2 2 3 2 3 5" xfId="0"/>
    <cellStyle name="Normal 10 3 2 2 3 2 4" xfId="0"/>
    <cellStyle name="Normal 10 3 2 2 3 2 4 2" xfId="0"/>
    <cellStyle name="Normal 10 3 2 2 3 2 4 2 2" xfId="0"/>
    <cellStyle name="Normal 10 3 2 2 3 2 4 2 3" xfId="0"/>
    <cellStyle name="Normal 10 3 2 2 3 2 4 2 4" xfId="0"/>
    <cellStyle name="Normal 10 3 2 2 3 2 4 3" xfId="0"/>
    <cellStyle name="Normal 10 3 2 2 3 2 4 4" xfId="0"/>
    <cellStyle name="Normal 10 3 2 2 3 2 4 5" xfId="0"/>
    <cellStyle name="Normal 10 3 2 2 3 2 5" xfId="0"/>
    <cellStyle name="Normal 10 3 2 2 3 2 5 2" xfId="0"/>
    <cellStyle name="Normal 10 3 2 2 3 2 5 2 2" xfId="0"/>
    <cellStyle name="Normal 10 3 2 2 3 2 5 2 3" xfId="0"/>
    <cellStyle name="Normal 10 3 2 2 3 2 5 2 4" xfId="0"/>
    <cellStyle name="Normal 10 3 2 2 3 2 5 3" xfId="0"/>
    <cellStyle name="Normal 10 3 2 2 3 2 5 4" xfId="0"/>
    <cellStyle name="Normal 10 3 2 2 3 2 5 5" xfId="0"/>
    <cellStyle name="Normal 10 3 2 2 3 2 6" xfId="0"/>
    <cellStyle name="Normal 10 3 2 2 3 2 6 2" xfId="0"/>
    <cellStyle name="Normal 10 3 2 2 3 2 6 3" xfId="0"/>
    <cellStyle name="Normal 10 3 2 2 3 2 6 4" xfId="0"/>
    <cellStyle name="Normal 10 3 2 2 3 2 7" xfId="0"/>
    <cellStyle name="Normal 10 3 2 2 3 2 7 2" xfId="0"/>
    <cellStyle name="Normal 10 3 2 2 3 2 7 3" xfId="0"/>
    <cellStyle name="Normal 10 3 2 2 3 2 7 4" xfId="0"/>
    <cellStyle name="Normal 10 3 2 2 3 2 8" xfId="0"/>
    <cellStyle name="Normal 10 3 2 2 3 2 8 2" xfId="0"/>
    <cellStyle name="Normal 10 3 2 2 3 2 8 3" xfId="0"/>
    <cellStyle name="Normal 10 3 2 2 3 2 8 4" xfId="0"/>
    <cellStyle name="Normal 10 3 2 2 3 2 9" xfId="0"/>
    <cellStyle name="Normal 10 3 2 2 3 2 9 2" xfId="0"/>
    <cellStyle name="Normal 10 3 2 2 3 2 9 3" xfId="0"/>
    <cellStyle name="Normal 10 3 2 2 3 2 9 4" xfId="0"/>
    <cellStyle name="Normal 10 3 2 2 3 3" xfId="0"/>
    <cellStyle name="Normal 10 3 2 2 3 3 2" xfId="0"/>
    <cellStyle name="Normal 10 3 2 2 3 3 2 2" xfId="0"/>
    <cellStyle name="Normal 10 3 2 2 3 3 2 3" xfId="0"/>
    <cellStyle name="Normal 10 3 2 2 3 3 2 4" xfId="0"/>
    <cellStyle name="Normal 10 3 2 2 3 3 3" xfId="0"/>
    <cellStyle name="Normal 10 3 2 2 3 3 4" xfId="0"/>
    <cellStyle name="Normal 10 3 2 2 3 3 5" xfId="0"/>
    <cellStyle name="Normal 10 3 2 2 3 4" xfId="0"/>
    <cellStyle name="Normal 10 3 2 2 3 4 2" xfId="0"/>
    <cellStyle name="Normal 10 3 2 2 3 4 2 2" xfId="0"/>
    <cellStyle name="Normal 10 3 2 2 3 4 2 3" xfId="0"/>
    <cellStyle name="Normal 10 3 2 2 3 4 2 4" xfId="0"/>
    <cellStyle name="Normal 10 3 2 2 3 4 3" xfId="0"/>
    <cellStyle name="Normal 10 3 2 2 3 4 4" xfId="0"/>
    <cellStyle name="Normal 10 3 2 2 3 4 5" xfId="0"/>
    <cellStyle name="Normal 10 3 2 2 3 5" xfId="0"/>
    <cellStyle name="Normal 10 3 2 2 3 5 2" xfId="0"/>
    <cellStyle name="Normal 10 3 2 2 3 5 2 2" xfId="0"/>
    <cellStyle name="Normal 10 3 2 2 3 5 2 3" xfId="0"/>
    <cellStyle name="Normal 10 3 2 2 3 5 2 4" xfId="0"/>
    <cellStyle name="Normal 10 3 2 2 3 5 3" xfId="0"/>
    <cellStyle name="Normal 10 3 2 2 3 5 4" xfId="0"/>
    <cellStyle name="Normal 10 3 2 2 3 5 5" xfId="0"/>
    <cellStyle name="Normal 10 3 2 2 3 6" xfId="0"/>
    <cellStyle name="Normal 10 3 2 2 3 6 2" xfId="0"/>
    <cellStyle name="Normal 10 3 2 2 3 6 2 2" xfId="0"/>
    <cellStyle name="Normal 10 3 2 2 3 6 2 3" xfId="0"/>
    <cellStyle name="Normal 10 3 2 2 3 6 2 4" xfId="0"/>
    <cellStyle name="Normal 10 3 2 2 3 6 3" xfId="0"/>
    <cellStyle name="Normal 10 3 2 2 3 6 4" xfId="0"/>
    <cellStyle name="Normal 10 3 2 2 3 6 5" xfId="0"/>
    <cellStyle name="Normal 10 3 2 2 3 7" xfId="0"/>
    <cellStyle name="Normal 10 3 2 2 3 7 2" xfId="0"/>
    <cellStyle name="Normal 10 3 2 2 3 7 3" xfId="0"/>
    <cellStyle name="Normal 10 3 2 2 3 7 4" xfId="0"/>
    <cellStyle name="Normal 10 3 2 2 3 8" xfId="0"/>
    <cellStyle name="Normal 10 3 2 2 3 8 2" xfId="0"/>
    <cellStyle name="Normal 10 3 2 2 3 8 3" xfId="0"/>
    <cellStyle name="Normal 10 3 2 2 3 8 4" xfId="0"/>
    <cellStyle name="Normal 10 3 2 2 3 9" xfId="0"/>
    <cellStyle name="Normal 10 3 2 2 3 9 2" xfId="0"/>
    <cellStyle name="Normal 10 3 2 2 3 9 3" xfId="0"/>
    <cellStyle name="Normal 10 3 2 2 3 9 4" xfId="0"/>
    <cellStyle name="Normal 10 3 2 2 4" xfId="0"/>
    <cellStyle name="Normal 10 3 2 2 4 10" xfId="0"/>
    <cellStyle name="Normal 10 3 2 2 4 10 2" xfId="0"/>
    <cellStyle name="Normal 10 3 2 2 4 10 3" xfId="0"/>
    <cellStyle name="Normal 10 3 2 2 4 10 4" xfId="0"/>
    <cellStyle name="Normal 10 3 2 2 4 11" xfId="0"/>
    <cellStyle name="Normal 10 3 2 2 4 11 2" xfId="0"/>
    <cellStyle name="Normal 10 3 2 2 4 11 3" xfId="0"/>
    <cellStyle name="Normal 10 3 2 2 4 11 4" xfId="0"/>
    <cellStyle name="Normal 10 3 2 2 4 12" xfId="0"/>
    <cellStyle name="Normal 10 3 2 2 4 12 2" xfId="0"/>
    <cellStyle name="Normal 10 3 2 2 4 12 3" xfId="0"/>
    <cellStyle name="Normal 10 3 2 2 4 12 4" xfId="0"/>
    <cellStyle name="Normal 10 3 2 2 4 13" xfId="0"/>
    <cellStyle name="Normal 10 3 2 2 4 13 2" xfId="0"/>
    <cellStyle name="Normal 10 3 2 2 4 13 3" xfId="0"/>
    <cellStyle name="Normal 10 3 2 2 4 13 4" xfId="0"/>
    <cellStyle name="Normal 10 3 2 2 4 14" xfId="0"/>
    <cellStyle name="Normal 10 3 2 2 4 15" xfId="0"/>
    <cellStyle name="Normal 10 3 2 2 4 16" xfId="0"/>
    <cellStyle name="Normal 10 3 2 2 4 2" xfId="0"/>
    <cellStyle name="Normal 10 3 2 2 4 2 10" xfId="0"/>
    <cellStyle name="Normal 10 3 2 2 4 2 10 2" xfId="0"/>
    <cellStyle name="Normal 10 3 2 2 4 2 10 3" xfId="0"/>
    <cellStyle name="Normal 10 3 2 2 4 2 10 4" xfId="0"/>
    <cellStyle name="Normal 10 3 2 2 4 2 11" xfId="0"/>
    <cellStyle name="Normal 10 3 2 2 4 2 11 2" xfId="0"/>
    <cellStyle name="Normal 10 3 2 2 4 2 11 3" xfId="0"/>
    <cellStyle name="Normal 10 3 2 2 4 2 11 4" xfId="0"/>
    <cellStyle name="Normal 10 3 2 2 4 2 12" xfId="0"/>
    <cellStyle name="Normal 10 3 2 2 4 2 12 2" xfId="0"/>
    <cellStyle name="Normal 10 3 2 2 4 2 12 3" xfId="0"/>
    <cellStyle name="Normal 10 3 2 2 4 2 12 4" xfId="0"/>
    <cellStyle name="Normal 10 3 2 2 4 2 13" xfId="0"/>
    <cellStyle name="Normal 10 3 2 2 4 2 14" xfId="0"/>
    <cellStyle name="Normal 10 3 2 2 4 2 15" xfId="0"/>
    <cellStyle name="Normal 10 3 2 2 4 2 2" xfId="0"/>
    <cellStyle name="Normal 10 3 2 2 4 2 2 2" xfId="0"/>
    <cellStyle name="Normal 10 3 2 2 4 2 2 2 2" xfId="0"/>
    <cellStyle name="Normal 10 3 2 2 4 2 2 2 3" xfId="0"/>
    <cellStyle name="Normal 10 3 2 2 4 2 2 2 4" xfId="0"/>
    <cellStyle name="Normal 10 3 2 2 4 2 2 3" xfId="0"/>
    <cellStyle name="Normal 10 3 2 2 4 2 2 4" xfId="0"/>
    <cellStyle name="Normal 10 3 2 2 4 2 2 5" xfId="0"/>
    <cellStyle name="Normal 10 3 2 2 4 2 3" xfId="0"/>
    <cellStyle name="Normal 10 3 2 2 4 2 3 2" xfId="0"/>
    <cellStyle name="Normal 10 3 2 2 4 2 3 2 2" xfId="0"/>
    <cellStyle name="Normal 10 3 2 2 4 2 3 2 3" xfId="0"/>
    <cellStyle name="Normal 10 3 2 2 4 2 3 2 4" xfId="0"/>
    <cellStyle name="Normal 10 3 2 2 4 2 3 3" xfId="0"/>
    <cellStyle name="Normal 10 3 2 2 4 2 3 4" xfId="0"/>
    <cellStyle name="Normal 10 3 2 2 4 2 3 5" xfId="0"/>
    <cellStyle name="Normal 10 3 2 2 4 2 4" xfId="0"/>
    <cellStyle name="Normal 10 3 2 2 4 2 4 2" xfId="0"/>
    <cellStyle name="Normal 10 3 2 2 4 2 4 2 2" xfId="0"/>
    <cellStyle name="Normal 10 3 2 2 4 2 4 2 3" xfId="0"/>
    <cellStyle name="Normal 10 3 2 2 4 2 4 2 4" xfId="0"/>
    <cellStyle name="Normal 10 3 2 2 4 2 4 3" xfId="0"/>
    <cellStyle name="Normal 10 3 2 2 4 2 4 4" xfId="0"/>
    <cellStyle name="Normal 10 3 2 2 4 2 4 5" xfId="0"/>
    <cellStyle name="Normal 10 3 2 2 4 2 5" xfId="0"/>
    <cellStyle name="Normal 10 3 2 2 4 2 5 2" xfId="0"/>
    <cellStyle name="Normal 10 3 2 2 4 2 5 2 2" xfId="0"/>
    <cellStyle name="Normal 10 3 2 2 4 2 5 2 3" xfId="0"/>
    <cellStyle name="Normal 10 3 2 2 4 2 5 2 4" xfId="0"/>
    <cellStyle name="Normal 10 3 2 2 4 2 5 3" xfId="0"/>
    <cellStyle name="Normal 10 3 2 2 4 2 5 4" xfId="0"/>
    <cellStyle name="Normal 10 3 2 2 4 2 5 5" xfId="0"/>
    <cellStyle name="Normal 10 3 2 2 4 2 6" xfId="0"/>
    <cellStyle name="Normal 10 3 2 2 4 2 6 2" xfId="0"/>
    <cellStyle name="Normal 10 3 2 2 4 2 6 3" xfId="0"/>
    <cellStyle name="Normal 10 3 2 2 4 2 6 4" xfId="0"/>
    <cellStyle name="Normal 10 3 2 2 4 2 7" xfId="0"/>
    <cellStyle name="Normal 10 3 2 2 4 2 7 2" xfId="0"/>
    <cellStyle name="Normal 10 3 2 2 4 2 7 3" xfId="0"/>
    <cellStyle name="Normal 10 3 2 2 4 2 7 4" xfId="0"/>
    <cellStyle name="Normal 10 3 2 2 4 2 8" xfId="0"/>
    <cellStyle name="Normal 10 3 2 2 4 2 8 2" xfId="0"/>
    <cellStyle name="Normal 10 3 2 2 4 2 8 3" xfId="0"/>
    <cellStyle name="Normal 10 3 2 2 4 2 8 4" xfId="0"/>
    <cellStyle name="Normal 10 3 2 2 4 2 9" xfId="0"/>
    <cellStyle name="Normal 10 3 2 2 4 2 9 2" xfId="0"/>
    <cellStyle name="Normal 10 3 2 2 4 2 9 3" xfId="0"/>
    <cellStyle name="Normal 10 3 2 2 4 2 9 4" xfId="0"/>
    <cellStyle name="Normal 10 3 2 2 4 3" xfId="0"/>
    <cellStyle name="Normal 10 3 2 2 4 3 2" xfId="0"/>
    <cellStyle name="Normal 10 3 2 2 4 3 2 2" xfId="0"/>
    <cellStyle name="Normal 10 3 2 2 4 3 2 3" xfId="0"/>
    <cellStyle name="Normal 10 3 2 2 4 3 2 4" xfId="0"/>
    <cellStyle name="Normal 10 3 2 2 4 3 3" xfId="0"/>
    <cellStyle name="Normal 10 3 2 2 4 3 4" xfId="0"/>
    <cellStyle name="Normal 10 3 2 2 4 3 5" xfId="0"/>
    <cellStyle name="Normal 10 3 2 2 4 4" xfId="0"/>
    <cellStyle name="Normal 10 3 2 2 4 4 2" xfId="0"/>
    <cellStyle name="Normal 10 3 2 2 4 4 2 2" xfId="0"/>
    <cellStyle name="Normal 10 3 2 2 4 4 2 3" xfId="0"/>
    <cellStyle name="Normal 10 3 2 2 4 4 2 4" xfId="0"/>
    <cellStyle name="Normal 10 3 2 2 4 4 3" xfId="0"/>
    <cellStyle name="Normal 10 3 2 2 4 4 4" xfId="0"/>
    <cellStyle name="Normal 10 3 2 2 4 4 5" xfId="0"/>
    <cellStyle name="Normal 10 3 2 2 4 5" xfId="0"/>
    <cellStyle name="Normal 10 3 2 2 4 5 2" xfId="0"/>
    <cellStyle name="Normal 10 3 2 2 4 5 2 2" xfId="0"/>
    <cellStyle name="Normal 10 3 2 2 4 5 2 3" xfId="0"/>
    <cellStyle name="Normal 10 3 2 2 4 5 2 4" xfId="0"/>
    <cellStyle name="Normal 10 3 2 2 4 5 3" xfId="0"/>
    <cellStyle name="Normal 10 3 2 2 4 5 4" xfId="0"/>
    <cellStyle name="Normal 10 3 2 2 4 5 5" xfId="0"/>
    <cellStyle name="Normal 10 3 2 2 4 6" xfId="0"/>
    <cellStyle name="Normal 10 3 2 2 4 6 2" xfId="0"/>
    <cellStyle name="Normal 10 3 2 2 4 6 2 2" xfId="0"/>
    <cellStyle name="Normal 10 3 2 2 4 6 2 3" xfId="0"/>
    <cellStyle name="Normal 10 3 2 2 4 6 2 4" xfId="0"/>
    <cellStyle name="Normal 10 3 2 2 4 6 3" xfId="0"/>
    <cellStyle name="Normal 10 3 2 2 4 6 4" xfId="0"/>
    <cellStyle name="Normal 10 3 2 2 4 6 5" xfId="0"/>
    <cellStyle name="Normal 10 3 2 2 4 7" xfId="0"/>
    <cellStyle name="Normal 10 3 2 2 4 7 2" xfId="0"/>
    <cellStyle name="Normal 10 3 2 2 4 7 3" xfId="0"/>
    <cellStyle name="Normal 10 3 2 2 4 7 4" xfId="0"/>
    <cellStyle name="Normal 10 3 2 2 4 8" xfId="0"/>
    <cellStyle name="Normal 10 3 2 2 4 8 2" xfId="0"/>
    <cellStyle name="Normal 10 3 2 2 4 8 3" xfId="0"/>
    <cellStyle name="Normal 10 3 2 2 4 8 4" xfId="0"/>
    <cellStyle name="Normal 10 3 2 2 4 9" xfId="0"/>
    <cellStyle name="Normal 10 3 2 2 4 9 2" xfId="0"/>
    <cellStyle name="Normal 10 3 2 2 4 9 3" xfId="0"/>
    <cellStyle name="Normal 10 3 2 2 4 9 4" xfId="0"/>
    <cellStyle name="Normal 10 3 2 2 5" xfId="0"/>
    <cellStyle name="Normal 10 3 2 2 5 10" xfId="0"/>
    <cellStyle name="Normal 10 3 2 2 5 10 2" xfId="0"/>
    <cellStyle name="Normal 10 3 2 2 5 10 3" xfId="0"/>
    <cellStyle name="Normal 10 3 2 2 5 10 4" xfId="0"/>
    <cellStyle name="Normal 10 3 2 2 5 11" xfId="0"/>
    <cellStyle name="Normal 10 3 2 2 5 11 2" xfId="0"/>
    <cellStyle name="Normal 10 3 2 2 5 11 3" xfId="0"/>
    <cellStyle name="Normal 10 3 2 2 5 11 4" xfId="0"/>
    <cellStyle name="Normal 10 3 2 2 5 12" xfId="0"/>
    <cellStyle name="Normal 10 3 2 2 5 12 2" xfId="0"/>
    <cellStyle name="Normal 10 3 2 2 5 12 3" xfId="0"/>
    <cellStyle name="Normal 10 3 2 2 5 12 4" xfId="0"/>
    <cellStyle name="Normal 10 3 2 2 5 13" xfId="0"/>
    <cellStyle name="Normal 10 3 2 2 5 13 2" xfId="0"/>
    <cellStyle name="Normal 10 3 2 2 5 13 3" xfId="0"/>
    <cellStyle name="Normal 10 3 2 2 5 13 4" xfId="0"/>
    <cellStyle name="Normal 10 3 2 2 5 14" xfId="0"/>
    <cellStyle name="Normal 10 3 2 2 5 15" xfId="0"/>
    <cellStyle name="Normal 10 3 2 2 5 16" xfId="0"/>
    <cellStyle name="Normal 10 3 2 2 5 2" xfId="0"/>
    <cellStyle name="Normal 10 3 2 2 5 2 10" xfId="0"/>
    <cellStyle name="Normal 10 3 2 2 5 2 10 2" xfId="0"/>
    <cellStyle name="Normal 10 3 2 2 5 2 10 3" xfId="0"/>
    <cellStyle name="Normal 10 3 2 2 5 2 10 4" xfId="0"/>
    <cellStyle name="Normal 10 3 2 2 5 2 11" xfId="0"/>
    <cellStyle name="Normal 10 3 2 2 5 2 11 2" xfId="0"/>
    <cellStyle name="Normal 10 3 2 2 5 2 11 3" xfId="0"/>
    <cellStyle name="Normal 10 3 2 2 5 2 11 4" xfId="0"/>
    <cellStyle name="Normal 10 3 2 2 5 2 12" xfId="0"/>
    <cellStyle name="Normal 10 3 2 2 5 2 12 2" xfId="0"/>
    <cellStyle name="Normal 10 3 2 2 5 2 12 3" xfId="0"/>
    <cellStyle name="Normal 10 3 2 2 5 2 12 4" xfId="0"/>
    <cellStyle name="Normal 10 3 2 2 5 2 13" xfId="0"/>
    <cellStyle name="Normal 10 3 2 2 5 2 14" xfId="0"/>
    <cellStyle name="Normal 10 3 2 2 5 2 15" xfId="0"/>
    <cellStyle name="Normal 10 3 2 2 5 2 2" xfId="0"/>
    <cellStyle name="Normal 10 3 2 2 5 2 2 2" xfId="0"/>
    <cellStyle name="Normal 10 3 2 2 5 2 2 2 2" xfId="0"/>
    <cellStyle name="Normal 10 3 2 2 5 2 2 2 3" xfId="0"/>
    <cellStyle name="Normal 10 3 2 2 5 2 2 2 4" xfId="0"/>
    <cellStyle name="Normal 10 3 2 2 5 2 2 3" xfId="0"/>
    <cellStyle name="Normal 10 3 2 2 5 2 2 4" xfId="0"/>
    <cellStyle name="Normal 10 3 2 2 5 2 2 5" xfId="0"/>
    <cellStyle name="Normal 10 3 2 2 5 2 3" xfId="0"/>
    <cellStyle name="Normal 10 3 2 2 5 2 3 2" xfId="0"/>
    <cellStyle name="Normal 10 3 2 2 5 2 3 2 2" xfId="0"/>
    <cellStyle name="Normal 10 3 2 2 5 2 3 2 3" xfId="0"/>
    <cellStyle name="Normal 10 3 2 2 5 2 3 2 4" xfId="0"/>
    <cellStyle name="Normal 10 3 2 2 5 2 3 3" xfId="0"/>
    <cellStyle name="Normal 10 3 2 2 5 2 3 4" xfId="0"/>
    <cellStyle name="Normal 10 3 2 2 5 2 3 5" xfId="0"/>
    <cellStyle name="Normal 10 3 2 2 5 2 4" xfId="0"/>
    <cellStyle name="Normal 10 3 2 2 5 2 4 2" xfId="0"/>
    <cellStyle name="Normal 10 3 2 2 5 2 4 2 2" xfId="0"/>
    <cellStyle name="Normal 10 3 2 2 5 2 4 2 3" xfId="0"/>
    <cellStyle name="Normal 10 3 2 2 5 2 4 2 4" xfId="0"/>
    <cellStyle name="Normal 10 3 2 2 5 2 4 3" xfId="0"/>
    <cellStyle name="Normal 10 3 2 2 5 2 4 4" xfId="0"/>
    <cellStyle name="Normal 10 3 2 2 5 2 4 5" xfId="0"/>
    <cellStyle name="Normal 10 3 2 2 5 2 5" xfId="0"/>
    <cellStyle name="Normal 10 3 2 2 5 2 5 2" xfId="0"/>
    <cellStyle name="Normal 10 3 2 2 5 2 5 2 2" xfId="0"/>
    <cellStyle name="Normal 10 3 2 2 5 2 5 2 3" xfId="0"/>
    <cellStyle name="Normal 10 3 2 2 5 2 5 2 4" xfId="0"/>
    <cellStyle name="Normal 10 3 2 2 5 2 5 3" xfId="0"/>
    <cellStyle name="Normal 10 3 2 2 5 2 5 4" xfId="0"/>
    <cellStyle name="Normal 10 3 2 2 5 2 5 5" xfId="0"/>
    <cellStyle name="Normal 10 3 2 2 5 2 6" xfId="0"/>
    <cellStyle name="Normal 10 3 2 2 5 2 6 2" xfId="0"/>
    <cellStyle name="Normal 10 3 2 2 5 2 6 3" xfId="0"/>
    <cellStyle name="Normal 10 3 2 2 5 2 6 4" xfId="0"/>
    <cellStyle name="Normal 10 3 2 2 5 2 7" xfId="0"/>
    <cellStyle name="Normal 10 3 2 2 5 2 7 2" xfId="0"/>
    <cellStyle name="Normal 10 3 2 2 5 2 7 3" xfId="0"/>
    <cellStyle name="Normal 10 3 2 2 5 2 7 4" xfId="0"/>
    <cellStyle name="Normal 10 3 2 2 5 2 8" xfId="0"/>
    <cellStyle name="Normal 10 3 2 2 5 2 8 2" xfId="0"/>
    <cellStyle name="Normal 10 3 2 2 5 2 8 3" xfId="0"/>
    <cellStyle name="Normal 10 3 2 2 5 2 8 4" xfId="0"/>
    <cellStyle name="Normal 10 3 2 2 5 2 9" xfId="0"/>
    <cellStyle name="Normal 10 3 2 2 5 2 9 2" xfId="0"/>
    <cellStyle name="Normal 10 3 2 2 5 2 9 3" xfId="0"/>
    <cellStyle name="Normal 10 3 2 2 5 2 9 4" xfId="0"/>
    <cellStyle name="Normal 10 3 2 2 5 3" xfId="0"/>
    <cellStyle name="Normal 10 3 2 2 5 3 2" xfId="0"/>
    <cellStyle name="Normal 10 3 2 2 5 3 2 2" xfId="0"/>
    <cellStyle name="Normal 10 3 2 2 5 3 2 3" xfId="0"/>
    <cellStyle name="Normal 10 3 2 2 5 3 2 4" xfId="0"/>
    <cellStyle name="Normal 10 3 2 2 5 3 3" xfId="0"/>
    <cellStyle name="Normal 10 3 2 2 5 3 4" xfId="0"/>
    <cellStyle name="Normal 10 3 2 2 5 3 5" xfId="0"/>
    <cellStyle name="Normal 10 3 2 2 5 4" xfId="0"/>
    <cellStyle name="Normal 10 3 2 2 5 4 2" xfId="0"/>
    <cellStyle name="Normal 10 3 2 2 5 4 2 2" xfId="0"/>
    <cellStyle name="Normal 10 3 2 2 5 4 2 3" xfId="0"/>
    <cellStyle name="Normal 10 3 2 2 5 4 2 4" xfId="0"/>
    <cellStyle name="Normal 10 3 2 2 5 4 3" xfId="0"/>
    <cellStyle name="Normal 10 3 2 2 5 4 4" xfId="0"/>
    <cellStyle name="Normal 10 3 2 2 5 4 5" xfId="0"/>
    <cellStyle name="Normal 10 3 2 2 5 5" xfId="0"/>
    <cellStyle name="Normal 10 3 2 2 5 5 2" xfId="0"/>
    <cellStyle name="Normal 10 3 2 2 5 5 2 2" xfId="0"/>
    <cellStyle name="Normal 10 3 2 2 5 5 2 3" xfId="0"/>
    <cellStyle name="Normal 10 3 2 2 5 5 2 4" xfId="0"/>
    <cellStyle name="Normal 10 3 2 2 5 5 3" xfId="0"/>
    <cellStyle name="Normal 10 3 2 2 5 5 4" xfId="0"/>
    <cellStyle name="Normal 10 3 2 2 5 5 5" xfId="0"/>
    <cellStyle name="Normal 10 3 2 2 5 6" xfId="0"/>
    <cellStyle name="Normal 10 3 2 2 5 6 2" xfId="0"/>
    <cellStyle name="Normal 10 3 2 2 5 6 2 2" xfId="0"/>
    <cellStyle name="Normal 10 3 2 2 5 6 2 3" xfId="0"/>
    <cellStyle name="Normal 10 3 2 2 5 6 2 4" xfId="0"/>
    <cellStyle name="Normal 10 3 2 2 5 6 3" xfId="0"/>
    <cellStyle name="Normal 10 3 2 2 5 6 4" xfId="0"/>
    <cellStyle name="Normal 10 3 2 2 5 6 5" xfId="0"/>
    <cellStyle name="Normal 10 3 2 2 5 7" xfId="0"/>
    <cellStyle name="Normal 10 3 2 2 5 7 2" xfId="0"/>
    <cellStyle name="Normal 10 3 2 2 5 7 3" xfId="0"/>
    <cellStyle name="Normal 10 3 2 2 5 7 4" xfId="0"/>
    <cellStyle name="Normal 10 3 2 2 5 8" xfId="0"/>
    <cellStyle name="Normal 10 3 2 2 5 8 2" xfId="0"/>
    <cellStyle name="Normal 10 3 2 2 5 8 3" xfId="0"/>
    <cellStyle name="Normal 10 3 2 2 5 8 4" xfId="0"/>
    <cellStyle name="Normal 10 3 2 2 5 9" xfId="0"/>
    <cellStyle name="Normal 10 3 2 2 5 9 2" xfId="0"/>
    <cellStyle name="Normal 10 3 2 2 5 9 3" xfId="0"/>
    <cellStyle name="Normal 10 3 2 2 5 9 4" xfId="0"/>
    <cellStyle name="Normal 10 3 2 2 6" xfId="0"/>
    <cellStyle name="Normal 10 3 2 2 6 10" xfId="0"/>
    <cellStyle name="Normal 10 3 2 2 6 10 2" xfId="0"/>
    <cellStyle name="Normal 10 3 2 2 6 10 3" xfId="0"/>
    <cellStyle name="Normal 10 3 2 2 6 10 4" xfId="0"/>
    <cellStyle name="Normal 10 3 2 2 6 11" xfId="0"/>
    <cellStyle name="Normal 10 3 2 2 6 11 2" xfId="0"/>
    <cellStyle name="Normal 10 3 2 2 6 11 3" xfId="0"/>
    <cellStyle name="Normal 10 3 2 2 6 11 4" xfId="0"/>
    <cellStyle name="Normal 10 3 2 2 6 12" xfId="0"/>
    <cellStyle name="Normal 10 3 2 2 6 12 2" xfId="0"/>
    <cellStyle name="Normal 10 3 2 2 6 12 3" xfId="0"/>
    <cellStyle name="Normal 10 3 2 2 6 12 4" xfId="0"/>
    <cellStyle name="Normal 10 3 2 2 6 13" xfId="0"/>
    <cellStyle name="Normal 10 3 2 2 6 14" xfId="0"/>
    <cellStyle name="Normal 10 3 2 2 6 15" xfId="0"/>
    <cellStyle name="Normal 10 3 2 2 6 2" xfId="0"/>
    <cellStyle name="Normal 10 3 2 2 6 2 2" xfId="0"/>
    <cellStyle name="Normal 10 3 2 2 6 2 2 2" xfId="0"/>
    <cellStyle name="Normal 10 3 2 2 6 2 2 3" xfId="0"/>
    <cellStyle name="Normal 10 3 2 2 6 2 2 4" xfId="0"/>
    <cellStyle name="Normal 10 3 2 2 6 2 3" xfId="0"/>
    <cellStyle name="Normal 10 3 2 2 6 2 4" xfId="0"/>
    <cellStyle name="Normal 10 3 2 2 6 2 5" xfId="0"/>
    <cellStyle name="Normal 10 3 2 2 6 3" xfId="0"/>
    <cellStyle name="Normal 10 3 2 2 6 3 2" xfId="0"/>
    <cellStyle name="Normal 10 3 2 2 6 3 2 2" xfId="0"/>
    <cellStyle name="Normal 10 3 2 2 6 3 2 3" xfId="0"/>
    <cellStyle name="Normal 10 3 2 2 6 3 2 4" xfId="0"/>
    <cellStyle name="Normal 10 3 2 2 6 3 3" xfId="0"/>
    <cellStyle name="Normal 10 3 2 2 6 3 4" xfId="0"/>
    <cellStyle name="Normal 10 3 2 2 6 3 5" xfId="0"/>
    <cellStyle name="Normal 10 3 2 2 6 4" xfId="0"/>
    <cellStyle name="Normal 10 3 2 2 6 4 2" xfId="0"/>
    <cellStyle name="Normal 10 3 2 2 6 4 2 2" xfId="0"/>
    <cellStyle name="Normal 10 3 2 2 6 4 2 3" xfId="0"/>
    <cellStyle name="Normal 10 3 2 2 6 4 2 4" xfId="0"/>
    <cellStyle name="Normal 10 3 2 2 6 4 3" xfId="0"/>
    <cellStyle name="Normal 10 3 2 2 6 4 4" xfId="0"/>
    <cellStyle name="Normal 10 3 2 2 6 4 5" xfId="0"/>
    <cellStyle name="Normal 10 3 2 2 6 5" xfId="0"/>
    <cellStyle name="Normal 10 3 2 2 6 5 2" xfId="0"/>
    <cellStyle name="Normal 10 3 2 2 6 5 2 2" xfId="0"/>
    <cellStyle name="Normal 10 3 2 2 6 5 2 3" xfId="0"/>
    <cellStyle name="Normal 10 3 2 2 6 5 2 4" xfId="0"/>
    <cellStyle name="Normal 10 3 2 2 6 5 3" xfId="0"/>
    <cellStyle name="Normal 10 3 2 2 6 5 4" xfId="0"/>
    <cellStyle name="Normal 10 3 2 2 6 5 5" xfId="0"/>
    <cellStyle name="Normal 10 3 2 2 6 6" xfId="0"/>
    <cellStyle name="Normal 10 3 2 2 6 6 2" xfId="0"/>
    <cellStyle name="Normal 10 3 2 2 6 6 3" xfId="0"/>
    <cellStyle name="Normal 10 3 2 2 6 6 4" xfId="0"/>
    <cellStyle name="Normal 10 3 2 2 6 7" xfId="0"/>
    <cellStyle name="Normal 10 3 2 2 6 7 2" xfId="0"/>
    <cellStyle name="Normal 10 3 2 2 6 7 3" xfId="0"/>
    <cellStyle name="Normal 10 3 2 2 6 7 4" xfId="0"/>
    <cellStyle name="Normal 10 3 2 2 6 8" xfId="0"/>
    <cellStyle name="Normal 10 3 2 2 6 8 2" xfId="0"/>
    <cellStyle name="Normal 10 3 2 2 6 8 3" xfId="0"/>
    <cellStyle name="Normal 10 3 2 2 6 8 4" xfId="0"/>
    <cellStyle name="Normal 10 3 2 2 6 9" xfId="0"/>
    <cellStyle name="Normal 10 3 2 2 6 9 2" xfId="0"/>
    <cellStyle name="Normal 10 3 2 2 6 9 3" xfId="0"/>
    <cellStyle name="Normal 10 3 2 2 6 9 4" xfId="0"/>
    <cellStyle name="Normal 10 3 2 2 7" xfId="0"/>
    <cellStyle name="Normal 10 3 2 2 7 2" xfId="0"/>
    <cellStyle name="Normal 10 3 2 2 7 2 2" xfId="0"/>
    <cellStyle name="Normal 10 3 2 2 7 2 3" xfId="0"/>
    <cellStyle name="Normal 10 3 2 2 7 2 4" xfId="0"/>
    <cellStyle name="Normal 10 3 2 2 7 3" xfId="0"/>
    <cellStyle name="Normal 10 3 2 2 7 4" xfId="0"/>
    <cellStyle name="Normal 10 3 2 2 7 5" xfId="0"/>
    <cellStyle name="Normal 10 3 2 2 8" xfId="0"/>
    <cellStyle name="Normal 10 3 2 2 8 2" xfId="0"/>
    <cellStyle name="Normal 10 3 2 2 8 2 2" xfId="0"/>
    <cellStyle name="Normal 10 3 2 2 8 2 3" xfId="0"/>
    <cellStyle name="Normal 10 3 2 2 8 2 4" xfId="0"/>
    <cellStyle name="Normal 10 3 2 2 8 3" xfId="0"/>
    <cellStyle name="Normal 10 3 2 2 8 4" xfId="0"/>
    <cellStyle name="Normal 10 3 2 2 8 5" xfId="0"/>
    <cellStyle name="Normal 10 3 2 2 9" xfId="0"/>
    <cellStyle name="Normal 10 3 2 2 9 2" xfId="0"/>
    <cellStyle name="Normal 10 3 2 2 9 2 2" xfId="0"/>
    <cellStyle name="Normal 10 3 2 2 9 2 3" xfId="0"/>
    <cellStyle name="Normal 10 3 2 2 9 2 4" xfId="0"/>
    <cellStyle name="Normal 10 3 2 2 9 3" xfId="0"/>
    <cellStyle name="Normal 10 3 2 2 9 4" xfId="0"/>
    <cellStyle name="Normal 10 3 2 2 9 5" xfId="0"/>
    <cellStyle name="Normal 10 3 2 3" xfId="0"/>
    <cellStyle name="Normal 10 3 2 3 2" xfId="0"/>
    <cellStyle name="Normal 10 3 2 3 3" xfId="0"/>
    <cellStyle name="Normal 10 3 2 4" xfId="0"/>
    <cellStyle name="Normal 10 3 2 4 2" xfId="0"/>
    <cellStyle name="Normal 10 3 2 4 3" xfId="0"/>
    <cellStyle name="Normal 10 3 2 5" xfId="0"/>
    <cellStyle name="Normal 10 3 3" xfId="0"/>
    <cellStyle name="Normal 10 3 3 2" xfId="0"/>
    <cellStyle name="Normal 10 3 3 2 2" xfId="0"/>
    <cellStyle name="Normal 10 3 3 3" xfId="0"/>
    <cellStyle name="Normal 10 3 3 4" xfId="0"/>
    <cellStyle name="Normal 10 3 4" xfId="0"/>
    <cellStyle name="Normal 10 3 4 2" xfId="0"/>
    <cellStyle name="Normal 10 3 4 3" xfId="0"/>
    <cellStyle name="Normal 10 3 5" xfId="0"/>
    <cellStyle name="Normal 10 4" xfId="0"/>
    <cellStyle name="Normal 10 4 2" xfId="0"/>
    <cellStyle name="Normal 10 4 2 2" xfId="0"/>
    <cellStyle name="Normal 10 4 2 2 2" xfId="0"/>
    <cellStyle name="Normal 10 4 2 2 3" xfId="0"/>
    <cellStyle name="Normal 10 4 2 3" xfId="0"/>
    <cellStyle name="Normal 10 4 2 4" xfId="0"/>
    <cellStyle name="Normal 10 4 3" xfId="0"/>
    <cellStyle name="Normal 10 4 3 2" xfId="0"/>
    <cellStyle name="Normal 10 4 4" xfId="0"/>
    <cellStyle name="Normal 10 4 4 2" xfId="0"/>
    <cellStyle name="Normal 10 4 4 3" xfId="0"/>
    <cellStyle name="Normal 10 4 4 4" xfId="0"/>
    <cellStyle name="Normal 10 4 5" xfId="0"/>
    <cellStyle name="Normal 10 4 5 2" xfId="0"/>
    <cellStyle name="Normal 10 4 5 3" xfId="0"/>
    <cellStyle name="Normal 10 4 5 4" xfId="0"/>
    <cellStyle name="Normal 10 4 6" xfId="0"/>
    <cellStyle name="Normal 10 4 6 2" xfId="0"/>
    <cellStyle name="Normal 10 4 6 3" xfId="0"/>
    <cellStyle name="Normal 10 4 6 4" xfId="0"/>
    <cellStyle name="Normal 10 4 7" xfId="0"/>
    <cellStyle name="Normal 10 4 8" xfId="0"/>
    <cellStyle name="Normal 10 5" xfId="0"/>
    <cellStyle name="Normal 10 5 2" xfId="0"/>
    <cellStyle name="Normal 10 5 2 2" xfId="0"/>
    <cellStyle name="Normal 10 5 2 2 2" xfId="0"/>
    <cellStyle name="Normal 10 5 2 2 3" xfId="0"/>
    <cellStyle name="Normal 10 5 2 3" xfId="0"/>
    <cellStyle name="Normal 10 5 3" xfId="0"/>
    <cellStyle name="Normal 10 5 3 2" xfId="0"/>
    <cellStyle name="Normal 10 5 3 3" xfId="0"/>
    <cellStyle name="Normal 10 5 4" xfId="0"/>
    <cellStyle name="Normal 10 5 4 2" xfId="0"/>
    <cellStyle name="Normal 10 5 4 3" xfId="0"/>
    <cellStyle name="Normal 10 5 4 4" xfId="0"/>
    <cellStyle name="Normal 10 5 5" xfId="0"/>
    <cellStyle name="Normal 10 5 5 2" xfId="0"/>
    <cellStyle name="Normal 10 5 5 3" xfId="0"/>
    <cellStyle name="Normal 10 5 5 4" xfId="0"/>
    <cellStyle name="Normal 10 5 6" xfId="0"/>
    <cellStyle name="Normal 10 5 6 2" xfId="0"/>
    <cellStyle name="Normal 10 5 6 3" xfId="0"/>
    <cellStyle name="Normal 10 5 6 4" xfId="0"/>
    <cellStyle name="Normal 10 5 7" xfId="0"/>
    <cellStyle name="Normal 10 5 8" xfId="0"/>
    <cellStyle name="Normal 10 6" xfId="0"/>
    <cellStyle name="Normal 10 6 2" xfId="0"/>
    <cellStyle name="Normal 10 6 3" xfId="0"/>
    <cellStyle name="Normal 10 7" xfId="0"/>
    <cellStyle name="Normal 11" xfId="0"/>
    <cellStyle name="Normal 11 2" xfId="0"/>
    <cellStyle name="Normal 11 2 2" xfId="0"/>
    <cellStyle name="Normal 11 2 2 2" xfId="0"/>
    <cellStyle name="Normal 11 2 2 2 2" xfId="0"/>
    <cellStyle name="Normal 11 2 2 2 2 2" xfId="0"/>
    <cellStyle name="Normal 11 2 2 2 2 3" xfId="0"/>
    <cellStyle name="Normal 11 2 2 2 2 4" xfId="0"/>
    <cellStyle name="Normal 11 2 2 2 3" xfId="0"/>
    <cellStyle name="Normal 11 2 2 2 4" xfId="0"/>
    <cellStyle name="Normal 11 2 2 3" xfId="0"/>
    <cellStyle name="Normal 11 2 2 3 2" xfId="0"/>
    <cellStyle name="Normal 11 2 2 3 3" xfId="0"/>
    <cellStyle name="Normal 11 2 2 3 4" xfId="0"/>
    <cellStyle name="Normal 11 2 2 4" xfId="0"/>
    <cellStyle name="Normal 11 2 2 5" xfId="0"/>
    <cellStyle name="Normal 11 2 3" xfId="0"/>
    <cellStyle name="Normal 11 2 3 2" xfId="0"/>
    <cellStyle name="Normal 11 2 3 3" xfId="0"/>
    <cellStyle name="Normal 11 2 3 4" xfId="0"/>
    <cellStyle name="Normal 11 2 4" xfId="0"/>
    <cellStyle name="Normal 11 2 5" xfId="0"/>
    <cellStyle name="Normal 11 3" xfId="0"/>
    <cellStyle name="Normal 11 3 2" xfId="0"/>
    <cellStyle name="Normal 11 3 2 2" xfId="0"/>
    <cellStyle name="Normal 11 3 2 3" xfId="0"/>
    <cellStyle name="Normal 11 3 3" xfId="0"/>
    <cellStyle name="Normal 11 4" xfId="0"/>
    <cellStyle name="Normal 11 4 2" xfId="0"/>
    <cellStyle name="Normal 11 4 2 2" xfId="0"/>
    <cellStyle name="Normal 11 4 2 3" xfId="0"/>
    <cellStyle name="Normal 11 4 3" xfId="0"/>
    <cellStyle name="Normal 11 4 4" xfId="0"/>
    <cellStyle name="Normal 11 5" xfId="0"/>
    <cellStyle name="Normal 11 5 2" xfId="0"/>
    <cellStyle name="Normal 11 5 3" xfId="0"/>
    <cellStyle name="Normal 11 6" xfId="0"/>
    <cellStyle name="Normal 12" xfId="0"/>
    <cellStyle name="Normal 12 10" xfId="0"/>
    <cellStyle name="Normal 12 10 2" xfId="0"/>
    <cellStyle name="Normal 12 10 3" xfId="0"/>
    <cellStyle name="Normal 12 10 4" xfId="0"/>
    <cellStyle name="Normal 12 11" xfId="0"/>
    <cellStyle name="Normal 12 11 2" xfId="0"/>
    <cellStyle name="Normal 12 11 3" xfId="0"/>
    <cellStyle name="Normal 12 11 4" xfId="0"/>
    <cellStyle name="Normal 12 12" xfId="0"/>
    <cellStyle name="Normal 12 12 2" xfId="0"/>
    <cellStyle name="Normal 12 12 3" xfId="0"/>
    <cellStyle name="Normal 12 12 4" xfId="0"/>
    <cellStyle name="Normal 12 13" xfId="0"/>
    <cellStyle name="Normal 12 13 2" xfId="0"/>
    <cellStyle name="Normal 12 13 3" xfId="0"/>
    <cellStyle name="Normal 12 13 4" xfId="0"/>
    <cellStyle name="Normal 12 14" xfId="0"/>
    <cellStyle name="Normal 12 14 2" xfId="0"/>
    <cellStyle name="Normal 12 15" xfId="0"/>
    <cellStyle name="Normal 12 15 2" xfId="0"/>
    <cellStyle name="Normal 12 15 3" xfId="0"/>
    <cellStyle name="Normal 12 15 4" xfId="0"/>
    <cellStyle name="Normal 12 16" xfId="0"/>
    <cellStyle name="Normal 12 16 2" xfId="0"/>
    <cellStyle name="Normal 12 16 3" xfId="0"/>
    <cellStyle name="Normal 12 16 4" xfId="0"/>
    <cellStyle name="Normal 12 17" xfId="0"/>
    <cellStyle name="Normal 12 17 2" xfId="0"/>
    <cellStyle name="Normal 12 17 3" xfId="0"/>
    <cellStyle name="Normal 12 17 4" xfId="0"/>
    <cellStyle name="Normal 12 18" xfId="0"/>
    <cellStyle name="Normal 12 19" xfId="0"/>
    <cellStyle name="Normal 12 2" xfId="0"/>
    <cellStyle name="Normal 12 2 10" xfId="0"/>
    <cellStyle name="Normal 12 2 10 2" xfId="0"/>
    <cellStyle name="Normal 12 2 10 3" xfId="0"/>
    <cellStyle name="Normal 12 2 10 4" xfId="0"/>
    <cellStyle name="Normal 12 2 11" xfId="0"/>
    <cellStyle name="Normal 12 2 11 2" xfId="0"/>
    <cellStyle name="Normal 12 2 11 3" xfId="0"/>
    <cellStyle name="Normal 12 2 11 4" xfId="0"/>
    <cellStyle name="Normal 12 2 12" xfId="0"/>
    <cellStyle name="Normal 12 2 12 2" xfId="0"/>
    <cellStyle name="Normal 12 2 12 3" xfId="0"/>
    <cellStyle name="Normal 12 2 12 4" xfId="0"/>
    <cellStyle name="Normal 12 2 13" xfId="0"/>
    <cellStyle name="Normal 12 2 13 2" xfId="0"/>
    <cellStyle name="Normal 12 2 13 3" xfId="0"/>
    <cellStyle name="Normal 12 2 13 4" xfId="0"/>
    <cellStyle name="Normal 12 2 14" xfId="0"/>
    <cellStyle name="Normal 12 2 15" xfId="0"/>
    <cellStyle name="Normal 12 2 16" xfId="0"/>
    <cellStyle name="Normal 12 2 2" xfId="0"/>
    <cellStyle name="Normal 12 2 2 10" xfId="0"/>
    <cellStyle name="Normal 12 2 2 10 2" xfId="0"/>
    <cellStyle name="Normal 12 2 2 10 3" xfId="0"/>
    <cellStyle name="Normal 12 2 2 10 4" xfId="0"/>
    <cellStyle name="Normal 12 2 2 11" xfId="0"/>
    <cellStyle name="Normal 12 2 2 11 2" xfId="0"/>
    <cellStyle name="Normal 12 2 2 11 3" xfId="0"/>
    <cellStyle name="Normal 12 2 2 11 4" xfId="0"/>
    <cellStyle name="Normal 12 2 2 12" xfId="0"/>
    <cellStyle name="Normal 12 2 2 12 2" xfId="0"/>
    <cellStyle name="Normal 12 2 2 12 3" xfId="0"/>
    <cellStyle name="Normal 12 2 2 12 4" xfId="0"/>
    <cellStyle name="Normal 12 2 2 13" xfId="0"/>
    <cellStyle name="Normal 12 2 2 14" xfId="0"/>
    <cellStyle name="Normal 12 2 2 15" xfId="0"/>
    <cellStyle name="Normal 12 2 2 2" xfId="0"/>
    <cellStyle name="Normal 12 2 2 2 2" xfId="0"/>
    <cellStyle name="Normal 12 2 2 2 2 2" xfId="0"/>
    <cellStyle name="Normal 12 2 2 2 2 3" xfId="0"/>
    <cellStyle name="Normal 12 2 2 2 2 4" xfId="0"/>
    <cellStyle name="Normal 12 2 2 2 3" xfId="0"/>
    <cellStyle name="Normal 12 2 2 2 4" xfId="0"/>
    <cellStyle name="Normal 12 2 2 2 5" xfId="0"/>
    <cellStyle name="Normal 12 2 2 3" xfId="0"/>
    <cellStyle name="Normal 12 2 2 3 2" xfId="0"/>
    <cellStyle name="Normal 12 2 2 3 2 2" xfId="0"/>
    <cellStyle name="Normal 12 2 2 3 2 3" xfId="0"/>
    <cellStyle name="Normal 12 2 2 3 2 4" xfId="0"/>
    <cellStyle name="Normal 12 2 2 3 3" xfId="0"/>
    <cellStyle name="Normal 12 2 2 3 4" xfId="0"/>
    <cellStyle name="Normal 12 2 2 3 5" xfId="0"/>
    <cellStyle name="Normal 12 2 2 4" xfId="0"/>
    <cellStyle name="Normal 12 2 2 4 2" xfId="0"/>
    <cellStyle name="Normal 12 2 2 4 2 2" xfId="0"/>
    <cellStyle name="Normal 12 2 2 4 2 3" xfId="0"/>
    <cellStyle name="Normal 12 2 2 4 2 4" xfId="0"/>
    <cellStyle name="Normal 12 2 2 4 3" xfId="0"/>
    <cellStyle name="Normal 12 2 2 4 4" xfId="0"/>
    <cellStyle name="Normal 12 2 2 4 5" xfId="0"/>
    <cellStyle name="Normal 12 2 2 5" xfId="0"/>
    <cellStyle name="Normal 12 2 2 5 2" xfId="0"/>
    <cellStyle name="Normal 12 2 2 5 2 2" xfId="0"/>
    <cellStyle name="Normal 12 2 2 5 2 3" xfId="0"/>
    <cellStyle name="Normal 12 2 2 5 2 4" xfId="0"/>
    <cellStyle name="Normal 12 2 2 5 3" xfId="0"/>
    <cellStyle name="Normal 12 2 2 5 4" xfId="0"/>
    <cellStyle name="Normal 12 2 2 5 5" xfId="0"/>
    <cellStyle name="Normal 12 2 2 6" xfId="0"/>
    <cellStyle name="Normal 12 2 2 6 2" xfId="0"/>
    <cellStyle name="Normal 12 2 2 6 3" xfId="0"/>
    <cellStyle name="Normal 12 2 2 6 4" xfId="0"/>
    <cellStyle name="Normal 12 2 2 7" xfId="0"/>
    <cellStyle name="Normal 12 2 2 7 2" xfId="0"/>
    <cellStyle name="Normal 12 2 2 7 3" xfId="0"/>
    <cellStyle name="Normal 12 2 2 7 4" xfId="0"/>
    <cellStyle name="Normal 12 2 2 8" xfId="0"/>
    <cellStyle name="Normal 12 2 2 8 2" xfId="0"/>
    <cellStyle name="Normal 12 2 2 8 3" xfId="0"/>
    <cellStyle name="Normal 12 2 2 8 4" xfId="0"/>
    <cellStyle name="Normal 12 2 2 9" xfId="0"/>
    <cellStyle name="Normal 12 2 2 9 2" xfId="0"/>
    <cellStyle name="Normal 12 2 2 9 3" xfId="0"/>
    <cellStyle name="Normal 12 2 2 9 4" xfId="0"/>
    <cellStyle name="Normal 12 2 3" xfId="0"/>
    <cellStyle name="Normal 12 2 3 2" xfId="0"/>
    <cellStyle name="Normal 12 2 3 2 2" xfId="0"/>
    <cellStyle name="Normal 12 2 3 2 3" xfId="0"/>
    <cellStyle name="Normal 12 2 3 2 4" xfId="0"/>
    <cellStyle name="Normal 12 2 3 3" xfId="0"/>
    <cellStyle name="Normal 12 2 3 4" xfId="0"/>
    <cellStyle name="Normal 12 2 3 5" xfId="0"/>
    <cellStyle name="Normal 12 2 4" xfId="0"/>
    <cellStyle name="Normal 12 2 4 2" xfId="0"/>
    <cellStyle name="Normal 12 2 4 2 2" xfId="0"/>
    <cellStyle name="Normal 12 2 4 2 3" xfId="0"/>
    <cellStyle name="Normal 12 2 4 2 4" xfId="0"/>
    <cellStyle name="Normal 12 2 4 3" xfId="0"/>
    <cellStyle name="Normal 12 2 4 4" xfId="0"/>
    <cellStyle name="Normal 12 2 4 5" xfId="0"/>
    <cellStyle name="Normal 12 2 5" xfId="0"/>
    <cellStyle name="Normal 12 2 5 2" xfId="0"/>
    <cellStyle name="Normal 12 2 5 2 2" xfId="0"/>
    <cellStyle name="Normal 12 2 5 2 3" xfId="0"/>
    <cellStyle name="Normal 12 2 5 2 4" xfId="0"/>
    <cellStyle name="Normal 12 2 5 3" xfId="0"/>
    <cellStyle name="Normal 12 2 5 4" xfId="0"/>
    <cellStyle name="Normal 12 2 5 5" xfId="0"/>
    <cellStyle name="Normal 12 2 6" xfId="0"/>
    <cellStyle name="Normal 12 2 6 2" xfId="0"/>
    <cellStyle name="Normal 12 2 6 2 2" xfId="0"/>
    <cellStyle name="Normal 12 2 6 2 3" xfId="0"/>
    <cellStyle name="Normal 12 2 6 2 4" xfId="0"/>
    <cellStyle name="Normal 12 2 6 3" xfId="0"/>
    <cellStyle name="Normal 12 2 6 4" xfId="0"/>
    <cellStyle name="Normal 12 2 6 5" xfId="0"/>
    <cellStyle name="Normal 12 2 7" xfId="0"/>
    <cellStyle name="Normal 12 2 7 2" xfId="0"/>
    <cellStyle name="Normal 12 2 7 3" xfId="0"/>
    <cellStyle name="Normal 12 2 7 4" xfId="0"/>
    <cellStyle name="Normal 12 2 8" xfId="0"/>
    <cellStyle name="Normal 12 2 8 2" xfId="0"/>
    <cellStyle name="Normal 12 2 8 3" xfId="0"/>
    <cellStyle name="Normal 12 2 8 4" xfId="0"/>
    <cellStyle name="Normal 12 2 9" xfId="0"/>
    <cellStyle name="Normal 12 2 9 2" xfId="0"/>
    <cellStyle name="Normal 12 2 9 3" xfId="0"/>
    <cellStyle name="Normal 12 2 9 4" xfId="0"/>
    <cellStyle name="Normal 12 3" xfId="0"/>
    <cellStyle name="Normal 12 3 10" xfId="0"/>
    <cellStyle name="Normal 12 3 10 2" xfId="0"/>
    <cellStyle name="Normal 12 3 10 3" xfId="0"/>
    <cellStyle name="Normal 12 3 10 4" xfId="0"/>
    <cellStyle name="Normal 12 3 11" xfId="0"/>
    <cellStyle name="Normal 12 3 11 2" xfId="0"/>
    <cellStyle name="Normal 12 3 11 3" xfId="0"/>
    <cellStyle name="Normal 12 3 11 4" xfId="0"/>
    <cellStyle name="Normal 12 3 12" xfId="0"/>
    <cellStyle name="Normal 12 3 12 2" xfId="0"/>
    <cellStyle name="Normal 12 3 12 3" xfId="0"/>
    <cellStyle name="Normal 12 3 12 4" xfId="0"/>
    <cellStyle name="Normal 12 3 13" xfId="0"/>
    <cellStyle name="Normal 12 3 13 2" xfId="0"/>
    <cellStyle name="Normal 12 3 13 3" xfId="0"/>
    <cellStyle name="Normal 12 3 13 4" xfId="0"/>
    <cellStyle name="Normal 12 3 14" xfId="0"/>
    <cellStyle name="Normal 12 3 15" xfId="0"/>
    <cellStyle name="Normal 12 3 16" xfId="0"/>
    <cellStyle name="Normal 12 3 2" xfId="0"/>
    <cellStyle name="Normal 12 3 2 10" xfId="0"/>
    <cellStyle name="Normal 12 3 2 10 2" xfId="0"/>
    <cellStyle name="Normal 12 3 2 10 3" xfId="0"/>
    <cellStyle name="Normal 12 3 2 10 4" xfId="0"/>
    <cellStyle name="Normal 12 3 2 11" xfId="0"/>
    <cellStyle name="Normal 12 3 2 11 2" xfId="0"/>
    <cellStyle name="Normal 12 3 2 11 3" xfId="0"/>
    <cellStyle name="Normal 12 3 2 11 4" xfId="0"/>
    <cellStyle name="Normal 12 3 2 12" xfId="0"/>
    <cellStyle name="Normal 12 3 2 12 2" xfId="0"/>
    <cellStyle name="Normal 12 3 2 12 3" xfId="0"/>
    <cellStyle name="Normal 12 3 2 12 4" xfId="0"/>
    <cellStyle name="Normal 12 3 2 13" xfId="0"/>
    <cellStyle name="Normal 12 3 2 14" xfId="0"/>
    <cellStyle name="Normal 12 3 2 15" xfId="0"/>
    <cellStyle name="Normal 12 3 2 2" xfId="0"/>
    <cellStyle name="Normal 12 3 2 2 2" xfId="0"/>
    <cellStyle name="Normal 12 3 2 2 2 2" xfId="0"/>
    <cellStyle name="Normal 12 3 2 2 2 3" xfId="0"/>
    <cellStyle name="Normal 12 3 2 2 2 4" xfId="0"/>
    <cellStyle name="Normal 12 3 2 2 3" xfId="0"/>
    <cellStyle name="Normal 12 3 2 2 4" xfId="0"/>
    <cellStyle name="Normal 12 3 2 2 5" xfId="0"/>
    <cellStyle name="Normal 12 3 2 3" xfId="0"/>
    <cellStyle name="Normal 12 3 2 3 2" xfId="0"/>
    <cellStyle name="Normal 12 3 2 3 2 2" xfId="0"/>
    <cellStyle name="Normal 12 3 2 3 2 3" xfId="0"/>
    <cellStyle name="Normal 12 3 2 3 2 4" xfId="0"/>
    <cellStyle name="Normal 12 3 2 3 3" xfId="0"/>
    <cellStyle name="Normal 12 3 2 3 4" xfId="0"/>
    <cellStyle name="Normal 12 3 2 3 5" xfId="0"/>
    <cellStyle name="Normal 12 3 2 4" xfId="0"/>
    <cellStyle name="Normal 12 3 2 4 2" xfId="0"/>
    <cellStyle name="Normal 12 3 2 4 2 2" xfId="0"/>
    <cellStyle name="Normal 12 3 2 4 2 3" xfId="0"/>
    <cellStyle name="Normal 12 3 2 4 2 4" xfId="0"/>
    <cellStyle name="Normal 12 3 2 4 3" xfId="0"/>
    <cellStyle name="Normal 12 3 2 4 4" xfId="0"/>
    <cellStyle name="Normal 12 3 2 4 5" xfId="0"/>
    <cellStyle name="Normal 12 3 2 5" xfId="0"/>
    <cellStyle name="Normal 12 3 2 5 2" xfId="0"/>
    <cellStyle name="Normal 12 3 2 5 2 2" xfId="0"/>
    <cellStyle name="Normal 12 3 2 5 2 3" xfId="0"/>
    <cellStyle name="Normal 12 3 2 5 2 4" xfId="0"/>
    <cellStyle name="Normal 12 3 2 5 3" xfId="0"/>
    <cellStyle name="Normal 12 3 2 5 4" xfId="0"/>
    <cellStyle name="Normal 12 3 2 5 5" xfId="0"/>
    <cellStyle name="Normal 12 3 2 6" xfId="0"/>
    <cellStyle name="Normal 12 3 2 6 2" xfId="0"/>
    <cellStyle name="Normal 12 3 2 6 3" xfId="0"/>
    <cellStyle name="Normal 12 3 2 6 4" xfId="0"/>
    <cellStyle name="Normal 12 3 2 7" xfId="0"/>
    <cellStyle name="Normal 12 3 2 7 2" xfId="0"/>
    <cellStyle name="Normal 12 3 2 7 3" xfId="0"/>
    <cellStyle name="Normal 12 3 2 7 4" xfId="0"/>
    <cellStyle name="Normal 12 3 2 8" xfId="0"/>
    <cellStyle name="Normal 12 3 2 8 2" xfId="0"/>
    <cellStyle name="Normal 12 3 2 8 3" xfId="0"/>
    <cellStyle name="Normal 12 3 2 8 4" xfId="0"/>
    <cellStyle name="Normal 12 3 2 9" xfId="0"/>
    <cellStyle name="Normal 12 3 2 9 2" xfId="0"/>
    <cellStyle name="Normal 12 3 2 9 3" xfId="0"/>
    <cellStyle name="Normal 12 3 2 9 4" xfId="0"/>
    <cellStyle name="Normal 12 3 3" xfId="0"/>
    <cellStyle name="Normal 12 3 3 2" xfId="0"/>
    <cellStyle name="Normal 12 3 3 2 2" xfId="0"/>
    <cellStyle name="Normal 12 3 3 2 3" xfId="0"/>
    <cellStyle name="Normal 12 3 3 2 4" xfId="0"/>
    <cellStyle name="Normal 12 3 3 3" xfId="0"/>
    <cellStyle name="Normal 12 3 3 4" xfId="0"/>
    <cellStyle name="Normal 12 3 3 5" xfId="0"/>
    <cellStyle name="Normal 12 3 4" xfId="0"/>
    <cellStyle name="Normal 12 3 4 2" xfId="0"/>
    <cellStyle name="Normal 12 3 4 2 2" xfId="0"/>
    <cellStyle name="Normal 12 3 4 2 3" xfId="0"/>
    <cellStyle name="Normal 12 3 4 2 4" xfId="0"/>
    <cellStyle name="Normal 12 3 4 3" xfId="0"/>
    <cellStyle name="Normal 12 3 4 4" xfId="0"/>
    <cellStyle name="Normal 12 3 4 5" xfId="0"/>
    <cellStyle name="Normal 12 3 5" xfId="0"/>
    <cellStyle name="Normal 12 3 5 2" xfId="0"/>
    <cellStyle name="Normal 12 3 5 2 2" xfId="0"/>
    <cellStyle name="Normal 12 3 5 2 3" xfId="0"/>
    <cellStyle name="Normal 12 3 5 2 4" xfId="0"/>
    <cellStyle name="Normal 12 3 5 3" xfId="0"/>
    <cellStyle name="Normal 12 3 5 4" xfId="0"/>
    <cellStyle name="Normal 12 3 5 5" xfId="0"/>
    <cellStyle name="Normal 12 3 6" xfId="0"/>
    <cellStyle name="Normal 12 3 6 2" xfId="0"/>
    <cellStyle name="Normal 12 3 6 2 2" xfId="0"/>
    <cellStyle name="Normal 12 3 6 2 3" xfId="0"/>
    <cellStyle name="Normal 12 3 6 2 4" xfId="0"/>
    <cellStyle name="Normal 12 3 6 3" xfId="0"/>
    <cellStyle name="Normal 12 3 6 4" xfId="0"/>
    <cellStyle name="Normal 12 3 6 5" xfId="0"/>
    <cellStyle name="Normal 12 3 7" xfId="0"/>
    <cellStyle name="Normal 12 3 7 2" xfId="0"/>
    <cellStyle name="Normal 12 3 7 3" xfId="0"/>
    <cellStyle name="Normal 12 3 7 4" xfId="0"/>
    <cellStyle name="Normal 12 3 8" xfId="0"/>
    <cellStyle name="Normal 12 3 8 2" xfId="0"/>
    <cellStyle name="Normal 12 3 8 3" xfId="0"/>
    <cellStyle name="Normal 12 3 8 4" xfId="0"/>
    <cellStyle name="Normal 12 3 9" xfId="0"/>
    <cellStyle name="Normal 12 3 9 2" xfId="0"/>
    <cellStyle name="Normal 12 3 9 3" xfId="0"/>
    <cellStyle name="Normal 12 3 9 4" xfId="0"/>
    <cellStyle name="Normal 12 4" xfId="0"/>
    <cellStyle name="Normal 12 4 10" xfId="0"/>
    <cellStyle name="Normal 12 4 10 2" xfId="0"/>
    <cellStyle name="Normal 12 4 10 3" xfId="0"/>
    <cellStyle name="Normal 12 4 10 4" xfId="0"/>
    <cellStyle name="Normal 12 4 11" xfId="0"/>
    <cellStyle name="Normal 12 4 11 2" xfId="0"/>
    <cellStyle name="Normal 12 4 11 3" xfId="0"/>
    <cellStyle name="Normal 12 4 11 4" xfId="0"/>
    <cellStyle name="Normal 12 4 12" xfId="0"/>
    <cellStyle name="Normal 12 4 12 2" xfId="0"/>
    <cellStyle name="Normal 12 4 12 3" xfId="0"/>
    <cellStyle name="Normal 12 4 12 4" xfId="0"/>
    <cellStyle name="Normal 12 4 13" xfId="0"/>
    <cellStyle name="Normal 12 4 13 2" xfId="0"/>
    <cellStyle name="Normal 12 4 13 3" xfId="0"/>
    <cellStyle name="Normal 12 4 13 4" xfId="0"/>
    <cellStyle name="Normal 12 4 14" xfId="0"/>
    <cellStyle name="Normal 12 4 15" xfId="0"/>
    <cellStyle name="Normal 12 4 16" xfId="0"/>
    <cellStyle name="Normal 12 4 2" xfId="0"/>
    <cellStyle name="Normal 12 4 2 10" xfId="0"/>
    <cellStyle name="Normal 12 4 2 10 2" xfId="0"/>
    <cellStyle name="Normal 12 4 2 10 3" xfId="0"/>
    <cellStyle name="Normal 12 4 2 10 4" xfId="0"/>
    <cellStyle name="Normal 12 4 2 11" xfId="0"/>
    <cellStyle name="Normal 12 4 2 11 2" xfId="0"/>
    <cellStyle name="Normal 12 4 2 11 3" xfId="0"/>
    <cellStyle name="Normal 12 4 2 11 4" xfId="0"/>
    <cellStyle name="Normal 12 4 2 12" xfId="0"/>
    <cellStyle name="Normal 12 4 2 12 2" xfId="0"/>
    <cellStyle name="Normal 12 4 2 12 3" xfId="0"/>
    <cellStyle name="Normal 12 4 2 12 4" xfId="0"/>
    <cellStyle name="Normal 12 4 2 13" xfId="0"/>
    <cellStyle name="Normal 12 4 2 14" xfId="0"/>
    <cellStyle name="Normal 12 4 2 15" xfId="0"/>
    <cellStyle name="Normal 12 4 2 2" xfId="0"/>
    <cellStyle name="Normal 12 4 2 2 2" xfId="0"/>
    <cellStyle name="Normal 12 4 2 2 2 2" xfId="0"/>
    <cellStyle name="Normal 12 4 2 2 2 3" xfId="0"/>
    <cellStyle name="Normal 12 4 2 2 2 4" xfId="0"/>
    <cellStyle name="Normal 12 4 2 2 3" xfId="0"/>
    <cellStyle name="Normal 12 4 2 2 4" xfId="0"/>
    <cellStyle name="Normal 12 4 2 2 5" xfId="0"/>
    <cellStyle name="Normal 12 4 2 3" xfId="0"/>
    <cellStyle name="Normal 12 4 2 3 2" xfId="0"/>
    <cellStyle name="Normal 12 4 2 3 2 2" xfId="0"/>
    <cellStyle name="Normal 12 4 2 3 2 3" xfId="0"/>
    <cellStyle name="Normal 12 4 2 3 2 4" xfId="0"/>
    <cellStyle name="Normal 12 4 2 3 3" xfId="0"/>
    <cellStyle name="Normal 12 4 2 3 4" xfId="0"/>
    <cellStyle name="Normal 12 4 2 3 5" xfId="0"/>
    <cellStyle name="Normal 12 4 2 4" xfId="0"/>
    <cellStyle name="Normal 12 4 2 4 2" xfId="0"/>
    <cellStyle name="Normal 12 4 2 4 2 2" xfId="0"/>
    <cellStyle name="Normal 12 4 2 4 2 3" xfId="0"/>
    <cellStyle name="Normal 12 4 2 4 2 4" xfId="0"/>
    <cellStyle name="Normal 12 4 2 4 3" xfId="0"/>
    <cellStyle name="Normal 12 4 2 4 4" xfId="0"/>
    <cellStyle name="Normal 12 4 2 4 5" xfId="0"/>
    <cellStyle name="Normal 12 4 2 5" xfId="0"/>
    <cellStyle name="Normal 12 4 2 5 2" xfId="0"/>
    <cellStyle name="Normal 12 4 2 5 2 2" xfId="0"/>
    <cellStyle name="Normal 12 4 2 5 2 3" xfId="0"/>
    <cellStyle name="Normal 12 4 2 5 2 4" xfId="0"/>
    <cellStyle name="Normal 12 4 2 5 3" xfId="0"/>
    <cellStyle name="Normal 12 4 2 5 4" xfId="0"/>
    <cellStyle name="Normal 12 4 2 5 5" xfId="0"/>
    <cellStyle name="Normal 12 4 2 6" xfId="0"/>
    <cellStyle name="Normal 12 4 2 6 2" xfId="0"/>
    <cellStyle name="Normal 12 4 2 6 3" xfId="0"/>
    <cellStyle name="Normal 12 4 2 6 4" xfId="0"/>
    <cellStyle name="Normal 12 4 2 7" xfId="0"/>
    <cellStyle name="Normal 12 4 2 7 2" xfId="0"/>
    <cellStyle name="Normal 12 4 2 7 3" xfId="0"/>
    <cellStyle name="Normal 12 4 2 7 4" xfId="0"/>
    <cellStyle name="Normal 12 4 2 8" xfId="0"/>
    <cellStyle name="Normal 12 4 2 8 2" xfId="0"/>
    <cellStyle name="Normal 12 4 2 8 3" xfId="0"/>
    <cellStyle name="Normal 12 4 2 8 4" xfId="0"/>
    <cellStyle name="Normal 12 4 2 9" xfId="0"/>
    <cellStyle name="Normal 12 4 2 9 2" xfId="0"/>
    <cellStyle name="Normal 12 4 2 9 3" xfId="0"/>
    <cellStyle name="Normal 12 4 2 9 4" xfId="0"/>
    <cellStyle name="Normal 12 4 3" xfId="0"/>
    <cellStyle name="Normal 12 4 3 2" xfId="0"/>
    <cellStyle name="Normal 12 4 3 2 2" xfId="0"/>
    <cellStyle name="Normal 12 4 3 2 3" xfId="0"/>
    <cellStyle name="Normal 12 4 3 2 4" xfId="0"/>
    <cellStyle name="Normal 12 4 3 3" xfId="0"/>
    <cellStyle name="Normal 12 4 3 4" xfId="0"/>
    <cellStyle name="Normal 12 4 3 5" xfId="0"/>
    <cellStyle name="Normal 12 4 4" xfId="0"/>
    <cellStyle name="Normal 12 4 4 2" xfId="0"/>
    <cellStyle name="Normal 12 4 4 2 2" xfId="0"/>
    <cellStyle name="Normal 12 4 4 2 3" xfId="0"/>
    <cellStyle name="Normal 12 4 4 2 4" xfId="0"/>
    <cellStyle name="Normal 12 4 4 3" xfId="0"/>
    <cellStyle name="Normal 12 4 4 4" xfId="0"/>
    <cellStyle name="Normal 12 4 4 5" xfId="0"/>
    <cellStyle name="Normal 12 4 5" xfId="0"/>
    <cellStyle name="Normal 12 4 5 2" xfId="0"/>
    <cellStyle name="Normal 12 4 5 2 2" xfId="0"/>
    <cellStyle name="Normal 12 4 5 2 3" xfId="0"/>
    <cellStyle name="Normal 12 4 5 2 4" xfId="0"/>
    <cellStyle name="Normal 12 4 5 3" xfId="0"/>
    <cellStyle name="Normal 12 4 5 4" xfId="0"/>
    <cellStyle name="Normal 12 4 5 5" xfId="0"/>
    <cellStyle name="Normal 12 4 6" xfId="0"/>
    <cellStyle name="Normal 12 4 6 2" xfId="0"/>
    <cellStyle name="Normal 12 4 6 2 2" xfId="0"/>
    <cellStyle name="Normal 12 4 6 2 3" xfId="0"/>
    <cellStyle name="Normal 12 4 6 2 4" xfId="0"/>
    <cellStyle name="Normal 12 4 6 3" xfId="0"/>
    <cellStyle name="Normal 12 4 6 4" xfId="0"/>
    <cellStyle name="Normal 12 4 6 5" xfId="0"/>
    <cellStyle name="Normal 12 4 7" xfId="0"/>
    <cellStyle name="Normal 12 4 7 2" xfId="0"/>
    <cellStyle name="Normal 12 4 7 3" xfId="0"/>
    <cellStyle name="Normal 12 4 7 4" xfId="0"/>
    <cellStyle name="Normal 12 4 8" xfId="0"/>
    <cellStyle name="Normal 12 4 8 2" xfId="0"/>
    <cellStyle name="Normal 12 4 8 3" xfId="0"/>
    <cellStyle name="Normal 12 4 8 4" xfId="0"/>
    <cellStyle name="Normal 12 4 9" xfId="0"/>
    <cellStyle name="Normal 12 4 9 2" xfId="0"/>
    <cellStyle name="Normal 12 4 9 3" xfId="0"/>
    <cellStyle name="Normal 12 4 9 4" xfId="0"/>
    <cellStyle name="Normal 12 5" xfId="0"/>
    <cellStyle name="Normal 12 5 10" xfId="0"/>
    <cellStyle name="Normal 12 5 10 2" xfId="0"/>
    <cellStyle name="Normal 12 5 10 3" xfId="0"/>
    <cellStyle name="Normal 12 5 10 4" xfId="0"/>
    <cellStyle name="Normal 12 5 11" xfId="0"/>
    <cellStyle name="Normal 12 5 11 2" xfId="0"/>
    <cellStyle name="Normal 12 5 11 3" xfId="0"/>
    <cellStyle name="Normal 12 5 11 4" xfId="0"/>
    <cellStyle name="Normal 12 5 12" xfId="0"/>
    <cellStyle name="Normal 12 5 12 2" xfId="0"/>
    <cellStyle name="Normal 12 5 12 3" xfId="0"/>
    <cellStyle name="Normal 12 5 12 4" xfId="0"/>
    <cellStyle name="Normal 12 5 13" xfId="0"/>
    <cellStyle name="Normal 12 5 14" xfId="0"/>
    <cellStyle name="Normal 12 5 15" xfId="0"/>
    <cellStyle name="Normal 12 5 2" xfId="0"/>
    <cellStyle name="Normal 12 5 2 2" xfId="0"/>
    <cellStyle name="Normal 12 5 2 2 2" xfId="0"/>
    <cellStyle name="Normal 12 5 2 2 3" xfId="0"/>
    <cellStyle name="Normal 12 5 2 2 4" xfId="0"/>
    <cellStyle name="Normal 12 5 2 3" xfId="0"/>
    <cellStyle name="Normal 12 5 2 4" xfId="0"/>
    <cellStyle name="Normal 12 5 2 5" xfId="0"/>
    <cellStyle name="Normal 12 5 3" xfId="0"/>
    <cellStyle name="Normal 12 5 3 2" xfId="0"/>
    <cellStyle name="Normal 12 5 3 2 2" xfId="0"/>
    <cellStyle name="Normal 12 5 3 2 3" xfId="0"/>
    <cellStyle name="Normal 12 5 3 2 4" xfId="0"/>
    <cellStyle name="Normal 12 5 3 3" xfId="0"/>
    <cellStyle name="Normal 12 5 3 4" xfId="0"/>
    <cellStyle name="Normal 12 5 3 5" xfId="0"/>
    <cellStyle name="Normal 12 5 4" xfId="0"/>
    <cellStyle name="Normal 12 5 4 2" xfId="0"/>
    <cellStyle name="Normal 12 5 4 2 2" xfId="0"/>
    <cellStyle name="Normal 12 5 4 2 3" xfId="0"/>
    <cellStyle name="Normal 12 5 4 2 4" xfId="0"/>
    <cellStyle name="Normal 12 5 4 3" xfId="0"/>
    <cellStyle name="Normal 12 5 4 4" xfId="0"/>
    <cellStyle name="Normal 12 5 4 5" xfId="0"/>
    <cellStyle name="Normal 12 5 5" xfId="0"/>
    <cellStyle name="Normal 12 5 5 2" xfId="0"/>
    <cellStyle name="Normal 12 5 5 2 2" xfId="0"/>
    <cellStyle name="Normal 12 5 5 2 3" xfId="0"/>
    <cellStyle name="Normal 12 5 5 2 4" xfId="0"/>
    <cellStyle name="Normal 12 5 5 3" xfId="0"/>
    <cellStyle name="Normal 12 5 5 4" xfId="0"/>
    <cellStyle name="Normal 12 5 5 5" xfId="0"/>
    <cellStyle name="Normal 12 5 6" xfId="0"/>
    <cellStyle name="Normal 12 5 6 2" xfId="0"/>
    <cellStyle name="Normal 12 5 6 3" xfId="0"/>
    <cellStyle name="Normal 12 5 6 4" xfId="0"/>
    <cellStyle name="Normal 12 5 7" xfId="0"/>
    <cellStyle name="Normal 12 5 7 2" xfId="0"/>
    <cellStyle name="Normal 12 5 7 3" xfId="0"/>
    <cellStyle name="Normal 12 5 7 4" xfId="0"/>
    <cellStyle name="Normal 12 5 8" xfId="0"/>
    <cellStyle name="Normal 12 5 8 2" xfId="0"/>
    <cellStyle name="Normal 12 5 8 3" xfId="0"/>
    <cellStyle name="Normal 12 5 8 4" xfId="0"/>
    <cellStyle name="Normal 12 5 9" xfId="0"/>
    <cellStyle name="Normal 12 5 9 2" xfId="0"/>
    <cellStyle name="Normal 12 5 9 3" xfId="0"/>
    <cellStyle name="Normal 12 5 9 4" xfId="0"/>
    <cellStyle name="Normal 12 6" xfId="0"/>
    <cellStyle name="Normal 12 6 2" xfId="0"/>
    <cellStyle name="Normal 12 6 2 2" xfId="0"/>
    <cellStyle name="Normal 12 6 2 3" xfId="0"/>
    <cellStyle name="Normal 12 6 2 4" xfId="0"/>
    <cellStyle name="Normal 12 6 3" xfId="0"/>
    <cellStyle name="Normal 12 6 4" xfId="0"/>
    <cellStyle name="Normal 12 6 5" xfId="0"/>
    <cellStyle name="Normal 12 7" xfId="0"/>
    <cellStyle name="Normal 12 7 2" xfId="0"/>
    <cellStyle name="Normal 12 7 2 2" xfId="0"/>
    <cellStyle name="Normal 12 7 2 3" xfId="0"/>
    <cellStyle name="Normal 12 7 2 4" xfId="0"/>
    <cellStyle name="Normal 12 7 3" xfId="0"/>
    <cellStyle name="Normal 12 7 4" xfId="0"/>
    <cellStyle name="Normal 12 7 5" xfId="0"/>
    <cellStyle name="Normal 12 8" xfId="0"/>
    <cellStyle name="Normal 12 8 2" xfId="0"/>
    <cellStyle name="Normal 12 8 2 2" xfId="0"/>
    <cellStyle name="Normal 12 8 2 3" xfId="0"/>
    <cellStyle name="Normal 12 8 2 4" xfId="0"/>
    <cellStyle name="Normal 12 8 3" xfId="0"/>
    <cellStyle name="Normal 12 8 4" xfId="0"/>
    <cellStyle name="Normal 12 8 5" xfId="0"/>
    <cellStyle name="Normal 12 9" xfId="0"/>
    <cellStyle name="Normal 12 9 2" xfId="0"/>
    <cellStyle name="Normal 12 9 2 2" xfId="0"/>
    <cellStyle name="Normal 12 9 2 3" xfId="0"/>
    <cellStyle name="Normal 12 9 2 4" xfId="0"/>
    <cellStyle name="Normal 12 9 3" xfId="0"/>
    <cellStyle name="Normal 12 9 4" xfId="0"/>
    <cellStyle name="Normal 12 9 5" xfId="0"/>
    <cellStyle name="Normal 13" xfId="0"/>
    <cellStyle name="Normal 13 10" xfId="0"/>
    <cellStyle name="Normal 13 10 2" xfId="0"/>
    <cellStyle name="Normal 13 10 3" xfId="0"/>
    <cellStyle name="Normal 13 10 4" xfId="0"/>
    <cellStyle name="Normal 13 11" xfId="0"/>
    <cellStyle name="Normal 13 11 2" xfId="0"/>
    <cellStyle name="Normal 13 11 3" xfId="0"/>
    <cellStyle name="Normal 13 11 4" xfId="0"/>
    <cellStyle name="Normal 13 12" xfId="0"/>
    <cellStyle name="Normal 13 12 2" xfId="0"/>
    <cellStyle name="Normal 13 12 3" xfId="0"/>
    <cellStyle name="Normal 13 12 4" xfId="0"/>
    <cellStyle name="Normal 13 13" xfId="0"/>
    <cellStyle name="Normal 13 13 2" xfId="0"/>
    <cellStyle name="Normal 13 13 3" xfId="0"/>
    <cellStyle name="Normal 13 13 4" xfId="0"/>
    <cellStyle name="Normal 13 14" xfId="0"/>
    <cellStyle name="Normal 13 14 2" xfId="0"/>
    <cellStyle name="Normal 13 14 3" xfId="0"/>
    <cellStyle name="Normal 13 14 4" xfId="0"/>
    <cellStyle name="Normal 13 15" xfId="0"/>
    <cellStyle name="Normal 13 15 2" xfId="0"/>
    <cellStyle name="Normal 13 15 3" xfId="0"/>
    <cellStyle name="Normal 13 15 4" xfId="0"/>
    <cellStyle name="Normal 13 16" xfId="0"/>
    <cellStyle name="Normal 13 17" xfId="0"/>
    <cellStyle name="Normal 13 18" xfId="0"/>
    <cellStyle name="Normal 13 19" xfId="0"/>
    <cellStyle name="Normal 13 2" xfId="0"/>
    <cellStyle name="Normal 13 2 10" xfId="0"/>
    <cellStyle name="Normal 13 2 10 2" xfId="0"/>
    <cellStyle name="Normal 13 2 10 3" xfId="0"/>
    <cellStyle name="Normal 13 2 10 4" xfId="0"/>
    <cellStyle name="Normal 13 2 11" xfId="0"/>
    <cellStyle name="Normal 13 2 11 2" xfId="0"/>
    <cellStyle name="Normal 13 2 11 3" xfId="0"/>
    <cellStyle name="Normal 13 2 11 4" xfId="0"/>
    <cellStyle name="Normal 13 2 12" xfId="0"/>
    <cellStyle name="Normal 13 2 12 2" xfId="0"/>
    <cellStyle name="Normal 13 2 12 3" xfId="0"/>
    <cellStyle name="Normal 13 2 12 4" xfId="0"/>
    <cellStyle name="Normal 13 2 13" xfId="0"/>
    <cellStyle name="Normal 13 2 13 2" xfId="0"/>
    <cellStyle name="Normal 13 2 13 3" xfId="0"/>
    <cellStyle name="Normal 13 2 13 4" xfId="0"/>
    <cellStyle name="Normal 13 2 14" xfId="0"/>
    <cellStyle name="Normal 13 2 15" xfId="0"/>
    <cellStyle name="Normal 13 2 16" xfId="0"/>
    <cellStyle name="Normal 13 2 2" xfId="0"/>
    <cellStyle name="Normal 13 2 2 10" xfId="0"/>
    <cellStyle name="Normal 13 2 2 10 2" xfId="0"/>
    <cellStyle name="Normal 13 2 2 10 3" xfId="0"/>
    <cellStyle name="Normal 13 2 2 10 4" xfId="0"/>
    <cellStyle name="Normal 13 2 2 11" xfId="0"/>
    <cellStyle name="Normal 13 2 2 11 2" xfId="0"/>
    <cellStyle name="Normal 13 2 2 11 3" xfId="0"/>
    <cellStyle name="Normal 13 2 2 11 4" xfId="0"/>
    <cellStyle name="Normal 13 2 2 12" xfId="0"/>
    <cellStyle name="Normal 13 2 2 12 2" xfId="0"/>
    <cellStyle name="Normal 13 2 2 12 3" xfId="0"/>
    <cellStyle name="Normal 13 2 2 12 4" xfId="0"/>
    <cellStyle name="Normal 13 2 2 13" xfId="0"/>
    <cellStyle name="Normal 13 2 2 14" xfId="0"/>
    <cellStyle name="Normal 13 2 2 15" xfId="0"/>
    <cellStyle name="Normal 13 2 2 2" xfId="0"/>
    <cellStyle name="Normal 13 2 2 2 2" xfId="0"/>
    <cellStyle name="Normal 13 2 2 2 2 2" xfId="0"/>
    <cellStyle name="Normal 13 2 2 2 2 3" xfId="0"/>
    <cellStyle name="Normal 13 2 2 2 2 4" xfId="0"/>
    <cellStyle name="Normal 13 2 2 2 3" xfId="0"/>
    <cellStyle name="Normal 13 2 2 2 4" xfId="0"/>
    <cellStyle name="Normal 13 2 2 2 5" xfId="0"/>
    <cellStyle name="Normal 13 2 2 3" xfId="0"/>
    <cellStyle name="Normal 13 2 2 3 2" xfId="0"/>
    <cellStyle name="Normal 13 2 2 3 2 2" xfId="0"/>
    <cellStyle name="Normal 13 2 2 3 2 3" xfId="0"/>
    <cellStyle name="Normal 13 2 2 3 2 4" xfId="0"/>
    <cellStyle name="Normal 13 2 2 3 3" xfId="0"/>
    <cellStyle name="Normal 13 2 2 3 4" xfId="0"/>
    <cellStyle name="Normal 13 2 2 3 5" xfId="0"/>
    <cellStyle name="Normal 13 2 2 4" xfId="0"/>
    <cellStyle name="Normal 13 2 2 4 2" xfId="0"/>
    <cellStyle name="Normal 13 2 2 4 2 2" xfId="0"/>
    <cellStyle name="Normal 13 2 2 4 2 3" xfId="0"/>
    <cellStyle name="Normal 13 2 2 4 2 4" xfId="0"/>
    <cellStyle name="Normal 13 2 2 4 3" xfId="0"/>
    <cellStyle name="Normal 13 2 2 4 4" xfId="0"/>
    <cellStyle name="Normal 13 2 2 4 5" xfId="0"/>
    <cellStyle name="Normal 13 2 2 5" xfId="0"/>
    <cellStyle name="Normal 13 2 2 5 2" xfId="0"/>
    <cellStyle name="Normal 13 2 2 5 2 2" xfId="0"/>
    <cellStyle name="Normal 13 2 2 5 2 3" xfId="0"/>
    <cellStyle name="Normal 13 2 2 5 2 4" xfId="0"/>
    <cellStyle name="Normal 13 2 2 5 3" xfId="0"/>
    <cellStyle name="Normal 13 2 2 5 4" xfId="0"/>
    <cellStyle name="Normal 13 2 2 5 5" xfId="0"/>
    <cellStyle name="Normal 13 2 2 6" xfId="0"/>
    <cellStyle name="Normal 13 2 2 6 2" xfId="0"/>
    <cellStyle name="Normal 13 2 2 6 3" xfId="0"/>
    <cellStyle name="Normal 13 2 2 6 4" xfId="0"/>
    <cellStyle name="Normal 13 2 2 7" xfId="0"/>
    <cellStyle name="Normal 13 2 2 7 2" xfId="0"/>
    <cellStyle name="Normal 13 2 2 7 3" xfId="0"/>
    <cellStyle name="Normal 13 2 2 7 4" xfId="0"/>
    <cellStyle name="Normal 13 2 2 8" xfId="0"/>
    <cellStyle name="Normal 13 2 2 8 2" xfId="0"/>
    <cellStyle name="Normal 13 2 2 8 3" xfId="0"/>
    <cellStyle name="Normal 13 2 2 8 4" xfId="0"/>
    <cellStyle name="Normal 13 2 2 9" xfId="0"/>
    <cellStyle name="Normal 13 2 2 9 2" xfId="0"/>
    <cellStyle name="Normal 13 2 2 9 3" xfId="0"/>
    <cellStyle name="Normal 13 2 2 9 4" xfId="0"/>
    <cellStyle name="Normal 13 2 3" xfId="0"/>
    <cellStyle name="Normal 13 2 3 2" xfId="0"/>
    <cellStyle name="Normal 13 2 3 2 2" xfId="0"/>
    <cellStyle name="Normal 13 2 3 2 3" xfId="0"/>
    <cellStyle name="Normal 13 2 3 2 4" xfId="0"/>
    <cellStyle name="Normal 13 2 3 3" xfId="0"/>
    <cellStyle name="Normal 13 2 3 4" xfId="0"/>
    <cellStyle name="Normal 13 2 3 5" xfId="0"/>
    <cellStyle name="Normal 13 2 4" xfId="0"/>
    <cellStyle name="Normal 13 2 4 2" xfId="0"/>
    <cellStyle name="Normal 13 2 4 2 2" xfId="0"/>
    <cellStyle name="Normal 13 2 4 2 3" xfId="0"/>
    <cellStyle name="Normal 13 2 4 2 4" xfId="0"/>
    <cellStyle name="Normal 13 2 4 3" xfId="0"/>
    <cellStyle name="Normal 13 2 4 4" xfId="0"/>
    <cellStyle name="Normal 13 2 4 5" xfId="0"/>
    <cellStyle name="Normal 13 2 5" xfId="0"/>
    <cellStyle name="Normal 13 2 5 2" xfId="0"/>
    <cellStyle name="Normal 13 2 5 2 2" xfId="0"/>
    <cellStyle name="Normal 13 2 5 2 3" xfId="0"/>
    <cellStyle name="Normal 13 2 5 2 4" xfId="0"/>
    <cellStyle name="Normal 13 2 5 3" xfId="0"/>
    <cellStyle name="Normal 13 2 5 4" xfId="0"/>
    <cellStyle name="Normal 13 2 5 5" xfId="0"/>
    <cellStyle name="Normal 13 2 6" xfId="0"/>
    <cellStyle name="Normal 13 2 6 2" xfId="0"/>
    <cellStyle name="Normal 13 2 6 2 2" xfId="0"/>
    <cellStyle name="Normal 13 2 6 2 3" xfId="0"/>
    <cellStyle name="Normal 13 2 6 2 4" xfId="0"/>
    <cellStyle name="Normal 13 2 6 3" xfId="0"/>
    <cellStyle name="Normal 13 2 6 4" xfId="0"/>
    <cellStyle name="Normal 13 2 6 5" xfId="0"/>
    <cellStyle name="Normal 13 2 7" xfId="0"/>
    <cellStyle name="Normal 13 2 7 2" xfId="0"/>
    <cellStyle name="Normal 13 2 7 3" xfId="0"/>
    <cellStyle name="Normal 13 2 7 4" xfId="0"/>
    <cellStyle name="Normal 13 2 8" xfId="0"/>
    <cellStyle name="Normal 13 2 8 2" xfId="0"/>
    <cellStyle name="Normal 13 2 8 3" xfId="0"/>
    <cellStyle name="Normal 13 2 8 4" xfId="0"/>
    <cellStyle name="Normal 13 2 9" xfId="0"/>
    <cellStyle name="Normal 13 2 9 2" xfId="0"/>
    <cellStyle name="Normal 13 2 9 3" xfId="0"/>
    <cellStyle name="Normal 13 2 9 4" xfId="0"/>
    <cellStyle name="Normal 13 3" xfId="0"/>
    <cellStyle name="Normal 13 3 10" xfId="0"/>
    <cellStyle name="Normal 13 3 10 2" xfId="0"/>
    <cellStyle name="Normal 13 3 10 3" xfId="0"/>
    <cellStyle name="Normal 13 3 10 4" xfId="0"/>
    <cellStyle name="Normal 13 3 11" xfId="0"/>
    <cellStyle name="Normal 13 3 11 2" xfId="0"/>
    <cellStyle name="Normal 13 3 11 3" xfId="0"/>
    <cellStyle name="Normal 13 3 11 4" xfId="0"/>
    <cellStyle name="Normal 13 3 12" xfId="0"/>
    <cellStyle name="Normal 13 3 12 2" xfId="0"/>
    <cellStyle name="Normal 13 3 12 3" xfId="0"/>
    <cellStyle name="Normal 13 3 12 4" xfId="0"/>
    <cellStyle name="Normal 13 3 13" xfId="0"/>
    <cellStyle name="Normal 13 3 13 2" xfId="0"/>
    <cellStyle name="Normal 13 3 13 3" xfId="0"/>
    <cellStyle name="Normal 13 3 13 4" xfId="0"/>
    <cellStyle name="Normal 13 3 14" xfId="0"/>
    <cellStyle name="Normal 13 3 15" xfId="0"/>
    <cellStyle name="Normal 13 3 16" xfId="0"/>
    <cellStyle name="Normal 13 3 2" xfId="0"/>
    <cellStyle name="Normal 13 3 2 10" xfId="0"/>
    <cellStyle name="Normal 13 3 2 10 2" xfId="0"/>
    <cellStyle name="Normal 13 3 2 10 3" xfId="0"/>
    <cellStyle name="Normal 13 3 2 10 4" xfId="0"/>
    <cellStyle name="Normal 13 3 2 11" xfId="0"/>
    <cellStyle name="Normal 13 3 2 11 2" xfId="0"/>
    <cellStyle name="Normal 13 3 2 11 3" xfId="0"/>
    <cellStyle name="Normal 13 3 2 11 4" xfId="0"/>
    <cellStyle name="Normal 13 3 2 12" xfId="0"/>
    <cellStyle name="Normal 13 3 2 12 2" xfId="0"/>
    <cellStyle name="Normal 13 3 2 12 3" xfId="0"/>
    <cellStyle name="Normal 13 3 2 12 4" xfId="0"/>
    <cellStyle name="Normal 13 3 2 13" xfId="0"/>
    <cellStyle name="Normal 13 3 2 14" xfId="0"/>
    <cellStyle name="Normal 13 3 2 15" xfId="0"/>
    <cellStyle name="Normal 13 3 2 2" xfId="0"/>
    <cellStyle name="Normal 13 3 2 2 2" xfId="0"/>
    <cellStyle name="Normal 13 3 2 2 2 2" xfId="0"/>
    <cellStyle name="Normal 13 3 2 2 2 3" xfId="0"/>
    <cellStyle name="Normal 13 3 2 2 2 4" xfId="0"/>
    <cellStyle name="Normal 13 3 2 2 3" xfId="0"/>
    <cellStyle name="Normal 13 3 2 2 4" xfId="0"/>
    <cellStyle name="Normal 13 3 2 2 5" xfId="0"/>
    <cellStyle name="Normal 13 3 2 3" xfId="0"/>
    <cellStyle name="Normal 13 3 2 3 2" xfId="0"/>
    <cellStyle name="Normal 13 3 2 3 2 2" xfId="0"/>
    <cellStyle name="Normal 13 3 2 3 2 3" xfId="0"/>
    <cellStyle name="Normal 13 3 2 3 2 4" xfId="0"/>
    <cellStyle name="Normal 13 3 2 3 3" xfId="0"/>
    <cellStyle name="Normal 13 3 2 3 4" xfId="0"/>
    <cellStyle name="Normal 13 3 2 3 5" xfId="0"/>
    <cellStyle name="Normal 13 3 2 4" xfId="0"/>
    <cellStyle name="Normal 13 3 2 4 2" xfId="0"/>
    <cellStyle name="Normal 13 3 2 4 2 2" xfId="0"/>
    <cellStyle name="Normal 13 3 2 4 2 3" xfId="0"/>
    <cellStyle name="Normal 13 3 2 4 2 4" xfId="0"/>
    <cellStyle name="Normal 13 3 2 4 3" xfId="0"/>
    <cellStyle name="Normal 13 3 2 4 4" xfId="0"/>
    <cellStyle name="Normal 13 3 2 4 5" xfId="0"/>
    <cellStyle name="Normal 13 3 2 5" xfId="0"/>
    <cellStyle name="Normal 13 3 2 5 2" xfId="0"/>
    <cellStyle name="Normal 13 3 2 5 2 2" xfId="0"/>
    <cellStyle name="Normal 13 3 2 5 2 3" xfId="0"/>
    <cellStyle name="Normal 13 3 2 5 2 4" xfId="0"/>
    <cellStyle name="Normal 13 3 2 5 3" xfId="0"/>
    <cellStyle name="Normal 13 3 2 5 4" xfId="0"/>
    <cellStyle name="Normal 13 3 2 5 5" xfId="0"/>
    <cellStyle name="Normal 13 3 2 6" xfId="0"/>
    <cellStyle name="Normal 13 3 2 6 2" xfId="0"/>
    <cellStyle name="Normal 13 3 2 6 3" xfId="0"/>
    <cellStyle name="Normal 13 3 2 6 4" xfId="0"/>
    <cellStyle name="Normal 13 3 2 7" xfId="0"/>
    <cellStyle name="Normal 13 3 2 7 2" xfId="0"/>
    <cellStyle name="Normal 13 3 2 7 3" xfId="0"/>
    <cellStyle name="Normal 13 3 2 7 4" xfId="0"/>
    <cellStyle name="Normal 13 3 2 8" xfId="0"/>
    <cellStyle name="Normal 13 3 2 8 2" xfId="0"/>
    <cellStyle name="Normal 13 3 2 8 3" xfId="0"/>
    <cellStyle name="Normal 13 3 2 8 4" xfId="0"/>
    <cellStyle name="Normal 13 3 2 9" xfId="0"/>
    <cellStyle name="Normal 13 3 2 9 2" xfId="0"/>
    <cellStyle name="Normal 13 3 2 9 3" xfId="0"/>
    <cellStyle name="Normal 13 3 2 9 4" xfId="0"/>
    <cellStyle name="Normal 13 3 3" xfId="0"/>
    <cellStyle name="Normal 13 3 3 2" xfId="0"/>
    <cellStyle name="Normal 13 3 3 2 2" xfId="0"/>
    <cellStyle name="Normal 13 3 3 2 3" xfId="0"/>
    <cellStyle name="Normal 13 3 3 2 4" xfId="0"/>
    <cellStyle name="Normal 13 3 3 3" xfId="0"/>
    <cellStyle name="Normal 13 3 3 4" xfId="0"/>
    <cellStyle name="Normal 13 3 3 5" xfId="0"/>
    <cellStyle name="Normal 13 3 4" xfId="0"/>
    <cellStyle name="Normal 13 3 4 2" xfId="0"/>
    <cellStyle name="Normal 13 3 4 2 2" xfId="0"/>
    <cellStyle name="Normal 13 3 4 2 3" xfId="0"/>
    <cellStyle name="Normal 13 3 4 2 4" xfId="0"/>
    <cellStyle name="Normal 13 3 4 3" xfId="0"/>
    <cellStyle name="Normal 13 3 4 4" xfId="0"/>
    <cellStyle name="Normal 13 3 4 5" xfId="0"/>
    <cellStyle name="Normal 13 3 5" xfId="0"/>
    <cellStyle name="Normal 13 3 5 2" xfId="0"/>
    <cellStyle name="Normal 13 3 5 2 2" xfId="0"/>
    <cellStyle name="Normal 13 3 5 2 3" xfId="0"/>
    <cellStyle name="Normal 13 3 5 2 4" xfId="0"/>
    <cellStyle name="Normal 13 3 5 3" xfId="0"/>
    <cellStyle name="Normal 13 3 5 4" xfId="0"/>
    <cellStyle name="Normal 13 3 5 5" xfId="0"/>
    <cellStyle name="Normal 13 3 6" xfId="0"/>
    <cellStyle name="Normal 13 3 6 2" xfId="0"/>
    <cellStyle name="Normal 13 3 6 2 2" xfId="0"/>
    <cellStyle name="Normal 13 3 6 2 3" xfId="0"/>
    <cellStyle name="Normal 13 3 6 2 4" xfId="0"/>
    <cellStyle name="Normal 13 3 6 3" xfId="0"/>
    <cellStyle name="Normal 13 3 6 4" xfId="0"/>
    <cellStyle name="Normal 13 3 6 5" xfId="0"/>
    <cellStyle name="Normal 13 3 7" xfId="0"/>
    <cellStyle name="Normal 13 3 7 2" xfId="0"/>
    <cellStyle name="Normal 13 3 7 3" xfId="0"/>
    <cellStyle name="Normal 13 3 7 4" xfId="0"/>
    <cellStyle name="Normal 13 3 8" xfId="0"/>
    <cellStyle name="Normal 13 3 8 2" xfId="0"/>
    <cellStyle name="Normal 13 3 8 3" xfId="0"/>
    <cellStyle name="Normal 13 3 8 4" xfId="0"/>
    <cellStyle name="Normal 13 3 9" xfId="0"/>
    <cellStyle name="Normal 13 3 9 2" xfId="0"/>
    <cellStyle name="Normal 13 3 9 3" xfId="0"/>
    <cellStyle name="Normal 13 3 9 4" xfId="0"/>
    <cellStyle name="Normal 13 4" xfId="0"/>
    <cellStyle name="Normal 13 4 10" xfId="0"/>
    <cellStyle name="Normal 13 4 10 2" xfId="0"/>
    <cellStyle name="Normal 13 4 10 3" xfId="0"/>
    <cellStyle name="Normal 13 4 10 4" xfId="0"/>
    <cellStyle name="Normal 13 4 11" xfId="0"/>
    <cellStyle name="Normal 13 4 11 2" xfId="0"/>
    <cellStyle name="Normal 13 4 11 3" xfId="0"/>
    <cellStyle name="Normal 13 4 11 4" xfId="0"/>
    <cellStyle name="Normal 13 4 12" xfId="0"/>
    <cellStyle name="Normal 13 4 12 2" xfId="0"/>
    <cellStyle name="Normal 13 4 12 3" xfId="0"/>
    <cellStyle name="Normal 13 4 12 4" xfId="0"/>
    <cellStyle name="Normal 13 4 13" xfId="0"/>
    <cellStyle name="Normal 13 4 14" xfId="0"/>
    <cellStyle name="Normal 13 4 15" xfId="0"/>
    <cellStyle name="Normal 13 4 2" xfId="0"/>
    <cellStyle name="Normal 13 4 2 2" xfId="0"/>
    <cellStyle name="Normal 13 4 2 2 2" xfId="0"/>
    <cellStyle name="Normal 13 4 2 2 3" xfId="0"/>
    <cellStyle name="Normal 13 4 2 2 4" xfId="0"/>
    <cellStyle name="Normal 13 4 2 3" xfId="0"/>
    <cellStyle name="Normal 13 4 2 4" xfId="0"/>
    <cellStyle name="Normal 13 4 2 5" xfId="0"/>
    <cellStyle name="Normal 13 4 3" xfId="0"/>
    <cellStyle name="Normal 13 4 3 2" xfId="0"/>
    <cellStyle name="Normal 13 4 3 2 2" xfId="0"/>
    <cellStyle name="Normal 13 4 3 2 3" xfId="0"/>
    <cellStyle name="Normal 13 4 3 2 4" xfId="0"/>
    <cellStyle name="Normal 13 4 3 3" xfId="0"/>
    <cellStyle name="Normal 13 4 3 4" xfId="0"/>
    <cellStyle name="Normal 13 4 3 5" xfId="0"/>
    <cellStyle name="Normal 13 4 4" xfId="0"/>
    <cellStyle name="Normal 13 4 4 2" xfId="0"/>
    <cellStyle name="Normal 13 4 4 2 2" xfId="0"/>
    <cellStyle name="Normal 13 4 4 2 3" xfId="0"/>
    <cellStyle name="Normal 13 4 4 2 4" xfId="0"/>
    <cellStyle name="Normal 13 4 4 3" xfId="0"/>
    <cellStyle name="Normal 13 4 4 4" xfId="0"/>
    <cellStyle name="Normal 13 4 4 5" xfId="0"/>
    <cellStyle name="Normal 13 4 5" xfId="0"/>
    <cellStyle name="Normal 13 4 5 2" xfId="0"/>
    <cellStyle name="Normal 13 4 5 2 2" xfId="0"/>
    <cellStyle name="Normal 13 4 5 2 3" xfId="0"/>
    <cellStyle name="Normal 13 4 5 2 4" xfId="0"/>
    <cellStyle name="Normal 13 4 5 3" xfId="0"/>
    <cellStyle name="Normal 13 4 5 4" xfId="0"/>
    <cellStyle name="Normal 13 4 5 5" xfId="0"/>
    <cellStyle name="Normal 13 4 6" xfId="0"/>
    <cellStyle name="Normal 13 4 6 2" xfId="0"/>
    <cellStyle name="Normal 13 4 6 3" xfId="0"/>
    <cellStyle name="Normal 13 4 6 4" xfId="0"/>
    <cellStyle name="Normal 13 4 7" xfId="0"/>
    <cellStyle name="Normal 13 4 7 2" xfId="0"/>
    <cellStyle name="Normal 13 4 7 3" xfId="0"/>
    <cellStyle name="Normal 13 4 7 4" xfId="0"/>
    <cellStyle name="Normal 13 4 8" xfId="0"/>
    <cellStyle name="Normal 13 4 8 2" xfId="0"/>
    <cellStyle name="Normal 13 4 8 3" xfId="0"/>
    <cellStyle name="Normal 13 4 8 4" xfId="0"/>
    <cellStyle name="Normal 13 4 9" xfId="0"/>
    <cellStyle name="Normal 13 4 9 2" xfId="0"/>
    <cellStyle name="Normal 13 4 9 3" xfId="0"/>
    <cellStyle name="Normal 13 4 9 4" xfId="0"/>
    <cellStyle name="Normal 13 5" xfId="0"/>
    <cellStyle name="Normal 13 5 2" xfId="0"/>
    <cellStyle name="Normal 13 5 2 2" xfId="0"/>
    <cellStyle name="Normal 13 5 2 3" xfId="0"/>
    <cellStyle name="Normal 13 5 2 4" xfId="0"/>
    <cellStyle name="Normal 13 5 3" xfId="0"/>
    <cellStyle name="Normal 13 5 4" xfId="0"/>
    <cellStyle name="Normal 13 5 5" xfId="0"/>
    <cellStyle name="Normal 13 6" xfId="0"/>
    <cellStyle name="Normal 13 6 2" xfId="0"/>
    <cellStyle name="Normal 13 6 2 2" xfId="0"/>
    <cellStyle name="Normal 13 6 2 3" xfId="0"/>
    <cellStyle name="Normal 13 6 2 4" xfId="0"/>
    <cellStyle name="Normal 13 6 3" xfId="0"/>
    <cellStyle name="Normal 13 6 4" xfId="0"/>
    <cellStyle name="Normal 13 6 5" xfId="0"/>
    <cellStyle name="Normal 13 7" xfId="0"/>
    <cellStyle name="Normal 13 7 2" xfId="0"/>
    <cellStyle name="Normal 13 7 2 2" xfId="0"/>
    <cellStyle name="Normal 13 7 2 3" xfId="0"/>
    <cellStyle name="Normal 13 7 2 4" xfId="0"/>
    <cellStyle name="Normal 13 7 3" xfId="0"/>
    <cellStyle name="Normal 13 7 4" xfId="0"/>
    <cellStyle name="Normal 13 7 5" xfId="0"/>
    <cellStyle name="Normal 13 8" xfId="0"/>
    <cellStyle name="Normal 13 8 2" xfId="0"/>
    <cellStyle name="Normal 13 8 2 2" xfId="0"/>
    <cellStyle name="Normal 13 8 2 3" xfId="0"/>
    <cellStyle name="Normal 13 8 2 4" xfId="0"/>
    <cellStyle name="Normal 13 8 3" xfId="0"/>
    <cellStyle name="Normal 13 8 4" xfId="0"/>
    <cellStyle name="Normal 13 8 5" xfId="0"/>
    <cellStyle name="Normal 13 9" xfId="0"/>
    <cellStyle name="Normal 13 9 2" xfId="0"/>
    <cellStyle name="Normal 13 9 3" xfId="0"/>
    <cellStyle name="Normal 13 9 4" xfId="0"/>
    <cellStyle name="Normal 14" xfId="0"/>
    <cellStyle name="Normal 14 10" xfId="0"/>
    <cellStyle name="Normal 14 10 2" xfId="0"/>
    <cellStyle name="Normal 14 10 3" xfId="0"/>
    <cellStyle name="Normal 14 10 4" xfId="0"/>
    <cellStyle name="Normal 14 11" xfId="0"/>
    <cellStyle name="Normal 14 11 2" xfId="0"/>
    <cellStyle name="Normal 14 11 3" xfId="0"/>
    <cellStyle name="Normal 14 11 4" xfId="0"/>
    <cellStyle name="Normal 14 12" xfId="0"/>
    <cellStyle name="Normal 14 12 2" xfId="0"/>
    <cellStyle name="Normal 14 12 3" xfId="0"/>
    <cellStyle name="Normal 14 12 4" xfId="0"/>
    <cellStyle name="Normal 14 13" xfId="0"/>
    <cellStyle name="Normal 14 13 2" xfId="0"/>
    <cellStyle name="Normal 14 13 3" xfId="0"/>
    <cellStyle name="Normal 14 13 4" xfId="0"/>
    <cellStyle name="Normal 14 14" xfId="0"/>
    <cellStyle name="Normal 14 14 2" xfId="0"/>
    <cellStyle name="Normal 14 14 3" xfId="0"/>
    <cellStyle name="Normal 14 14 4" xfId="0"/>
    <cellStyle name="Normal 14 15" xfId="0"/>
    <cellStyle name="Normal 14 15 2" xfId="0"/>
    <cellStyle name="Normal 14 15 3" xfId="0"/>
    <cellStyle name="Normal 14 15 4" xfId="0"/>
    <cellStyle name="Normal 14 16" xfId="0"/>
    <cellStyle name="Normal 14 16 2" xfId="0"/>
    <cellStyle name="Normal 14 16 3" xfId="0"/>
    <cellStyle name="Normal 14 16 4" xfId="0"/>
    <cellStyle name="Normal 14 17" xfId="0"/>
    <cellStyle name="Normal 14 18" xfId="0"/>
    <cellStyle name="Normal 14 19" xfId="0"/>
    <cellStyle name="Normal 14 2" xfId="0"/>
    <cellStyle name="Normal 14 2 10" xfId="0"/>
    <cellStyle name="Normal 14 2 10 2" xfId="0"/>
    <cellStyle name="Normal 14 2 10 3" xfId="0"/>
    <cellStyle name="Normal 14 2 10 4" xfId="0"/>
    <cellStyle name="Normal 14 2 11" xfId="0"/>
    <cellStyle name="Normal 14 2 11 2" xfId="0"/>
    <cellStyle name="Normal 14 2 11 3" xfId="0"/>
    <cellStyle name="Normal 14 2 11 4" xfId="0"/>
    <cellStyle name="Normal 14 2 12" xfId="0"/>
    <cellStyle name="Normal 14 2 12 2" xfId="0"/>
    <cellStyle name="Normal 14 2 12 3" xfId="0"/>
    <cellStyle name="Normal 14 2 12 4" xfId="0"/>
    <cellStyle name="Normal 14 2 13" xfId="0"/>
    <cellStyle name="Normal 14 2 13 2" xfId="0"/>
    <cellStyle name="Normal 14 2 13 3" xfId="0"/>
    <cellStyle name="Normal 14 2 13 4" xfId="0"/>
    <cellStyle name="Normal 14 2 14" xfId="0"/>
    <cellStyle name="Normal 14 2 15" xfId="0"/>
    <cellStyle name="Normal 14 2 16" xfId="0"/>
    <cellStyle name="Normal 14 2 2" xfId="0"/>
    <cellStyle name="Normal 14 2 2 10" xfId="0"/>
    <cellStyle name="Normal 14 2 2 10 2" xfId="0"/>
    <cellStyle name="Normal 14 2 2 10 3" xfId="0"/>
    <cellStyle name="Normal 14 2 2 10 4" xfId="0"/>
    <cellStyle name="Normal 14 2 2 11" xfId="0"/>
    <cellStyle name="Normal 14 2 2 11 2" xfId="0"/>
    <cellStyle name="Normal 14 2 2 11 3" xfId="0"/>
    <cellStyle name="Normal 14 2 2 11 4" xfId="0"/>
    <cellStyle name="Normal 14 2 2 12" xfId="0"/>
    <cellStyle name="Normal 14 2 2 12 2" xfId="0"/>
    <cellStyle name="Normal 14 2 2 12 3" xfId="0"/>
    <cellStyle name="Normal 14 2 2 12 4" xfId="0"/>
    <cellStyle name="Normal 14 2 2 13" xfId="0"/>
    <cellStyle name="Normal 14 2 2 14" xfId="0"/>
    <cellStyle name="Normal 14 2 2 15" xfId="0"/>
    <cellStyle name="Normal 14 2 2 2" xfId="0"/>
    <cellStyle name="Normal 14 2 2 2 2" xfId="0"/>
    <cellStyle name="Normal 14 2 2 2 2 2" xfId="0"/>
    <cellStyle name="Normal 14 2 2 2 2 3" xfId="0"/>
    <cellStyle name="Normal 14 2 2 2 2 4" xfId="0"/>
    <cellStyle name="Normal 14 2 2 2 3" xfId="0"/>
    <cellStyle name="Normal 14 2 2 2 4" xfId="0"/>
    <cellStyle name="Normal 14 2 2 2 5" xfId="0"/>
    <cellStyle name="Normal 14 2 2 3" xfId="0"/>
    <cellStyle name="Normal 14 2 2 3 2" xfId="0"/>
    <cellStyle name="Normal 14 2 2 3 2 2" xfId="0"/>
    <cellStyle name="Normal 14 2 2 3 2 3" xfId="0"/>
    <cellStyle name="Normal 14 2 2 3 2 4" xfId="0"/>
    <cellStyle name="Normal 14 2 2 3 3" xfId="0"/>
    <cellStyle name="Normal 14 2 2 3 4" xfId="0"/>
    <cellStyle name="Normal 14 2 2 3 5" xfId="0"/>
    <cellStyle name="Normal 14 2 2 4" xfId="0"/>
    <cellStyle name="Normal 14 2 2 4 2" xfId="0"/>
    <cellStyle name="Normal 14 2 2 4 2 2" xfId="0"/>
    <cellStyle name="Normal 14 2 2 4 2 3" xfId="0"/>
    <cellStyle name="Normal 14 2 2 4 2 4" xfId="0"/>
    <cellStyle name="Normal 14 2 2 4 3" xfId="0"/>
    <cellStyle name="Normal 14 2 2 4 4" xfId="0"/>
    <cellStyle name="Normal 14 2 2 4 5" xfId="0"/>
    <cellStyle name="Normal 14 2 2 5" xfId="0"/>
    <cellStyle name="Normal 14 2 2 5 2" xfId="0"/>
    <cellStyle name="Normal 14 2 2 5 2 2" xfId="0"/>
    <cellStyle name="Normal 14 2 2 5 2 3" xfId="0"/>
    <cellStyle name="Normal 14 2 2 5 2 4" xfId="0"/>
    <cellStyle name="Normal 14 2 2 5 3" xfId="0"/>
    <cellStyle name="Normal 14 2 2 5 4" xfId="0"/>
    <cellStyle name="Normal 14 2 2 5 5" xfId="0"/>
    <cellStyle name="Normal 14 2 2 6" xfId="0"/>
    <cellStyle name="Normal 14 2 2 6 2" xfId="0"/>
    <cellStyle name="Normal 14 2 2 6 3" xfId="0"/>
    <cellStyle name="Normal 14 2 2 6 4" xfId="0"/>
    <cellStyle name="Normal 14 2 2 7" xfId="0"/>
    <cellStyle name="Normal 14 2 2 7 2" xfId="0"/>
    <cellStyle name="Normal 14 2 2 7 3" xfId="0"/>
    <cellStyle name="Normal 14 2 2 7 4" xfId="0"/>
    <cellStyle name="Normal 14 2 2 8" xfId="0"/>
    <cellStyle name="Normal 14 2 2 8 2" xfId="0"/>
    <cellStyle name="Normal 14 2 2 8 3" xfId="0"/>
    <cellStyle name="Normal 14 2 2 8 4" xfId="0"/>
    <cellStyle name="Normal 14 2 2 9" xfId="0"/>
    <cellStyle name="Normal 14 2 2 9 2" xfId="0"/>
    <cellStyle name="Normal 14 2 2 9 3" xfId="0"/>
    <cellStyle name="Normal 14 2 2 9 4" xfId="0"/>
    <cellStyle name="Normal 14 2 3" xfId="0"/>
    <cellStyle name="Normal 14 2 3 2" xfId="0"/>
    <cellStyle name="Normal 14 2 3 2 2" xfId="0"/>
    <cellStyle name="Normal 14 2 3 2 3" xfId="0"/>
    <cellStyle name="Normal 14 2 3 2 4" xfId="0"/>
    <cellStyle name="Normal 14 2 3 3" xfId="0"/>
    <cellStyle name="Normal 14 2 3 4" xfId="0"/>
    <cellStyle name="Normal 14 2 3 5" xfId="0"/>
    <cellStyle name="Normal 14 2 4" xfId="0"/>
    <cellStyle name="Normal 14 2 4 2" xfId="0"/>
    <cellStyle name="Normal 14 2 4 2 2" xfId="0"/>
    <cellStyle name="Normal 14 2 4 2 3" xfId="0"/>
    <cellStyle name="Normal 14 2 4 2 4" xfId="0"/>
    <cellStyle name="Normal 14 2 4 3" xfId="0"/>
    <cellStyle name="Normal 14 2 4 4" xfId="0"/>
    <cellStyle name="Normal 14 2 4 5" xfId="0"/>
    <cellStyle name="Normal 14 2 5" xfId="0"/>
    <cellStyle name="Normal 14 2 5 2" xfId="0"/>
    <cellStyle name="Normal 14 2 5 2 2" xfId="0"/>
    <cellStyle name="Normal 14 2 5 2 3" xfId="0"/>
    <cellStyle name="Normal 14 2 5 2 4" xfId="0"/>
    <cellStyle name="Normal 14 2 5 3" xfId="0"/>
    <cellStyle name="Normal 14 2 5 4" xfId="0"/>
    <cellStyle name="Normal 14 2 5 5" xfId="0"/>
    <cellStyle name="Normal 14 2 6" xfId="0"/>
    <cellStyle name="Normal 14 2 6 2" xfId="0"/>
    <cellStyle name="Normal 14 2 6 2 2" xfId="0"/>
    <cellStyle name="Normal 14 2 6 2 3" xfId="0"/>
    <cellStyle name="Normal 14 2 6 2 4" xfId="0"/>
    <cellStyle name="Normal 14 2 6 3" xfId="0"/>
    <cellStyle name="Normal 14 2 6 4" xfId="0"/>
    <cellStyle name="Normal 14 2 6 5" xfId="0"/>
    <cellStyle name="Normal 14 2 7" xfId="0"/>
    <cellStyle name="Normal 14 2 7 2" xfId="0"/>
    <cellStyle name="Normal 14 2 7 3" xfId="0"/>
    <cellStyle name="Normal 14 2 7 4" xfId="0"/>
    <cellStyle name="Normal 14 2 8" xfId="0"/>
    <cellStyle name="Normal 14 2 8 2" xfId="0"/>
    <cellStyle name="Normal 14 2 8 3" xfId="0"/>
    <cellStyle name="Normal 14 2 8 4" xfId="0"/>
    <cellStyle name="Normal 14 2 9" xfId="0"/>
    <cellStyle name="Normal 14 2 9 2" xfId="0"/>
    <cellStyle name="Normal 14 2 9 3" xfId="0"/>
    <cellStyle name="Normal 14 2 9 4" xfId="0"/>
    <cellStyle name="Normal 14 3" xfId="0"/>
    <cellStyle name="Normal 14 3 10" xfId="0"/>
    <cellStyle name="Normal 14 3 10 2" xfId="0"/>
    <cellStyle name="Normal 14 3 10 3" xfId="0"/>
    <cellStyle name="Normal 14 3 10 4" xfId="0"/>
    <cellStyle name="Normal 14 3 11" xfId="0"/>
    <cellStyle name="Normal 14 3 11 2" xfId="0"/>
    <cellStyle name="Normal 14 3 11 3" xfId="0"/>
    <cellStyle name="Normal 14 3 11 4" xfId="0"/>
    <cellStyle name="Normal 14 3 12" xfId="0"/>
    <cellStyle name="Normal 14 3 12 2" xfId="0"/>
    <cellStyle name="Normal 14 3 12 3" xfId="0"/>
    <cellStyle name="Normal 14 3 12 4" xfId="0"/>
    <cellStyle name="Normal 14 3 13" xfId="0"/>
    <cellStyle name="Normal 14 3 13 2" xfId="0"/>
    <cellStyle name="Normal 14 3 13 3" xfId="0"/>
    <cellStyle name="Normal 14 3 13 4" xfId="0"/>
    <cellStyle name="Normal 14 3 14" xfId="0"/>
    <cellStyle name="Normal 14 3 15" xfId="0"/>
    <cellStyle name="Normal 14 3 16" xfId="0"/>
    <cellStyle name="Normal 14 3 2" xfId="0"/>
    <cellStyle name="Normal 14 3 2 10" xfId="0"/>
    <cellStyle name="Normal 14 3 2 10 2" xfId="0"/>
    <cellStyle name="Normal 14 3 2 10 3" xfId="0"/>
    <cellStyle name="Normal 14 3 2 10 4" xfId="0"/>
    <cellStyle name="Normal 14 3 2 11" xfId="0"/>
    <cellStyle name="Normal 14 3 2 11 2" xfId="0"/>
    <cellStyle name="Normal 14 3 2 11 3" xfId="0"/>
    <cellStyle name="Normal 14 3 2 11 4" xfId="0"/>
    <cellStyle name="Normal 14 3 2 12" xfId="0"/>
    <cellStyle name="Normal 14 3 2 12 2" xfId="0"/>
    <cellStyle name="Normal 14 3 2 12 3" xfId="0"/>
    <cellStyle name="Normal 14 3 2 12 4" xfId="0"/>
    <cellStyle name="Normal 14 3 2 13" xfId="0"/>
    <cellStyle name="Normal 14 3 2 14" xfId="0"/>
    <cellStyle name="Normal 14 3 2 15" xfId="0"/>
    <cellStyle name="Normal 14 3 2 2" xfId="0"/>
    <cellStyle name="Normal 14 3 2 2 2" xfId="0"/>
    <cellStyle name="Normal 14 3 2 2 2 2" xfId="0"/>
    <cellStyle name="Normal 14 3 2 2 2 3" xfId="0"/>
    <cellStyle name="Normal 14 3 2 2 2 4" xfId="0"/>
    <cellStyle name="Normal 14 3 2 2 3" xfId="0"/>
    <cellStyle name="Normal 14 3 2 2 4" xfId="0"/>
    <cellStyle name="Normal 14 3 2 2 5" xfId="0"/>
    <cellStyle name="Normal 14 3 2 3" xfId="0"/>
    <cellStyle name="Normal 14 3 2 3 2" xfId="0"/>
    <cellStyle name="Normal 14 3 2 3 2 2" xfId="0"/>
    <cellStyle name="Normal 14 3 2 3 2 3" xfId="0"/>
    <cellStyle name="Normal 14 3 2 3 2 4" xfId="0"/>
    <cellStyle name="Normal 14 3 2 3 3" xfId="0"/>
    <cellStyle name="Normal 14 3 2 3 4" xfId="0"/>
    <cellStyle name="Normal 14 3 2 3 5" xfId="0"/>
    <cellStyle name="Normal 14 3 2 4" xfId="0"/>
    <cellStyle name="Normal 14 3 2 4 2" xfId="0"/>
    <cellStyle name="Normal 14 3 2 4 2 2" xfId="0"/>
    <cellStyle name="Normal 14 3 2 4 2 3" xfId="0"/>
    <cellStyle name="Normal 14 3 2 4 2 4" xfId="0"/>
    <cellStyle name="Normal 14 3 2 4 3" xfId="0"/>
    <cellStyle name="Normal 14 3 2 4 4" xfId="0"/>
    <cellStyle name="Normal 14 3 2 4 5" xfId="0"/>
    <cellStyle name="Normal 14 3 2 5" xfId="0"/>
    <cellStyle name="Normal 14 3 2 5 2" xfId="0"/>
    <cellStyle name="Normal 14 3 2 5 2 2" xfId="0"/>
    <cellStyle name="Normal 14 3 2 5 2 3" xfId="0"/>
    <cellStyle name="Normal 14 3 2 5 2 4" xfId="0"/>
    <cellStyle name="Normal 14 3 2 5 3" xfId="0"/>
    <cellStyle name="Normal 14 3 2 5 4" xfId="0"/>
    <cellStyle name="Normal 14 3 2 5 5" xfId="0"/>
    <cellStyle name="Normal 14 3 2 6" xfId="0"/>
    <cellStyle name="Normal 14 3 2 6 2" xfId="0"/>
    <cellStyle name="Normal 14 3 2 6 3" xfId="0"/>
    <cellStyle name="Normal 14 3 2 6 4" xfId="0"/>
    <cellStyle name="Normal 14 3 2 7" xfId="0"/>
    <cellStyle name="Normal 14 3 2 7 2" xfId="0"/>
    <cellStyle name="Normal 14 3 2 7 3" xfId="0"/>
    <cellStyle name="Normal 14 3 2 7 4" xfId="0"/>
    <cellStyle name="Normal 14 3 2 8" xfId="0"/>
    <cellStyle name="Normal 14 3 2 8 2" xfId="0"/>
    <cellStyle name="Normal 14 3 2 8 3" xfId="0"/>
    <cellStyle name="Normal 14 3 2 8 4" xfId="0"/>
    <cellStyle name="Normal 14 3 2 9" xfId="0"/>
    <cellStyle name="Normal 14 3 2 9 2" xfId="0"/>
    <cellStyle name="Normal 14 3 2 9 3" xfId="0"/>
    <cellStyle name="Normal 14 3 2 9 4" xfId="0"/>
    <cellStyle name="Normal 14 3 3" xfId="0"/>
    <cellStyle name="Normal 14 3 3 2" xfId="0"/>
    <cellStyle name="Normal 14 3 3 2 2" xfId="0"/>
    <cellStyle name="Normal 14 3 3 2 3" xfId="0"/>
    <cellStyle name="Normal 14 3 3 2 4" xfId="0"/>
    <cellStyle name="Normal 14 3 3 3" xfId="0"/>
    <cellStyle name="Normal 14 3 3 4" xfId="0"/>
    <cellStyle name="Normal 14 3 3 5" xfId="0"/>
    <cellStyle name="Normal 14 3 4" xfId="0"/>
    <cellStyle name="Normal 14 3 4 2" xfId="0"/>
    <cellStyle name="Normal 14 3 4 2 2" xfId="0"/>
    <cellStyle name="Normal 14 3 4 2 3" xfId="0"/>
    <cellStyle name="Normal 14 3 4 2 4" xfId="0"/>
    <cellStyle name="Normal 14 3 4 3" xfId="0"/>
    <cellStyle name="Normal 14 3 4 4" xfId="0"/>
    <cellStyle name="Normal 14 3 4 5" xfId="0"/>
    <cellStyle name="Normal 14 3 5" xfId="0"/>
    <cellStyle name="Normal 14 3 5 2" xfId="0"/>
    <cellStyle name="Normal 14 3 5 2 2" xfId="0"/>
    <cellStyle name="Normal 14 3 5 2 3" xfId="0"/>
    <cellStyle name="Normal 14 3 5 2 4" xfId="0"/>
    <cellStyle name="Normal 14 3 5 3" xfId="0"/>
    <cellStyle name="Normal 14 3 5 4" xfId="0"/>
    <cellStyle name="Normal 14 3 5 5" xfId="0"/>
    <cellStyle name="Normal 14 3 6" xfId="0"/>
    <cellStyle name="Normal 14 3 6 2" xfId="0"/>
    <cellStyle name="Normal 14 3 6 2 2" xfId="0"/>
    <cellStyle name="Normal 14 3 6 2 3" xfId="0"/>
    <cellStyle name="Normal 14 3 6 2 4" xfId="0"/>
    <cellStyle name="Normal 14 3 6 3" xfId="0"/>
    <cellStyle name="Normal 14 3 6 4" xfId="0"/>
    <cellStyle name="Normal 14 3 6 5" xfId="0"/>
    <cellStyle name="Normal 14 3 7" xfId="0"/>
    <cellStyle name="Normal 14 3 7 2" xfId="0"/>
    <cellStyle name="Normal 14 3 7 3" xfId="0"/>
    <cellStyle name="Normal 14 3 7 4" xfId="0"/>
    <cellStyle name="Normal 14 3 8" xfId="0"/>
    <cellStyle name="Normal 14 3 8 2" xfId="0"/>
    <cellStyle name="Normal 14 3 8 3" xfId="0"/>
    <cellStyle name="Normal 14 3 8 4" xfId="0"/>
    <cellStyle name="Normal 14 3 9" xfId="0"/>
    <cellStyle name="Normal 14 3 9 2" xfId="0"/>
    <cellStyle name="Normal 14 3 9 3" xfId="0"/>
    <cellStyle name="Normal 14 3 9 4" xfId="0"/>
    <cellStyle name="Normal 14 4" xfId="0"/>
    <cellStyle name="Normal 14 4 10" xfId="0"/>
    <cellStyle name="Normal 14 4 10 2" xfId="0"/>
    <cellStyle name="Normal 14 4 10 3" xfId="0"/>
    <cellStyle name="Normal 14 4 10 4" xfId="0"/>
    <cellStyle name="Normal 14 4 11" xfId="0"/>
    <cellStyle name="Normal 14 4 11 2" xfId="0"/>
    <cellStyle name="Normal 14 4 11 3" xfId="0"/>
    <cellStyle name="Normal 14 4 11 4" xfId="0"/>
    <cellStyle name="Normal 14 4 12" xfId="0"/>
    <cellStyle name="Normal 14 4 12 2" xfId="0"/>
    <cellStyle name="Normal 14 4 12 3" xfId="0"/>
    <cellStyle name="Normal 14 4 12 4" xfId="0"/>
    <cellStyle name="Normal 14 4 13" xfId="0"/>
    <cellStyle name="Normal 14 4 13 2" xfId="0"/>
    <cellStyle name="Normal 14 4 13 3" xfId="0"/>
    <cellStyle name="Normal 14 4 13 4" xfId="0"/>
    <cellStyle name="Normal 14 4 14" xfId="0"/>
    <cellStyle name="Normal 14 4 15" xfId="0"/>
    <cellStyle name="Normal 14 4 16" xfId="0"/>
    <cellStyle name="Normal 14 4 2" xfId="0"/>
    <cellStyle name="Normal 14 4 2 10" xfId="0"/>
    <cellStyle name="Normal 14 4 2 10 2" xfId="0"/>
    <cellStyle name="Normal 14 4 2 10 3" xfId="0"/>
    <cellStyle name="Normal 14 4 2 10 4" xfId="0"/>
    <cellStyle name="Normal 14 4 2 11" xfId="0"/>
    <cellStyle name="Normal 14 4 2 11 2" xfId="0"/>
    <cellStyle name="Normal 14 4 2 11 3" xfId="0"/>
    <cellStyle name="Normal 14 4 2 11 4" xfId="0"/>
    <cellStyle name="Normal 14 4 2 12" xfId="0"/>
    <cellStyle name="Normal 14 4 2 12 2" xfId="0"/>
    <cellStyle name="Normal 14 4 2 12 3" xfId="0"/>
    <cellStyle name="Normal 14 4 2 12 4" xfId="0"/>
    <cellStyle name="Normal 14 4 2 13" xfId="0"/>
    <cellStyle name="Normal 14 4 2 14" xfId="0"/>
    <cellStyle name="Normal 14 4 2 15" xfId="0"/>
    <cellStyle name="Normal 14 4 2 2" xfId="0"/>
    <cellStyle name="Normal 14 4 2 2 2" xfId="0"/>
    <cellStyle name="Normal 14 4 2 2 2 2" xfId="0"/>
    <cellStyle name="Normal 14 4 2 2 2 3" xfId="0"/>
    <cellStyle name="Normal 14 4 2 2 2 4" xfId="0"/>
    <cellStyle name="Normal 14 4 2 2 3" xfId="0"/>
    <cellStyle name="Normal 14 4 2 2 4" xfId="0"/>
    <cellStyle name="Normal 14 4 2 2 5" xfId="0"/>
    <cellStyle name="Normal 14 4 2 3" xfId="0"/>
    <cellStyle name="Normal 14 4 2 3 2" xfId="0"/>
    <cellStyle name="Normal 14 4 2 3 2 2" xfId="0"/>
    <cellStyle name="Normal 14 4 2 3 2 3" xfId="0"/>
    <cellStyle name="Normal 14 4 2 3 2 4" xfId="0"/>
    <cellStyle name="Normal 14 4 2 3 3" xfId="0"/>
    <cellStyle name="Normal 14 4 2 3 4" xfId="0"/>
    <cellStyle name="Normal 14 4 2 3 5" xfId="0"/>
    <cellStyle name="Normal 14 4 2 4" xfId="0"/>
    <cellStyle name="Normal 14 4 2 4 2" xfId="0"/>
    <cellStyle name="Normal 14 4 2 4 2 2" xfId="0"/>
    <cellStyle name="Normal 14 4 2 4 2 3" xfId="0"/>
    <cellStyle name="Normal 14 4 2 4 2 4" xfId="0"/>
    <cellStyle name="Normal 14 4 2 4 3" xfId="0"/>
    <cellStyle name="Normal 14 4 2 4 4" xfId="0"/>
    <cellStyle name="Normal 14 4 2 4 5" xfId="0"/>
    <cellStyle name="Normal 14 4 2 5" xfId="0"/>
    <cellStyle name="Normal 14 4 2 5 2" xfId="0"/>
    <cellStyle name="Normal 14 4 2 5 2 2" xfId="0"/>
    <cellStyle name="Normal 14 4 2 5 2 3" xfId="0"/>
    <cellStyle name="Normal 14 4 2 5 2 4" xfId="0"/>
    <cellStyle name="Normal 14 4 2 5 3" xfId="0"/>
    <cellStyle name="Normal 14 4 2 5 4" xfId="0"/>
    <cellStyle name="Normal 14 4 2 5 5" xfId="0"/>
    <cellStyle name="Normal 14 4 2 6" xfId="0"/>
    <cellStyle name="Normal 14 4 2 6 2" xfId="0"/>
    <cellStyle name="Normal 14 4 2 6 3" xfId="0"/>
    <cellStyle name="Normal 14 4 2 6 4" xfId="0"/>
    <cellStyle name="Normal 14 4 2 7" xfId="0"/>
    <cellStyle name="Normal 14 4 2 7 2" xfId="0"/>
    <cellStyle name="Normal 14 4 2 7 3" xfId="0"/>
    <cellStyle name="Normal 14 4 2 7 4" xfId="0"/>
    <cellStyle name="Normal 14 4 2 8" xfId="0"/>
    <cellStyle name="Normal 14 4 2 8 2" xfId="0"/>
    <cellStyle name="Normal 14 4 2 8 3" xfId="0"/>
    <cellStyle name="Normal 14 4 2 8 4" xfId="0"/>
    <cellStyle name="Normal 14 4 2 9" xfId="0"/>
    <cellStyle name="Normal 14 4 2 9 2" xfId="0"/>
    <cellStyle name="Normal 14 4 2 9 3" xfId="0"/>
    <cellStyle name="Normal 14 4 2 9 4" xfId="0"/>
    <cellStyle name="Normal 14 4 3" xfId="0"/>
    <cellStyle name="Normal 14 4 3 2" xfId="0"/>
    <cellStyle name="Normal 14 4 3 2 2" xfId="0"/>
    <cellStyle name="Normal 14 4 3 2 3" xfId="0"/>
    <cellStyle name="Normal 14 4 3 2 4" xfId="0"/>
    <cellStyle name="Normal 14 4 3 3" xfId="0"/>
    <cellStyle name="Normal 14 4 3 4" xfId="0"/>
    <cellStyle name="Normal 14 4 3 5" xfId="0"/>
    <cellStyle name="Normal 14 4 4" xfId="0"/>
    <cellStyle name="Normal 14 4 4 2" xfId="0"/>
    <cellStyle name="Normal 14 4 4 2 2" xfId="0"/>
    <cellStyle name="Normal 14 4 4 2 3" xfId="0"/>
    <cellStyle name="Normal 14 4 4 2 4" xfId="0"/>
    <cellStyle name="Normal 14 4 4 3" xfId="0"/>
    <cellStyle name="Normal 14 4 4 4" xfId="0"/>
    <cellStyle name="Normal 14 4 4 5" xfId="0"/>
    <cellStyle name="Normal 14 4 5" xfId="0"/>
    <cellStyle name="Normal 14 4 5 2" xfId="0"/>
    <cellStyle name="Normal 14 4 5 2 2" xfId="0"/>
    <cellStyle name="Normal 14 4 5 2 3" xfId="0"/>
    <cellStyle name="Normal 14 4 5 2 4" xfId="0"/>
    <cellStyle name="Normal 14 4 5 3" xfId="0"/>
    <cellStyle name="Normal 14 4 5 4" xfId="0"/>
    <cellStyle name="Normal 14 4 5 5" xfId="0"/>
    <cellStyle name="Normal 14 4 6" xfId="0"/>
    <cellStyle name="Normal 14 4 6 2" xfId="0"/>
    <cellStyle name="Normal 14 4 6 2 2" xfId="0"/>
    <cellStyle name="Normal 14 4 6 2 3" xfId="0"/>
    <cellStyle name="Normal 14 4 6 2 4" xfId="0"/>
    <cellStyle name="Normal 14 4 6 3" xfId="0"/>
    <cellStyle name="Normal 14 4 6 4" xfId="0"/>
    <cellStyle name="Normal 14 4 6 5" xfId="0"/>
    <cellStyle name="Normal 14 4 7" xfId="0"/>
    <cellStyle name="Normal 14 4 7 2" xfId="0"/>
    <cellStyle name="Normal 14 4 7 3" xfId="0"/>
    <cellStyle name="Normal 14 4 7 4" xfId="0"/>
    <cellStyle name="Normal 14 4 8" xfId="0"/>
    <cellStyle name="Normal 14 4 8 2" xfId="0"/>
    <cellStyle name="Normal 14 4 8 3" xfId="0"/>
    <cellStyle name="Normal 14 4 8 4" xfId="0"/>
    <cellStyle name="Normal 14 4 9" xfId="0"/>
    <cellStyle name="Normal 14 4 9 2" xfId="0"/>
    <cellStyle name="Normal 14 4 9 3" xfId="0"/>
    <cellStyle name="Normal 14 4 9 4" xfId="0"/>
    <cellStyle name="Normal 14 5" xfId="0"/>
    <cellStyle name="Normal 14 5 10" xfId="0"/>
    <cellStyle name="Normal 14 5 10 2" xfId="0"/>
    <cellStyle name="Normal 14 5 10 3" xfId="0"/>
    <cellStyle name="Normal 14 5 10 4" xfId="0"/>
    <cellStyle name="Normal 14 5 11" xfId="0"/>
    <cellStyle name="Normal 14 5 11 2" xfId="0"/>
    <cellStyle name="Normal 14 5 11 3" xfId="0"/>
    <cellStyle name="Normal 14 5 11 4" xfId="0"/>
    <cellStyle name="Normal 14 5 12" xfId="0"/>
    <cellStyle name="Normal 14 5 12 2" xfId="0"/>
    <cellStyle name="Normal 14 5 12 3" xfId="0"/>
    <cellStyle name="Normal 14 5 12 4" xfId="0"/>
    <cellStyle name="Normal 14 5 13" xfId="0"/>
    <cellStyle name="Normal 14 5 14" xfId="0"/>
    <cellStyle name="Normal 14 5 15" xfId="0"/>
    <cellStyle name="Normal 14 5 2" xfId="0"/>
    <cellStyle name="Normal 14 5 2 2" xfId="0"/>
    <cellStyle name="Normal 14 5 2 2 2" xfId="0"/>
    <cellStyle name="Normal 14 5 2 2 3" xfId="0"/>
    <cellStyle name="Normal 14 5 2 2 4" xfId="0"/>
    <cellStyle name="Normal 14 5 2 3" xfId="0"/>
    <cellStyle name="Normal 14 5 2 4" xfId="0"/>
    <cellStyle name="Normal 14 5 2 5" xfId="0"/>
    <cellStyle name="Normal 14 5 3" xfId="0"/>
    <cellStyle name="Normal 14 5 3 2" xfId="0"/>
    <cellStyle name="Normal 14 5 3 2 2" xfId="0"/>
    <cellStyle name="Normal 14 5 3 2 3" xfId="0"/>
    <cellStyle name="Normal 14 5 3 2 4" xfId="0"/>
    <cellStyle name="Normal 14 5 3 3" xfId="0"/>
    <cellStyle name="Normal 14 5 3 4" xfId="0"/>
    <cellStyle name="Normal 14 5 3 5" xfId="0"/>
    <cellStyle name="Normal 14 5 4" xfId="0"/>
    <cellStyle name="Normal 14 5 4 2" xfId="0"/>
    <cellStyle name="Normal 14 5 4 2 2" xfId="0"/>
    <cellStyle name="Normal 14 5 4 2 3" xfId="0"/>
    <cellStyle name="Normal 14 5 4 2 4" xfId="0"/>
    <cellStyle name="Normal 14 5 4 3" xfId="0"/>
    <cellStyle name="Normal 14 5 4 4" xfId="0"/>
    <cellStyle name="Normal 14 5 4 5" xfId="0"/>
    <cellStyle name="Normal 14 5 5" xfId="0"/>
    <cellStyle name="Normal 14 5 5 2" xfId="0"/>
    <cellStyle name="Normal 14 5 5 2 2" xfId="0"/>
    <cellStyle name="Normal 14 5 5 2 3" xfId="0"/>
    <cellStyle name="Normal 14 5 5 2 4" xfId="0"/>
    <cellStyle name="Normal 14 5 5 3" xfId="0"/>
    <cellStyle name="Normal 14 5 5 4" xfId="0"/>
    <cellStyle name="Normal 14 5 5 5" xfId="0"/>
    <cellStyle name="Normal 14 5 6" xfId="0"/>
    <cellStyle name="Normal 14 5 6 2" xfId="0"/>
    <cellStyle name="Normal 14 5 6 3" xfId="0"/>
    <cellStyle name="Normal 14 5 6 4" xfId="0"/>
    <cellStyle name="Normal 14 5 7" xfId="0"/>
    <cellStyle name="Normal 14 5 7 2" xfId="0"/>
    <cellStyle name="Normal 14 5 7 3" xfId="0"/>
    <cellStyle name="Normal 14 5 7 4" xfId="0"/>
    <cellStyle name="Normal 14 5 8" xfId="0"/>
    <cellStyle name="Normal 14 5 8 2" xfId="0"/>
    <cellStyle name="Normal 14 5 8 3" xfId="0"/>
    <cellStyle name="Normal 14 5 8 4" xfId="0"/>
    <cellStyle name="Normal 14 5 9" xfId="0"/>
    <cellStyle name="Normal 14 5 9 2" xfId="0"/>
    <cellStyle name="Normal 14 5 9 3" xfId="0"/>
    <cellStyle name="Normal 14 5 9 4" xfId="0"/>
    <cellStyle name="Normal 14 6" xfId="0"/>
    <cellStyle name="Normal 14 6 2" xfId="0"/>
    <cellStyle name="Normal 14 6 2 2" xfId="0"/>
    <cellStyle name="Normal 14 6 2 3" xfId="0"/>
    <cellStyle name="Normal 14 6 2 4" xfId="0"/>
    <cellStyle name="Normal 14 6 3" xfId="0"/>
    <cellStyle name="Normal 14 6 4" xfId="0"/>
    <cellStyle name="Normal 14 6 5" xfId="0"/>
    <cellStyle name="Normal 14 7" xfId="0"/>
    <cellStyle name="Normal 14 7 2" xfId="0"/>
    <cellStyle name="Normal 14 7 2 2" xfId="0"/>
    <cellStyle name="Normal 14 7 2 3" xfId="0"/>
    <cellStyle name="Normal 14 7 2 4" xfId="0"/>
    <cellStyle name="Normal 14 7 3" xfId="0"/>
    <cellStyle name="Normal 14 7 4" xfId="0"/>
    <cellStyle name="Normal 14 7 5" xfId="0"/>
    <cellStyle name="Normal 14 8" xfId="0"/>
    <cellStyle name="Normal 14 8 2" xfId="0"/>
    <cellStyle name="Normal 14 8 2 2" xfId="0"/>
    <cellStyle name="Normal 14 8 2 3" xfId="0"/>
    <cellStyle name="Normal 14 8 2 4" xfId="0"/>
    <cellStyle name="Normal 14 8 3" xfId="0"/>
    <cellStyle name="Normal 14 8 4" xfId="0"/>
    <cellStyle name="Normal 14 8 5" xfId="0"/>
    <cellStyle name="Normal 14 9" xfId="0"/>
    <cellStyle name="Normal 14 9 2" xfId="0"/>
    <cellStyle name="Normal 14 9 2 2" xfId="0"/>
    <cellStyle name="Normal 14 9 2 3" xfId="0"/>
    <cellStyle name="Normal 14 9 2 4" xfId="0"/>
    <cellStyle name="Normal 14 9 3" xfId="0"/>
    <cellStyle name="Normal 14 9 4" xfId="0"/>
    <cellStyle name="Normal 14 9 5" xfId="0"/>
    <cellStyle name="Normal 15" xfId="0"/>
    <cellStyle name="Normal 15 10" xfId="0"/>
    <cellStyle name="Normal 15 10 2" xfId="0"/>
    <cellStyle name="Normal 15 10 3" xfId="0"/>
    <cellStyle name="Normal 15 10 4" xfId="0"/>
    <cellStyle name="Normal 15 11" xfId="0"/>
    <cellStyle name="Normal 15 11 2" xfId="0"/>
    <cellStyle name="Normal 15 11 3" xfId="0"/>
    <cellStyle name="Normal 15 11 4" xfId="0"/>
    <cellStyle name="Normal 15 12" xfId="0"/>
    <cellStyle name="Normal 15 12 2" xfId="0"/>
    <cellStyle name="Normal 15 12 3" xfId="0"/>
    <cellStyle name="Normal 15 12 4" xfId="0"/>
    <cellStyle name="Normal 15 13" xfId="0"/>
    <cellStyle name="Normal 15 13 2" xfId="0"/>
    <cellStyle name="Normal 15 13 3" xfId="0"/>
    <cellStyle name="Normal 15 13 4" xfId="0"/>
    <cellStyle name="Normal 15 14" xfId="0"/>
    <cellStyle name="Normal 15 14 2" xfId="0"/>
    <cellStyle name="Normal 15 14 3" xfId="0"/>
    <cellStyle name="Normal 15 14 4" xfId="0"/>
    <cellStyle name="Normal 15 15" xfId="0"/>
    <cellStyle name="Normal 15 15 2" xfId="0"/>
    <cellStyle name="Normal 15 15 3" xfId="0"/>
    <cellStyle name="Normal 15 15 4" xfId="0"/>
    <cellStyle name="Normal 15 16" xfId="0"/>
    <cellStyle name="Normal 15 16 2" xfId="0"/>
    <cellStyle name="Normal 15 16 3" xfId="0"/>
    <cellStyle name="Normal 15 16 4" xfId="0"/>
    <cellStyle name="Normal 15 17" xfId="0"/>
    <cellStyle name="Normal 15 18" xfId="0"/>
    <cellStyle name="Normal 15 19" xfId="0"/>
    <cellStyle name="Normal 15 2" xfId="0"/>
    <cellStyle name="Normal 15 2 10" xfId="0"/>
    <cellStyle name="Normal 15 2 10 2" xfId="0"/>
    <cellStyle name="Normal 15 2 10 3" xfId="0"/>
    <cellStyle name="Normal 15 2 10 4" xfId="0"/>
    <cellStyle name="Normal 15 2 11" xfId="0"/>
    <cellStyle name="Normal 15 2 11 2" xfId="0"/>
    <cellStyle name="Normal 15 2 11 3" xfId="0"/>
    <cellStyle name="Normal 15 2 11 4" xfId="0"/>
    <cellStyle name="Normal 15 2 12" xfId="0"/>
    <cellStyle name="Normal 15 2 12 2" xfId="0"/>
    <cellStyle name="Normal 15 2 12 3" xfId="0"/>
    <cellStyle name="Normal 15 2 12 4" xfId="0"/>
    <cellStyle name="Normal 15 2 13" xfId="0"/>
    <cellStyle name="Normal 15 2 13 2" xfId="0"/>
    <cellStyle name="Normal 15 2 13 3" xfId="0"/>
    <cellStyle name="Normal 15 2 13 4" xfId="0"/>
    <cellStyle name="Normal 15 2 14" xfId="0"/>
    <cellStyle name="Normal 15 2 15" xfId="0"/>
    <cellStyle name="Normal 15 2 16" xfId="0"/>
    <cellStyle name="Normal 15 2 2" xfId="0"/>
    <cellStyle name="Normal 15 2 2 10" xfId="0"/>
    <cellStyle name="Normal 15 2 2 10 2" xfId="0"/>
    <cellStyle name="Normal 15 2 2 10 3" xfId="0"/>
    <cellStyle name="Normal 15 2 2 10 4" xfId="0"/>
    <cellStyle name="Normal 15 2 2 11" xfId="0"/>
    <cellStyle name="Normal 15 2 2 11 2" xfId="0"/>
    <cellStyle name="Normal 15 2 2 11 3" xfId="0"/>
    <cellStyle name="Normal 15 2 2 11 4" xfId="0"/>
    <cellStyle name="Normal 15 2 2 12" xfId="0"/>
    <cellStyle name="Normal 15 2 2 12 2" xfId="0"/>
    <cellStyle name="Normal 15 2 2 12 3" xfId="0"/>
    <cellStyle name="Normal 15 2 2 12 4" xfId="0"/>
    <cellStyle name="Normal 15 2 2 13" xfId="0"/>
    <cellStyle name="Normal 15 2 2 14" xfId="0"/>
    <cellStyle name="Normal 15 2 2 15" xfId="0"/>
    <cellStyle name="Normal 15 2 2 2" xfId="0"/>
    <cellStyle name="Normal 15 2 2 2 2" xfId="0"/>
    <cellStyle name="Normal 15 2 2 2 2 2" xfId="0"/>
    <cellStyle name="Normal 15 2 2 2 2 3" xfId="0"/>
    <cellStyle name="Normal 15 2 2 2 2 4" xfId="0"/>
    <cellStyle name="Normal 15 2 2 2 3" xfId="0"/>
    <cellStyle name="Normal 15 2 2 2 4" xfId="0"/>
    <cellStyle name="Normal 15 2 2 2 5" xfId="0"/>
    <cellStyle name="Normal 15 2 2 3" xfId="0"/>
    <cellStyle name="Normal 15 2 2 3 2" xfId="0"/>
    <cellStyle name="Normal 15 2 2 3 2 2" xfId="0"/>
    <cellStyle name="Normal 15 2 2 3 2 3" xfId="0"/>
    <cellStyle name="Normal 15 2 2 3 2 4" xfId="0"/>
    <cellStyle name="Normal 15 2 2 3 3" xfId="0"/>
    <cellStyle name="Normal 15 2 2 3 4" xfId="0"/>
    <cellStyle name="Normal 15 2 2 3 5" xfId="0"/>
    <cellStyle name="Normal 15 2 2 4" xfId="0"/>
    <cellStyle name="Normal 15 2 2 4 2" xfId="0"/>
    <cellStyle name="Normal 15 2 2 4 2 2" xfId="0"/>
    <cellStyle name="Normal 15 2 2 4 2 3" xfId="0"/>
    <cellStyle name="Normal 15 2 2 4 2 4" xfId="0"/>
    <cellStyle name="Normal 15 2 2 4 3" xfId="0"/>
    <cellStyle name="Normal 15 2 2 4 4" xfId="0"/>
    <cellStyle name="Normal 15 2 2 4 5" xfId="0"/>
    <cellStyle name="Normal 15 2 2 5" xfId="0"/>
    <cellStyle name="Normal 15 2 2 5 2" xfId="0"/>
    <cellStyle name="Normal 15 2 2 5 2 2" xfId="0"/>
    <cellStyle name="Normal 15 2 2 5 2 3" xfId="0"/>
    <cellStyle name="Normal 15 2 2 5 2 4" xfId="0"/>
    <cellStyle name="Normal 15 2 2 5 3" xfId="0"/>
    <cellStyle name="Normal 15 2 2 5 4" xfId="0"/>
    <cellStyle name="Normal 15 2 2 5 5" xfId="0"/>
    <cellStyle name="Normal 15 2 2 6" xfId="0"/>
    <cellStyle name="Normal 15 2 2 6 2" xfId="0"/>
    <cellStyle name="Normal 15 2 2 6 3" xfId="0"/>
    <cellStyle name="Normal 15 2 2 6 4" xfId="0"/>
    <cellStyle name="Normal 15 2 2 7" xfId="0"/>
    <cellStyle name="Normal 15 2 2 7 2" xfId="0"/>
    <cellStyle name="Normal 15 2 2 7 3" xfId="0"/>
    <cellStyle name="Normal 15 2 2 7 4" xfId="0"/>
    <cellStyle name="Normal 15 2 2 8" xfId="0"/>
    <cellStyle name="Normal 15 2 2 8 2" xfId="0"/>
    <cellStyle name="Normal 15 2 2 8 3" xfId="0"/>
    <cellStyle name="Normal 15 2 2 8 4" xfId="0"/>
    <cellStyle name="Normal 15 2 2 9" xfId="0"/>
    <cellStyle name="Normal 15 2 2 9 2" xfId="0"/>
    <cellStyle name="Normal 15 2 2 9 3" xfId="0"/>
    <cellStyle name="Normal 15 2 2 9 4" xfId="0"/>
    <cellStyle name="Normal 15 2 3" xfId="0"/>
    <cellStyle name="Normal 15 2 3 2" xfId="0"/>
    <cellStyle name="Normal 15 2 3 2 2" xfId="0"/>
    <cellStyle name="Normal 15 2 3 2 3" xfId="0"/>
    <cellStyle name="Normal 15 2 3 2 4" xfId="0"/>
    <cellStyle name="Normal 15 2 3 3" xfId="0"/>
    <cellStyle name="Normal 15 2 3 4" xfId="0"/>
    <cellStyle name="Normal 15 2 3 5" xfId="0"/>
    <cellStyle name="Normal 15 2 4" xfId="0"/>
    <cellStyle name="Normal 15 2 4 2" xfId="0"/>
    <cellStyle name="Normal 15 2 4 2 2" xfId="0"/>
    <cellStyle name="Normal 15 2 4 2 3" xfId="0"/>
    <cellStyle name="Normal 15 2 4 2 4" xfId="0"/>
    <cellStyle name="Normal 15 2 4 3" xfId="0"/>
    <cellStyle name="Normal 15 2 4 4" xfId="0"/>
    <cellStyle name="Normal 15 2 4 5" xfId="0"/>
    <cellStyle name="Normal 15 2 5" xfId="0"/>
    <cellStyle name="Normal 15 2 5 2" xfId="0"/>
    <cellStyle name="Normal 15 2 5 2 2" xfId="0"/>
    <cellStyle name="Normal 15 2 5 2 3" xfId="0"/>
    <cellStyle name="Normal 15 2 5 2 4" xfId="0"/>
    <cellStyle name="Normal 15 2 5 3" xfId="0"/>
    <cellStyle name="Normal 15 2 5 4" xfId="0"/>
    <cellStyle name="Normal 15 2 5 5" xfId="0"/>
    <cellStyle name="Normal 15 2 6" xfId="0"/>
    <cellStyle name="Normal 15 2 6 2" xfId="0"/>
    <cellStyle name="Normal 15 2 6 2 2" xfId="0"/>
    <cellStyle name="Normal 15 2 6 2 3" xfId="0"/>
    <cellStyle name="Normal 15 2 6 2 4" xfId="0"/>
    <cellStyle name="Normal 15 2 6 3" xfId="0"/>
    <cellStyle name="Normal 15 2 6 4" xfId="0"/>
    <cellStyle name="Normal 15 2 6 5" xfId="0"/>
    <cellStyle name="Normal 15 2 7" xfId="0"/>
    <cellStyle name="Normal 15 2 7 2" xfId="0"/>
    <cellStyle name="Normal 15 2 7 3" xfId="0"/>
    <cellStyle name="Normal 15 2 7 4" xfId="0"/>
    <cellStyle name="Normal 15 2 8" xfId="0"/>
    <cellStyle name="Normal 15 2 8 2" xfId="0"/>
    <cellStyle name="Normal 15 2 8 3" xfId="0"/>
    <cellStyle name="Normal 15 2 8 4" xfId="0"/>
    <cellStyle name="Normal 15 2 9" xfId="0"/>
    <cellStyle name="Normal 15 2 9 2" xfId="0"/>
    <cellStyle name="Normal 15 2 9 3" xfId="0"/>
    <cellStyle name="Normal 15 2 9 4" xfId="0"/>
    <cellStyle name="Normal 15 3" xfId="0"/>
    <cellStyle name="Normal 15 3 10" xfId="0"/>
    <cellStyle name="Normal 15 3 10 2" xfId="0"/>
    <cellStyle name="Normal 15 3 10 3" xfId="0"/>
    <cellStyle name="Normal 15 3 10 4" xfId="0"/>
    <cellStyle name="Normal 15 3 11" xfId="0"/>
    <cellStyle name="Normal 15 3 11 2" xfId="0"/>
    <cellStyle name="Normal 15 3 11 3" xfId="0"/>
    <cellStyle name="Normal 15 3 11 4" xfId="0"/>
    <cellStyle name="Normal 15 3 12" xfId="0"/>
    <cellStyle name="Normal 15 3 12 2" xfId="0"/>
    <cellStyle name="Normal 15 3 12 3" xfId="0"/>
    <cellStyle name="Normal 15 3 12 4" xfId="0"/>
    <cellStyle name="Normal 15 3 13" xfId="0"/>
    <cellStyle name="Normal 15 3 13 2" xfId="0"/>
    <cellStyle name="Normal 15 3 13 3" xfId="0"/>
    <cellStyle name="Normal 15 3 13 4" xfId="0"/>
    <cellStyle name="Normal 15 3 14" xfId="0"/>
    <cellStyle name="Normal 15 3 15" xfId="0"/>
    <cellStyle name="Normal 15 3 16" xfId="0"/>
    <cellStyle name="Normal 15 3 2" xfId="0"/>
    <cellStyle name="Normal 15 3 2 10" xfId="0"/>
    <cellStyle name="Normal 15 3 2 10 2" xfId="0"/>
    <cellStyle name="Normal 15 3 2 10 3" xfId="0"/>
    <cellStyle name="Normal 15 3 2 10 4" xfId="0"/>
    <cellStyle name="Normal 15 3 2 11" xfId="0"/>
    <cellStyle name="Normal 15 3 2 11 2" xfId="0"/>
    <cellStyle name="Normal 15 3 2 11 3" xfId="0"/>
    <cellStyle name="Normal 15 3 2 11 4" xfId="0"/>
    <cellStyle name="Normal 15 3 2 12" xfId="0"/>
    <cellStyle name="Normal 15 3 2 12 2" xfId="0"/>
    <cellStyle name="Normal 15 3 2 12 3" xfId="0"/>
    <cellStyle name="Normal 15 3 2 12 4" xfId="0"/>
    <cellStyle name="Normal 15 3 2 13" xfId="0"/>
    <cellStyle name="Normal 15 3 2 14" xfId="0"/>
    <cellStyle name="Normal 15 3 2 15" xfId="0"/>
    <cellStyle name="Normal 15 3 2 2" xfId="0"/>
    <cellStyle name="Normal 15 3 2 2 2" xfId="0"/>
    <cellStyle name="Normal 15 3 2 2 2 2" xfId="0"/>
    <cellStyle name="Normal 15 3 2 2 2 3" xfId="0"/>
    <cellStyle name="Normal 15 3 2 2 2 4" xfId="0"/>
    <cellStyle name="Normal 15 3 2 2 3" xfId="0"/>
    <cellStyle name="Normal 15 3 2 2 4" xfId="0"/>
    <cellStyle name="Normal 15 3 2 2 5" xfId="0"/>
    <cellStyle name="Normal 15 3 2 3" xfId="0"/>
    <cellStyle name="Normal 15 3 2 3 2" xfId="0"/>
    <cellStyle name="Normal 15 3 2 3 2 2" xfId="0"/>
    <cellStyle name="Normal 15 3 2 3 2 3" xfId="0"/>
    <cellStyle name="Normal 15 3 2 3 2 4" xfId="0"/>
    <cellStyle name="Normal 15 3 2 3 3" xfId="0"/>
    <cellStyle name="Normal 15 3 2 3 4" xfId="0"/>
    <cellStyle name="Normal 15 3 2 3 5" xfId="0"/>
    <cellStyle name="Normal 15 3 2 4" xfId="0"/>
    <cellStyle name="Normal 15 3 2 4 2" xfId="0"/>
    <cellStyle name="Normal 15 3 2 4 2 2" xfId="0"/>
    <cellStyle name="Normal 15 3 2 4 2 3" xfId="0"/>
    <cellStyle name="Normal 15 3 2 4 2 4" xfId="0"/>
    <cellStyle name="Normal 15 3 2 4 3" xfId="0"/>
    <cellStyle name="Normal 15 3 2 4 4" xfId="0"/>
    <cellStyle name="Normal 15 3 2 4 5" xfId="0"/>
    <cellStyle name="Normal 15 3 2 5" xfId="0"/>
    <cellStyle name="Normal 15 3 2 5 2" xfId="0"/>
    <cellStyle name="Normal 15 3 2 5 2 2" xfId="0"/>
    <cellStyle name="Normal 15 3 2 5 2 3" xfId="0"/>
    <cellStyle name="Normal 15 3 2 5 2 4" xfId="0"/>
    <cellStyle name="Normal 15 3 2 5 3" xfId="0"/>
    <cellStyle name="Normal 15 3 2 5 4" xfId="0"/>
    <cellStyle name="Normal 15 3 2 5 5" xfId="0"/>
    <cellStyle name="Normal 15 3 2 6" xfId="0"/>
    <cellStyle name="Normal 15 3 2 6 2" xfId="0"/>
    <cellStyle name="Normal 15 3 2 6 3" xfId="0"/>
    <cellStyle name="Normal 15 3 2 6 4" xfId="0"/>
    <cellStyle name="Normal 15 3 2 7" xfId="0"/>
    <cellStyle name="Normal 15 3 2 7 2" xfId="0"/>
    <cellStyle name="Normal 15 3 2 7 3" xfId="0"/>
    <cellStyle name="Normal 15 3 2 7 4" xfId="0"/>
    <cellStyle name="Normal 15 3 2 8" xfId="0"/>
    <cellStyle name="Normal 15 3 2 8 2" xfId="0"/>
    <cellStyle name="Normal 15 3 2 8 3" xfId="0"/>
    <cellStyle name="Normal 15 3 2 8 4" xfId="0"/>
    <cellStyle name="Normal 15 3 2 9" xfId="0"/>
    <cellStyle name="Normal 15 3 2 9 2" xfId="0"/>
    <cellStyle name="Normal 15 3 2 9 3" xfId="0"/>
    <cellStyle name="Normal 15 3 2 9 4" xfId="0"/>
    <cellStyle name="Normal 15 3 3" xfId="0"/>
    <cellStyle name="Normal 15 3 3 2" xfId="0"/>
    <cellStyle name="Normal 15 3 3 2 2" xfId="0"/>
    <cellStyle name="Normal 15 3 3 2 3" xfId="0"/>
    <cellStyle name="Normal 15 3 3 2 4" xfId="0"/>
    <cellStyle name="Normal 15 3 3 3" xfId="0"/>
    <cellStyle name="Normal 15 3 3 4" xfId="0"/>
    <cellStyle name="Normal 15 3 3 5" xfId="0"/>
    <cellStyle name="Normal 15 3 4" xfId="0"/>
    <cellStyle name="Normal 15 3 4 2" xfId="0"/>
    <cellStyle name="Normal 15 3 4 2 2" xfId="0"/>
    <cellStyle name="Normal 15 3 4 2 3" xfId="0"/>
    <cellStyle name="Normal 15 3 4 2 4" xfId="0"/>
    <cellStyle name="Normal 15 3 4 3" xfId="0"/>
    <cellStyle name="Normal 15 3 4 4" xfId="0"/>
    <cellStyle name="Normal 15 3 4 5" xfId="0"/>
    <cellStyle name="Normal 15 3 5" xfId="0"/>
    <cellStyle name="Normal 15 3 5 2" xfId="0"/>
    <cellStyle name="Normal 15 3 5 2 2" xfId="0"/>
    <cellStyle name="Normal 15 3 5 2 3" xfId="0"/>
    <cellStyle name="Normal 15 3 5 2 4" xfId="0"/>
    <cellStyle name="Normal 15 3 5 3" xfId="0"/>
    <cellStyle name="Normal 15 3 5 4" xfId="0"/>
    <cellStyle name="Normal 15 3 5 5" xfId="0"/>
    <cellStyle name="Normal 15 3 6" xfId="0"/>
    <cellStyle name="Normal 15 3 6 2" xfId="0"/>
    <cellStyle name="Normal 15 3 6 2 2" xfId="0"/>
    <cellStyle name="Normal 15 3 6 2 3" xfId="0"/>
    <cellStyle name="Normal 15 3 6 2 4" xfId="0"/>
    <cellStyle name="Normal 15 3 6 3" xfId="0"/>
    <cellStyle name="Normal 15 3 6 4" xfId="0"/>
    <cellStyle name="Normal 15 3 6 5" xfId="0"/>
    <cellStyle name="Normal 15 3 7" xfId="0"/>
    <cellStyle name="Normal 15 3 7 2" xfId="0"/>
    <cellStyle name="Normal 15 3 7 3" xfId="0"/>
    <cellStyle name="Normal 15 3 7 4" xfId="0"/>
    <cellStyle name="Normal 15 3 8" xfId="0"/>
    <cellStyle name="Normal 15 3 8 2" xfId="0"/>
    <cellStyle name="Normal 15 3 8 3" xfId="0"/>
    <cellStyle name="Normal 15 3 8 4" xfId="0"/>
    <cellStyle name="Normal 15 3 9" xfId="0"/>
    <cellStyle name="Normal 15 3 9 2" xfId="0"/>
    <cellStyle name="Normal 15 3 9 3" xfId="0"/>
    <cellStyle name="Normal 15 3 9 4" xfId="0"/>
    <cellStyle name="Normal 15 4" xfId="0"/>
    <cellStyle name="Normal 15 4 10" xfId="0"/>
    <cellStyle name="Normal 15 4 10 2" xfId="0"/>
    <cellStyle name="Normal 15 4 10 3" xfId="0"/>
    <cellStyle name="Normal 15 4 10 4" xfId="0"/>
    <cellStyle name="Normal 15 4 11" xfId="0"/>
    <cellStyle name="Normal 15 4 11 2" xfId="0"/>
    <cellStyle name="Normal 15 4 11 3" xfId="0"/>
    <cellStyle name="Normal 15 4 11 4" xfId="0"/>
    <cellStyle name="Normal 15 4 12" xfId="0"/>
    <cellStyle name="Normal 15 4 12 2" xfId="0"/>
    <cellStyle name="Normal 15 4 12 3" xfId="0"/>
    <cellStyle name="Normal 15 4 12 4" xfId="0"/>
    <cellStyle name="Normal 15 4 13" xfId="0"/>
    <cellStyle name="Normal 15 4 13 2" xfId="0"/>
    <cellStyle name="Normal 15 4 13 3" xfId="0"/>
    <cellStyle name="Normal 15 4 13 4" xfId="0"/>
    <cellStyle name="Normal 15 4 14" xfId="0"/>
    <cellStyle name="Normal 15 4 15" xfId="0"/>
    <cellStyle name="Normal 15 4 16" xfId="0"/>
    <cellStyle name="Normal 15 4 2" xfId="0"/>
    <cellStyle name="Normal 15 4 2 10" xfId="0"/>
    <cellStyle name="Normal 15 4 2 10 2" xfId="0"/>
    <cellStyle name="Normal 15 4 2 10 3" xfId="0"/>
    <cellStyle name="Normal 15 4 2 10 4" xfId="0"/>
    <cellStyle name="Normal 15 4 2 11" xfId="0"/>
    <cellStyle name="Normal 15 4 2 11 2" xfId="0"/>
    <cellStyle name="Normal 15 4 2 11 3" xfId="0"/>
    <cellStyle name="Normal 15 4 2 11 4" xfId="0"/>
    <cellStyle name="Normal 15 4 2 12" xfId="0"/>
    <cellStyle name="Normal 15 4 2 12 2" xfId="0"/>
    <cellStyle name="Normal 15 4 2 12 3" xfId="0"/>
    <cellStyle name="Normal 15 4 2 12 4" xfId="0"/>
    <cellStyle name="Normal 15 4 2 13" xfId="0"/>
    <cellStyle name="Normal 15 4 2 14" xfId="0"/>
    <cellStyle name="Normal 15 4 2 15" xfId="0"/>
    <cellStyle name="Normal 15 4 2 2" xfId="0"/>
    <cellStyle name="Normal 15 4 2 2 2" xfId="0"/>
    <cellStyle name="Normal 15 4 2 2 2 2" xfId="0"/>
    <cellStyle name="Normal 15 4 2 2 2 3" xfId="0"/>
    <cellStyle name="Normal 15 4 2 2 2 4" xfId="0"/>
    <cellStyle name="Normal 15 4 2 2 3" xfId="0"/>
    <cellStyle name="Normal 15 4 2 2 4" xfId="0"/>
    <cellStyle name="Normal 15 4 2 2 5" xfId="0"/>
    <cellStyle name="Normal 15 4 2 3" xfId="0"/>
    <cellStyle name="Normal 15 4 2 3 2" xfId="0"/>
    <cellStyle name="Normal 15 4 2 3 2 2" xfId="0"/>
    <cellStyle name="Normal 15 4 2 3 2 3" xfId="0"/>
    <cellStyle name="Normal 15 4 2 3 2 4" xfId="0"/>
    <cellStyle name="Normal 15 4 2 3 3" xfId="0"/>
    <cellStyle name="Normal 15 4 2 3 4" xfId="0"/>
    <cellStyle name="Normal 15 4 2 3 5" xfId="0"/>
    <cellStyle name="Normal 15 4 2 4" xfId="0"/>
    <cellStyle name="Normal 15 4 2 4 2" xfId="0"/>
    <cellStyle name="Normal 15 4 2 4 2 2" xfId="0"/>
    <cellStyle name="Normal 15 4 2 4 2 3" xfId="0"/>
    <cellStyle name="Normal 15 4 2 4 2 4" xfId="0"/>
    <cellStyle name="Normal 15 4 2 4 3" xfId="0"/>
    <cellStyle name="Normal 15 4 2 4 4" xfId="0"/>
    <cellStyle name="Normal 15 4 2 4 5" xfId="0"/>
    <cellStyle name="Normal 15 4 2 5" xfId="0"/>
    <cellStyle name="Normal 15 4 2 5 2" xfId="0"/>
    <cellStyle name="Normal 15 4 2 5 2 2" xfId="0"/>
    <cellStyle name="Normal 15 4 2 5 2 3" xfId="0"/>
    <cellStyle name="Normal 15 4 2 5 2 4" xfId="0"/>
    <cellStyle name="Normal 15 4 2 5 3" xfId="0"/>
    <cellStyle name="Normal 15 4 2 5 4" xfId="0"/>
    <cellStyle name="Normal 15 4 2 5 5" xfId="0"/>
    <cellStyle name="Normal 15 4 2 6" xfId="0"/>
    <cellStyle name="Normal 15 4 2 6 2" xfId="0"/>
    <cellStyle name="Normal 15 4 2 6 3" xfId="0"/>
    <cellStyle name="Normal 15 4 2 6 4" xfId="0"/>
    <cellStyle name="Normal 15 4 2 7" xfId="0"/>
    <cellStyle name="Normal 15 4 2 7 2" xfId="0"/>
    <cellStyle name="Normal 15 4 2 7 3" xfId="0"/>
    <cellStyle name="Normal 15 4 2 7 4" xfId="0"/>
    <cellStyle name="Normal 15 4 2 8" xfId="0"/>
    <cellStyle name="Normal 15 4 2 8 2" xfId="0"/>
    <cellStyle name="Normal 15 4 2 8 3" xfId="0"/>
    <cellStyle name="Normal 15 4 2 8 4" xfId="0"/>
    <cellStyle name="Normal 15 4 2 9" xfId="0"/>
    <cellStyle name="Normal 15 4 2 9 2" xfId="0"/>
    <cellStyle name="Normal 15 4 2 9 3" xfId="0"/>
    <cellStyle name="Normal 15 4 2 9 4" xfId="0"/>
    <cellStyle name="Normal 15 4 3" xfId="0"/>
    <cellStyle name="Normal 15 4 3 2" xfId="0"/>
    <cellStyle name="Normal 15 4 3 2 2" xfId="0"/>
    <cellStyle name="Normal 15 4 3 2 3" xfId="0"/>
    <cellStyle name="Normal 15 4 3 2 4" xfId="0"/>
    <cellStyle name="Normal 15 4 3 3" xfId="0"/>
    <cellStyle name="Normal 15 4 3 4" xfId="0"/>
    <cellStyle name="Normal 15 4 3 5" xfId="0"/>
    <cellStyle name="Normal 15 4 4" xfId="0"/>
    <cellStyle name="Normal 15 4 4 2" xfId="0"/>
    <cellStyle name="Normal 15 4 4 2 2" xfId="0"/>
    <cellStyle name="Normal 15 4 4 2 3" xfId="0"/>
    <cellStyle name="Normal 15 4 4 2 4" xfId="0"/>
    <cellStyle name="Normal 15 4 4 3" xfId="0"/>
    <cellStyle name="Normal 15 4 4 4" xfId="0"/>
    <cellStyle name="Normal 15 4 4 5" xfId="0"/>
    <cellStyle name="Normal 15 4 5" xfId="0"/>
    <cellStyle name="Normal 15 4 5 2" xfId="0"/>
    <cellStyle name="Normal 15 4 5 2 2" xfId="0"/>
    <cellStyle name="Normal 15 4 5 2 3" xfId="0"/>
    <cellStyle name="Normal 15 4 5 2 4" xfId="0"/>
    <cellStyle name="Normal 15 4 5 3" xfId="0"/>
    <cellStyle name="Normal 15 4 5 4" xfId="0"/>
    <cellStyle name="Normal 15 4 5 5" xfId="0"/>
    <cellStyle name="Normal 15 4 6" xfId="0"/>
    <cellStyle name="Normal 15 4 6 2" xfId="0"/>
    <cellStyle name="Normal 15 4 6 2 2" xfId="0"/>
    <cellStyle name="Normal 15 4 6 2 3" xfId="0"/>
    <cellStyle name="Normal 15 4 6 2 4" xfId="0"/>
    <cellStyle name="Normal 15 4 6 3" xfId="0"/>
    <cellStyle name="Normal 15 4 6 4" xfId="0"/>
    <cellStyle name="Normal 15 4 6 5" xfId="0"/>
    <cellStyle name="Normal 15 4 7" xfId="0"/>
    <cellStyle name="Normal 15 4 7 2" xfId="0"/>
    <cellStyle name="Normal 15 4 7 3" xfId="0"/>
    <cellStyle name="Normal 15 4 7 4" xfId="0"/>
    <cellStyle name="Normal 15 4 8" xfId="0"/>
    <cellStyle name="Normal 15 4 8 2" xfId="0"/>
    <cellStyle name="Normal 15 4 8 3" xfId="0"/>
    <cellStyle name="Normal 15 4 8 4" xfId="0"/>
    <cellStyle name="Normal 15 4 9" xfId="0"/>
    <cellStyle name="Normal 15 4 9 2" xfId="0"/>
    <cellStyle name="Normal 15 4 9 3" xfId="0"/>
    <cellStyle name="Normal 15 4 9 4" xfId="0"/>
    <cellStyle name="Normal 15 5" xfId="0"/>
    <cellStyle name="Normal 15 5 10" xfId="0"/>
    <cellStyle name="Normal 15 5 10 2" xfId="0"/>
    <cellStyle name="Normal 15 5 10 3" xfId="0"/>
    <cellStyle name="Normal 15 5 10 4" xfId="0"/>
    <cellStyle name="Normal 15 5 11" xfId="0"/>
    <cellStyle name="Normal 15 5 11 2" xfId="0"/>
    <cellStyle name="Normal 15 5 11 3" xfId="0"/>
    <cellStyle name="Normal 15 5 11 4" xfId="0"/>
    <cellStyle name="Normal 15 5 12" xfId="0"/>
    <cellStyle name="Normal 15 5 12 2" xfId="0"/>
    <cellStyle name="Normal 15 5 12 3" xfId="0"/>
    <cellStyle name="Normal 15 5 12 4" xfId="0"/>
    <cellStyle name="Normal 15 5 13" xfId="0"/>
    <cellStyle name="Normal 15 5 14" xfId="0"/>
    <cellStyle name="Normal 15 5 15" xfId="0"/>
    <cellStyle name="Normal 15 5 2" xfId="0"/>
    <cellStyle name="Normal 15 5 2 2" xfId="0"/>
    <cellStyle name="Normal 15 5 2 2 2" xfId="0"/>
    <cellStyle name="Normal 15 5 2 2 3" xfId="0"/>
    <cellStyle name="Normal 15 5 2 2 4" xfId="0"/>
    <cellStyle name="Normal 15 5 2 3" xfId="0"/>
    <cellStyle name="Normal 15 5 2 4" xfId="0"/>
    <cellStyle name="Normal 15 5 2 5" xfId="0"/>
    <cellStyle name="Normal 15 5 3" xfId="0"/>
    <cellStyle name="Normal 15 5 3 2" xfId="0"/>
    <cellStyle name="Normal 15 5 3 2 2" xfId="0"/>
    <cellStyle name="Normal 15 5 3 2 3" xfId="0"/>
    <cellStyle name="Normal 15 5 3 2 4" xfId="0"/>
    <cellStyle name="Normal 15 5 3 3" xfId="0"/>
    <cellStyle name="Normal 15 5 3 4" xfId="0"/>
    <cellStyle name="Normal 15 5 3 5" xfId="0"/>
    <cellStyle name="Normal 15 5 4" xfId="0"/>
    <cellStyle name="Normal 15 5 4 2" xfId="0"/>
    <cellStyle name="Normal 15 5 4 2 2" xfId="0"/>
    <cellStyle name="Normal 15 5 4 2 3" xfId="0"/>
    <cellStyle name="Normal 15 5 4 2 4" xfId="0"/>
    <cellStyle name="Normal 15 5 4 3" xfId="0"/>
    <cellStyle name="Normal 15 5 4 4" xfId="0"/>
    <cellStyle name="Normal 15 5 4 5" xfId="0"/>
    <cellStyle name="Normal 15 5 5" xfId="0"/>
    <cellStyle name="Normal 15 5 5 2" xfId="0"/>
    <cellStyle name="Normal 15 5 5 2 2" xfId="0"/>
    <cellStyle name="Normal 15 5 5 2 3" xfId="0"/>
    <cellStyle name="Normal 15 5 5 2 4" xfId="0"/>
    <cellStyle name="Normal 15 5 5 3" xfId="0"/>
    <cellStyle name="Normal 15 5 5 4" xfId="0"/>
    <cellStyle name="Normal 15 5 5 5" xfId="0"/>
    <cellStyle name="Normal 15 5 6" xfId="0"/>
    <cellStyle name="Normal 15 5 6 2" xfId="0"/>
    <cellStyle name="Normal 15 5 6 3" xfId="0"/>
    <cellStyle name="Normal 15 5 6 4" xfId="0"/>
    <cellStyle name="Normal 15 5 7" xfId="0"/>
    <cellStyle name="Normal 15 5 7 2" xfId="0"/>
    <cellStyle name="Normal 15 5 7 3" xfId="0"/>
    <cellStyle name="Normal 15 5 7 4" xfId="0"/>
    <cellStyle name="Normal 15 5 8" xfId="0"/>
    <cellStyle name="Normal 15 5 8 2" xfId="0"/>
    <cellStyle name="Normal 15 5 8 3" xfId="0"/>
    <cellStyle name="Normal 15 5 8 4" xfId="0"/>
    <cellStyle name="Normal 15 5 9" xfId="0"/>
    <cellStyle name="Normal 15 5 9 2" xfId="0"/>
    <cellStyle name="Normal 15 5 9 3" xfId="0"/>
    <cellStyle name="Normal 15 5 9 4" xfId="0"/>
    <cellStyle name="Normal 15 6" xfId="0"/>
    <cellStyle name="Normal 15 6 2" xfId="0"/>
    <cellStyle name="Normal 15 6 2 2" xfId="0"/>
    <cellStyle name="Normal 15 6 2 3" xfId="0"/>
    <cellStyle name="Normal 15 6 2 4" xfId="0"/>
    <cellStyle name="Normal 15 6 3" xfId="0"/>
    <cellStyle name="Normal 15 6 4" xfId="0"/>
    <cellStyle name="Normal 15 6 5" xfId="0"/>
    <cellStyle name="Normal 15 7" xfId="0"/>
    <cellStyle name="Normal 15 7 2" xfId="0"/>
    <cellStyle name="Normal 15 7 2 2" xfId="0"/>
    <cellStyle name="Normal 15 7 2 3" xfId="0"/>
    <cellStyle name="Normal 15 7 2 4" xfId="0"/>
    <cellStyle name="Normal 15 7 3" xfId="0"/>
    <cellStyle name="Normal 15 7 4" xfId="0"/>
    <cellStyle name="Normal 15 7 5" xfId="0"/>
    <cellStyle name="Normal 15 8" xfId="0"/>
    <cellStyle name="Normal 15 8 2" xfId="0"/>
    <cellStyle name="Normal 15 8 2 2" xfId="0"/>
    <cellStyle name="Normal 15 8 2 3" xfId="0"/>
    <cellStyle name="Normal 15 8 2 4" xfId="0"/>
    <cellStyle name="Normal 15 8 3" xfId="0"/>
    <cellStyle name="Normal 15 8 4" xfId="0"/>
    <cellStyle name="Normal 15 8 5" xfId="0"/>
    <cellStyle name="Normal 15 9" xfId="0"/>
    <cellStyle name="Normal 15 9 2" xfId="0"/>
    <cellStyle name="Normal 15 9 2 2" xfId="0"/>
    <cellStyle name="Normal 15 9 2 3" xfId="0"/>
    <cellStyle name="Normal 15 9 2 4" xfId="0"/>
    <cellStyle name="Normal 15 9 3" xfId="0"/>
    <cellStyle name="Normal 15 9 4" xfId="0"/>
    <cellStyle name="Normal 15 9 5" xfId="0"/>
    <cellStyle name="Normal 16" xfId="0"/>
    <cellStyle name="Normal 16 10" xfId="0"/>
    <cellStyle name="Normal 16 10 2" xfId="0"/>
    <cellStyle name="Normal 16 10 3" xfId="0"/>
    <cellStyle name="Normal 16 10 4" xfId="0"/>
    <cellStyle name="Normal 16 11" xfId="0"/>
    <cellStyle name="Normal 16 11 2" xfId="0"/>
    <cellStyle name="Normal 16 11 3" xfId="0"/>
    <cellStyle name="Normal 16 11 4" xfId="0"/>
    <cellStyle name="Normal 16 12" xfId="0"/>
    <cellStyle name="Normal 16 12 2" xfId="0"/>
    <cellStyle name="Normal 16 12 3" xfId="0"/>
    <cellStyle name="Normal 16 12 4" xfId="0"/>
    <cellStyle name="Normal 16 13" xfId="0"/>
    <cellStyle name="Normal 16 13 2" xfId="0"/>
    <cellStyle name="Normal 16 13 3" xfId="0"/>
    <cellStyle name="Normal 16 13 4" xfId="0"/>
    <cellStyle name="Normal 16 14" xfId="0"/>
    <cellStyle name="Normal 16 14 2" xfId="0"/>
    <cellStyle name="Normal 16 14 3" xfId="0"/>
    <cellStyle name="Normal 16 14 4" xfId="0"/>
    <cellStyle name="Normal 16 15" xfId="0"/>
    <cellStyle name="Normal 16 16" xfId="0"/>
    <cellStyle name="Normal 16 17" xfId="0"/>
    <cellStyle name="Normal 16 2" xfId="0"/>
    <cellStyle name="Normal 16 2 10" xfId="0"/>
    <cellStyle name="Normal 16 2 10 2" xfId="0"/>
    <cellStyle name="Normal 16 2 10 3" xfId="0"/>
    <cellStyle name="Normal 16 2 10 4" xfId="0"/>
    <cellStyle name="Normal 16 2 11" xfId="0"/>
    <cellStyle name="Normal 16 2 11 2" xfId="0"/>
    <cellStyle name="Normal 16 2 11 3" xfId="0"/>
    <cellStyle name="Normal 16 2 11 4" xfId="0"/>
    <cellStyle name="Normal 16 2 12" xfId="0"/>
    <cellStyle name="Normal 16 2 12 2" xfId="0"/>
    <cellStyle name="Normal 16 2 12 3" xfId="0"/>
    <cellStyle name="Normal 16 2 12 4" xfId="0"/>
    <cellStyle name="Normal 16 2 13" xfId="0"/>
    <cellStyle name="Normal 16 2 13 2" xfId="0"/>
    <cellStyle name="Normal 16 2 13 3" xfId="0"/>
    <cellStyle name="Normal 16 2 13 4" xfId="0"/>
    <cellStyle name="Normal 16 2 14" xfId="0"/>
    <cellStyle name="Normal 16 2 15" xfId="0"/>
    <cellStyle name="Normal 16 2 16" xfId="0"/>
    <cellStyle name="Normal 16 2 2" xfId="0"/>
    <cellStyle name="Normal 16 2 2 10" xfId="0"/>
    <cellStyle name="Normal 16 2 2 10 2" xfId="0"/>
    <cellStyle name="Normal 16 2 2 10 3" xfId="0"/>
    <cellStyle name="Normal 16 2 2 10 4" xfId="0"/>
    <cellStyle name="Normal 16 2 2 11" xfId="0"/>
    <cellStyle name="Normal 16 2 2 11 2" xfId="0"/>
    <cellStyle name="Normal 16 2 2 11 3" xfId="0"/>
    <cellStyle name="Normal 16 2 2 11 4" xfId="0"/>
    <cellStyle name="Normal 16 2 2 12" xfId="0"/>
    <cellStyle name="Normal 16 2 2 12 2" xfId="0"/>
    <cellStyle name="Normal 16 2 2 12 3" xfId="0"/>
    <cellStyle name="Normal 16 2 2 12 4" xfId="0"/>
    <cellStyle name="Normal 16 2 2 13" xfId="0"/>
    <cellStyle name="Normal 16 2 2 14" xfId="0"/>
    <cellStyle name="Normal 16 2 2 15" xfId="0"/>
    <cellStyle name="Normal 16 2 2 2" xfId="0"/>
    <cellStyle name="Normal 16 2 2 2 2" xfId="0"/>
    <cellStyle name="Normal 16 2 2 2 2 2" xfId="0"/>
    <cellStyle name="Normal 16 2 2 2 2 3" xfId="0"/>
    <cellStyle name="Normal 16 2 2 2 2 4" xfId="0"/>
    <cellStyle name="Normal 16 2 2 2 3" xfId="0"/>
    <cellStyle name="Normal 16 2 2 2 4" xfId="0"/>
    <cellStyle name="Normal 16 2 2 2 5" xfId="0"/>
    <cellStyle name="Normal 16 2 2 3" xfId="0"/>
    <cellStyle name="Normal 16 2 2 3 2" xfId="0"/>
    <cellStyle name="Normal 16 2 2 3 2 2" xfId="0"/>
    <cellStyle name="Normal 16 2 2 3 2 3" xfId="0"/>
    <cellStyle name="Normal 16 2 2 3 2 4" xfId="0"/>
    <cellStyle name="Normal 16 2 2 3 3" xfId="0"/>
    <cellStyle name="Normal 16 2 2 3 4" xfId="0"/>
    <cellStyle name="Normal 16 2 2 3 5" xfId="0"/>
    <cellStyle name="Normal 16 2 2 4" xfId="0"/>
    <cellStyle name="Normal 16 2 2 4 2" xfId="0"/>
    <cellStyle name="Normal 16 2 2 4 2 2" xfId="0"/>
    <cellStyle name="Normal 16 2 2 4 2 3" xfId="0"/>
    <cellStyle name="Normal 16 2 2 4 2 4" xfId="0"/>
    <cellStyle name="Normal 16 2 2 4 3" xfId="0"/>
    <cellStyle name="Normal 16 2 2 4 4" xfId="0"/>
    <cellStyle name="Normal 16 2 2 4 5" xfId="0"/>
    <cellStyle name="Normal 16 2 2 5" xfId="0"/>
    <cellStyle name="Normal 16 2 2 5 2" xfId="0"/>
    <cellStyle name="Normal 16 2 2 5 2 2" xfId="0"/>
    <cellStyle name="Normal 16 2 2 5 2 3" xfId="0"/>
    <cellStyle name="Normal 16 2 2 5 2 4" xfId="0"/>
    <cellStyle name="Normal 16 2 2 5 3" xfId="0"/>
    <cellStyle name="Normal 16 2 2 5 4" xfId="0"/>
    <cellStyle name="Normal 16 2 2 5 5" xfId="0"/>
    <cellStyle name="Normal 16 2 2 6" xfId="0"/>
    <cellStyle name="Normal 16 2 2 6 2" xfId="0"/>
    <cellStyle name="Normal 16 2 2 6 3" xfId="0"/>
    <cellStyle name="Normal 16 2 2 6 4" xfId="0"/>
    <cellStyle name="Normal 16 2 2 7" xfId="0"/>
    <cellStyle name="Normal 16 2 2 7 2" xfId="0"/>
    <cellStyle name="Normal 16 2 2 7 3" xfId="0"/>
    <cellStyle name="Normal 16 2 2 7 4" xfId="0"/>
    <cellStyle name="Normal 16 2 2 8" xfId="0"/>
    <cellStyle name="Normal 16 2 2 8 2" xfId="0"/>
    <cellStyle name="Normal 16 2 2 8 3" xfId="0"/>
    <cellStyle name="Normal 16 2 2 8 4" xfId="0"/>
    <cellStyle name="Normal 16 2 2 9" xfId="0"/>
    <cellStyle name="Normal 16 2 2 9 2" xfId="0"/>
    <cellStyle name="Normal 16 2 2 9 3" xfId="0"/>
    <cellStyle name="Normal 16 2 2 9 4" xfId="0"/>
    <cellStyle name="Normal 16 2 3" xfId="0"/>
    <cellStyle name="Normal 16 2 3 2" xfId="0"/>
    <cellStyle name="Normal 16 2 3 2 2" xfId="0"/>
    <cellStyle name="Normal 16 2 3 2 3" xfId="0"/>
    <cellStyle name="Normal 16 2 3 2 4" xfId="0"/>
    <cellStyle name="Normal 16 2 3 3" xfId="0"/>
    <cellStyle name="Normal 16 2 3 4" xfId="0"/>
    <cellStyle name="Normal 16 2 3 5" xfId="0"/>
    <cellStyle name="Normal 16 2 4" xfId="0"/>
    <cellStyle name="Normal 16 2 4 2" xfId="0"/>
    <cellStyle name="Normal 16 2 4 2 2" xfId="0"/>
    <cellStyle name="Normal 16 2 4 2 3" xfId="0"/>
    <cellStyle name="Normal 16 2 4 2 4" xfId="0"/>
    <cellStyle name="Normal 16 2 4 3" xfId="0"/>
    <cellStyle name="Normal 16 2 4 4" xfId="0"/>
    <cellStyle name="Normal 16 2 4 5" xfId="0"/>
    <cellStyle name="Normal 16 2 5" xfId="0"/>
    <cellStyle name="Normal 16 2 5 2" xfId="0"/>
    <cellStyle name="Normal 16 2 5 2 2" xfId="0"/>
    <cellStyle name="Normal 16 2 5 2 3" xfId="0"/>
    <cellStyle name="Normal 16 2 5 2 4" xfId="0"/>
    <cellStyle name="Normal 16 2 5 3" xfId="0"/>
    <cellStyle name="Normal 16 2 5 4" xfId="0"/>
    <cellStyle name="Normal 16 2 5 5" xfId="0"/>
    <cellStyle name="Normal 16 2 6" xfId="0"/>
    <cellStyle name="Normal 16 2 6 2" xfId="0"/>
    <cellStyle name="Normal 16 2 6 2 2" xfId="0"/>
    <cellStyle name="Normal 16 2 6 2 3" xfId="0"/>
    <cellStyle name="Normal 16 2 6 2 4" xfId="0"/>
    <cellStyle name="Normal 16 2 6 3" xfId="0"/>
    <cellStyle name="Normal 16 2 6 4" xfId="0"/>
    <cellStyle name="Normal 16 2 6 5" xfId="0"/>
    <cellStyle name="Normal 16 2 7" xfId="0"/>
    <cellStyle name="Normal 16 2 7 2" xfId="0"/>
    <cellStyle name="Normal 16 2 7 3" xfId="0"/>
    <cellStyle name="Normal 16 2 7 4" xfId="0"/>
    <cellStyle name="Normal 16 2 8" xfId="0"/>
    <cellStyle name="Normal 16 2 8 2" xfId="0"/>
    <cellStyle name="Normal 16 2 8 3" xfId="0"/>
    <cellStyle name="Normal 16 2 8 4" xfId="0"/>
    <cellStyle name="Normal 16 2 9" xfId="0"/>
    <cellStyle name="Normal 16 2 9 2" xfId="0"/>
    <cellStyle name="Normal 16 2 9 3" xfId="0"/>
    <cellStyle name="Normal 16 2 9 4" xfId="0"/>
    <cellStyle name="Normal 16 3" xfId="0"/>
    <cellStyle name="Normal 16 3 10" xfId="0"/>
    <cellStyle name="Normal 16 3 10 2" xfId="0"/>
    <cellStyle name="Normal 16 3 10 3" xfId="0"/>
    <cellStyle name="Normal 16 3 10 4" xfId="0"/>
    <cellStyle name="Normal 16 3 11" xfId="0"/>
    <cellStyle name="Normal 16 3 11 2" xfId="0"/>
    <cellStyle name="Normal 16 3 11 3" xfId="0"/>
    <cellStyle name="Normal 16 3 11 4" xfId="0"/>
    <cellStyle name="Normal 16 3 12" xfId="0"/>
    <cellStyle name="Normal 16 3 12 2" xfId="0"/>
    <cellStyle name="Normal 16 3 12 3" xfId="0"/>
    <cellStyle name="Normal 16 3 12 4" xfId="0"/>
    <cellStyle name="Normal 16 3 13" xfId="0"/>
    <cellStyle name="Normal 16 3 14" xfId="0"/>
    <cellStyle name="Normal 16 3 15" xfId="0"/>
    <cellStyle name="Normal 16 3 2" xfId="0"/>
    <cellStyle name="Normal 16 3 2 2" xfId="0"/>
    <cellStyle name="Normal 16 3 2 2 2" xfId="0"/>
    <cellStyle name="Normal 16 3 2 2 3" xfId="0"/>
    <cellStyle name="Normal 16 3 2 2 4" xfId="0"/>
    <cellStyle name="Normal 16 3 2 3" xfId="0"/>
    <cellStyle name="Normal 16 3 2 4" xfId="0"/>
    <cellStyle name="Normal 16 3 2 5" xfId="0"/>
    <cellStyle name="Normal 16 3 3" xfId="0"/>
    <cellStyle name="Normal 16 3 3 2" xfId="0"/>
    <cellStyle name="Normal 16 3 3 2 2" xfId="0"/>
    <cellStyle name="Normal 16 3 3 2 3" xfId="0"/>
    <cellStyle name="Normal 16 3 3 2 4" xfId="0"/>
    <cellStyle name="Normal 16 3 3 3" xfId="0"/>
    <cellStyle name="Normal 16 3 3 4" xfId="0"/>
    <cellStyle name="Normal 16 3 3 5" xfId="0"/>
    <cellStyle name="Normal 16 3 4" xfId="0"/>
    <cellStyle name="Normal 16 3 4 2" xfId="0"/>
    <cellStyle name="Normal 16 3 4 2 2" xfId="0"/>
    <cellStyle name="Normal 16 3 4 2 3" xfId="0"/>
    <cellStyle name="Normal 16 3 4 2 4" xfId="0"/>
    <cellStyle name="Normal 16 3 4 3" xfId="0"/>
    <cellStyle name="Normal 16 3 4 4" xfId="0"/>
    <cellStyle name="Normal 16 3 4 5" xfId="0"/>
    <cellStyle name="Normal 16 3 5" xfId="0"/>
    <cellStyle name="Normal 16 3 5 2" xfId="0"/>
    <cellStyle name="Normal 16 3 5 2 2" xfId="0"/>
    <cellStyle name="Normal 16 3 5 2 3" xfId="0"/>
    <cellStyle name="Normal 16 3 5 2 4" xfId="0"/>
    <cellStyle name="Normal 16 3 5 3" xfId="0"/>
    <cellStyle name="Normal 16 3 5 4" xfId="0"/>
    <cellStyle name="Normal 16 3 5 5" xfId="0"/>
    <cellStyle name="Normal 16 3 6" xfId="0"/>
    <cellStyle name="Normal 16 3 6 2" xfId="0"/>
    <cellStyle name="Normal 16 3 6 3" xfId="0"/>
    <cellStyle name="Normal 16 3 6 4" xfId="0"/>
    <cellStyle name="Normal 16 3 7" xfId="0"/>
    <cellStyle name="Normal 16 3 7 2" xfId="0"/>
    <cellStyle name="Normal 16 3 7 3" xfId="0"/>
    <cellStyle name="Normal 16 3 7 4" xfId="0"/>
    <cellStyle name="Normal 16 3 8" xfId="0"/>
    <cellStyle name="Normal 16 3 8 2" xfId="0"/>
    <cellStyle name="Normal 16 3 8 3" xfId="0"/>
    <cellStyle name="Normal 16 3 8 4" xfId="0"/>
    <cellStyle name="Normal 16 3 9" xfId="0"/>
    <cellStyle name="Normal 16 3 9 2" xfId="0"/>
    <cellStyle name="Normal 16 3 9 3" xfId="0"/>
    <cellStyle name="Normal 16 3 9 4" xfId="0"/>
    <cellStyle name="Normal 16 4" xfId="0"/>
    <cellStyle name="Normal 16 4 2" xfId="0"/>
    <cellStyle name="Normal 16 4 2 2" xfId="0"/>
    <cellStyle name="Normal 16 4 2 3" xfId="0"/>
    <cellStyle name="Normal 16 4 2 4" xfId="0"/>
    <cellStyle name="Normal 16 4 3" xfId="0"/>
    <cellStyle name="Normal 16 4 4" xfId="0"/>
    <cellStyle name="Normal 16 4 5" xfId="0"/>
    <cellStyle name="Normal 16 5" xfId="0"/>
    <cellStyle name="Normal 16 5 2" xfId="0"/>
    <cellStyle name="Normal 16 5 2 2" xfId="0"/>
    <cellStyle name="Normal 16 5 2 3" xfId="0"/>
    <cellStyle name="Normal 16 5 2 4" xfId="0"/>
    <cellStyle name="Normal 16 5 3" xfId="0"/>
    <cellStyle name="Normal 16 5 4" xfId="0"/>
    <cellStyle name="Normal 16 5 5" xfId="0"/>
    <cellStyle name="Normal 16 6" xfId="0"/>
    <cellStyle name="Normal 16 6 2" xfId="0"/>
    <cellStyle name="Normal 16 6 2 2" xfId="0"/>
    <cellStyle name="Normal 16 6 2 3" xfId="0"/>
    <cellStyle name="Normal 16 6 2 4" xfId="0"/>
    <cellStyle name="Normal 16 6 3" xfId="0"/>
    <cellStyle name="Normal 16 6 4" xfId="0"/>
    <cellStyle name="Normal 16 6 5" xfId="0"/>
    <cellStyle name="Normal 16 7" xfId="0"/>
    <cellStyle name="Normal 16 7 2" xfId="0"/>
    <cellStyle name="Normal 16 7 2 2" xfId="0"/>
    <cellStyle name="Normal 16 7 2 3" xfId="0"/>
    <cellStyle name="Normal 16 7 2 4" xfId="0"/>
    <cellStyle name="Normal 16 7 3" xfId="0"/>
    <cellStyle name="Normal 16 7 4" xfId="0"/>
    <cellStyle name="Normal 16 7 5" xfId="0"/>
    <cellStyle name="Normal 16 8" xfId="0"/>
    <cellStyle name="Normal 16 8 2" xfId="0"/>
    <cellStyle name="Normal 16 8 3" xfId="0"/>
    <cellStyle name="Normal 16 8 4" xfId="0"/>
    <cellStyle name="Normal 16 9" xfId="0"/>
    <cellStyle name="Normal 16 9 2" xfId="0"/>
    <cellStyle name="Normal 16 9 3" xfId="0"/>
    <cellStyle name="Normal 16 9 4" xfId="0"/>
    <cellStyle name="Normal 17" xfId="0"/>
    <cellStyle name="Normal 17 10" xfId="0"/>
    <cellStyle name="Normal 17 10 2" xfId="0"/>
    <cellStyle name="Normal 17 10 3" xfId="0"/>
    <cellStyle name="Normal 17 10 4" xfId="0"/>
    <cellStyle name="Normal 17 11" xfId="0"/>
    <cellStyle name="Normal 17 11 10" xfId="0"/>
    <cellStyle name="Normal 17 11 11" xfId="0"/>
    <cellStyle name="Normal 17 11 12" xfId="0"/>
    <cellStyle name="Normal 17 11 13" xfId="0"/>
    <cellStyle name="Normal 17 11 2" xfId="0"/>
    <cellStyle name="Normal 17 11 2 2" xfId="0"/>
    <cellStyle name="Normal 17 11 2 3" xfId="0"/>
    <cellStyle name="Normal 17 11 2 4" xfId="0"/>
    <cellStyle name="Normal 17 11 3" xfId="0"/>
    <cellStyle name="Normal 17 11 3 2" xfId="0"/>
    <cellStyle name="Normal 17 11 3 3" xfId="0"/>
    <cellStyle name="Normal 17 11 3 4" xfId="0"/>
    <cellStyle name="Normal 17 11 4" xfId="0"/>
    <cellStyle name="Normal 17 11 4 2" xfId="0"/>
    <cellStyle name="Normal 17 11 4 3" xfId="0"/>
    <cellStyle name="Normal 17 11 4 4" xfId="0"/>
    <cellStyle name="Normal 17 11 5" xfId="0"/>
    <cellStyle name="Normal 17 11 5 2" xfId="0"/>
    <cellStyle name="Normal 17 11 5 3" xfId="0"/>
    <cellStyle name="Normal 17 11 5 4" xfId="0"/>
    <cellStyle name="Normal 17 11 6" xfId="0"/>
    <cellStyle name="Normal 17 11 7" xfId="0"/>
    <cellStyle name="Normal 17 11 8" xfId="0"/>
    <cellStyle name="Normal 17 11 9" xfId="0"/>
    <cellStyle name="Normal 17 12" xfId="0"/>
    <cellStyle name="Normal 17 12 2" xfId="0"/>
    <cellStyle name="Normal 17 12 3" xfId="0"/>
    <cellStyle name="Normal 17 12 4" xfId="0"/>
    <cellStyle name="Normal 17 13" xfId="0"/>
    <cellStyle name="Normal 17 13 10" xfId="0"/>
    <cellStyle name="Normal 17 13 11" xfId="0"/>
    <cellStyle name="Normal 17 13 12" xfId="0"/>
    <cellStyle name="Normal 17 13 13" xfId="0"/>
    <cellStyle name="Normal 17 13 14" xfId="0"/>
    <cellStyle name="Normal 17 13 2" xfId="0"/>
    <cellStyle name="Normal 17 13 2 2" xfId="0"/>
    <cellStyle name="Normal 17 13 2 3" xfId="0"/>
    <cellStyle name="Normal 17 13 2 4" xfId="0"/>
    <cellStyle name="Normal 17 13 3" xfId="0"/>
    <cellStyle name="Normal 17 13 3 2" xfId="0"/>
    <cellStyle name="Normal 17 13 3 3" xfId="0"/>
    <cellStyle name="Normal 17 13 3 4" xfId="0"/>
    <cellStyle name="Normal 17 13 4" xfId="0"/>
    <cellStyle name="Normal 17 13 4 2" xfId="0"/>
    <cellStyle name="Normal 17 13 4 3" xfId="0"/>
    <cellStyle name="Normal 17 13 4 4" xfId="0"/>
    <cellStyle name="Normal 17 13 5" xfId="0"/>
    <cellStyle name="Normal 17 13 5 2" xfId="0"/>
    <cellStyle name="Normal 17 13 5 3" xfId="0"/>
    <cellStyle name="Normal 17 13 5 4" xfId="0"/>
    <cellStyle name="Normal 17 13 6" xfId="0"/>
    <cellStyle name="Normal 17 13 7" xfId="0"/>
    <cellStyle name="Normal 17 13 7 2" xfId="0"/>
    <cellStyle name="Normal 17 13 7 3" xfId="0"/>
    <cellStyle name="Normal 17 13 7 4" xfId="0"/>
    <cellStyle name="Normal 17 13 8" xfId="0"/>
    <cellStyle name="Normal 17 13 9" xfId="0"/>
    <cellStyle name="Normal 17 14" xfId="0"/>
    <cellStyle name="Normal 17 14 2" xfId="0"/>
    <cellStyle name="Normal 17 14 3" xfId="0"/>
    <cellStyle name="Normal 17 14 4" xfId="0"/>
    <cellStyle name="Normal 17 15" xfId="0"/>
    <cellStyle name="Normal 17 15 2" xfId="0"/>
    <cellStyle name="Normal 17 15 3" xfId="0"/>
    <cellStyle name="Normal 17 15 4" xfId="0"/>
    <cellStyle name="Normal 17 16" xfId="0"/>
    <cellStyle name="Normal 17 16 2" xfId="0"/>
    <cellStyle name="Normal 17 16 3" xfId="0"/>
    <cellStyle name="Normal 17 16 4" xfId="0"/>
    <cellStyle name="Normal 17 17" xfId="0"/>
    <cellStyle name="Normal 17 17 2" xfId="0"/>
    <cellStyle name="Normal 17 17 3" xfId="0"/>
    <cellStyle name="Normal 17 17 4" xfId="0"/>
    <cellStyle name="Normal 17 18" xfId="0"/>
    <cellStyle name="Normal 17 19" xfId="0"/>
    <cellStyle name="Normal 17 19 2" xfId="0"/>
    <cellStyle name="Normal 17 19 3" xfId="0"/>
    <cellStyle name="Normal 17 19 4" xfId="0"/>
    <cellStyle name="Normal 17 2" xfId="0"/>
    <cellStyle name="Normal 17 2 10" xfId="0"/>
    <cellStyle name="Normal 17 2 10 2" xfId="0"/>
    <cellStyle name="Normal 17 2 10 3" xfId="0"/>
    <cellStyle name="Normal 17 2 10 4" xfId="0"/>
    <cellStyle name="Normal 17 2 11" xfId="0"/>
    <cellStyle name="Normal 17 2 11 2" xfId="0"/>
    <cellStyle name="Normal 17 2 11 3" xfId="0"/>
    <cellStyle name="Normal 17 2 11 4" xfId="0"/>
    <cellStyle name="Normal 17 2 12" xfId="0"/>
    <cellStyle name="Normal 17 2 12 2" xfId="0"/>
    <cellStyle name="Normal 17 2 12 3" xfId="0"/>
    <cellStyle name="Normal 17 2 12 4" xfId="0"/>
    <cellStyle name="Normal 17 2 13" xfId="0"/>
    <cellStyle name="Normal 17 2 13 2" xfId="0"/>
    <cellStyle name="Normal 17 2 13 3" xfId="0"/>
    <cellStyle name="Normal 17 2 13 4" xfId="0"/>
    <cellStyle name="Normal 17 2 14" xfId="0"/>
    <cellStyle name="Normal 17 2 15" xfId="0"/>
    <cellStyle name="Normal 17 2 16" xfId="0"/>
    <cellStyle name="Normal 17 2 2" xfId="0"/>
    <cellStyle name="Normal 17 2 2 10" xfId="0"/>
    <cellStyle name="Normal 17 2 2 10 2" xfId="0"/>
    <cellStyle name="Normal 17 2 2 10 3" xfId="0"/>
    <cellStyle name="Normal 17 2 2 10 4" xfId="0"/>
    <cellStyle name="Normal 17 2 2 11" xfId="0"/>
    <cellStyle name="Normal 17 2 2 11 2" xfId="0"/>
    <cellStyle name="Normal 17 2 2 11 3" xfId="0"/>
    <cellStyle name="Normal 17 2 2 11 4" xfId="0"/>
    <cellStyle name="Normal 17 2 2 12" xfId="0"/>
    <cellStyle name="Normal 17 2 2 12 2" xfId="0"/>
    <cellStyle name="Normal 17 2 2 12 3" xfId="0"/>
    <cellStyle name="Normal 17 2 2 12 4" xfId="0"/>
    <cellStyle name="Normal 17 2 2 13" xfId="0"/>
    <cellStyle name="Normal 17 2 2 14" xfId="0"/>
    <cellStyle name="Normal 17 2 2 15" xfId="0"/>
    <cellStyle name="Normal 17 2 2 2" xfId="0"/>
    <cellStyle name="Normal 17 2 2 2 2" xfId="0"/>
    <cellStyle name="Normal 17 2 2 2 2 2" xfId="0"/>
    <cellStyle name="Normal 17 2 2 2 2 3" xfId="0"/>
    <cellStyle name="Normal 17 2 2 2 2 4" xfId="0"/>
    <cellStyle name="Normal 17 2 2 2 3" xfId="0"/>
    <cellStyle name="Normal 17 2 2 2 4" xfId="0"/>
    <cellStyle name="Normal 17 2 2 2 5" xfId="0"/>
    <cellStyle name="Normal 17 2 2 3" xfId="0"/>
    <cellStyle name="Normal 17 2 2 3 2" xfId="0"/>
    <cellStyle name="Normal 17 2 2 3 2 2" xfId="0"/>
    <cellStyle name="Normal 17 2 2 3 2 3" xfId="0"/>
    <cellStyle name="Normal 17 2 2 3 2 4" xfId="0"/>
    <cellStyle name="Normal 17 2 2 3 3" xfId="0"/>
    <cellStyle name="Normal 17 2 2 3 4" xfId="0"/>
    <cellStyle name="Normal 17 2 2 3 5" xfId="0"/>
    <cellStyle name="Normal 17 2 2 4" xfId="0"/>
    <cellStyle name="Normal 17 2 2 4 2" xfId="0"/>
    <cellStyle name="Normal 17 2 2 4 2 2" xfId="0"/>
    <cellStyle name="Normal 17 2 2 4 2 3" xfId="0"/>
    <cellStyle name="Normal 17 2 2 4 2 4" xfId="0"/>
    <cellStyle name="Normal 17 2 2 4 3" xfId="0"/>
    <cellStyle name="Normal 17 2 2 4 4" xfId="0"/>
    <cellStyle name="Normal 17 2 2 4 5" xfId="0"/>
    <cellStyle name="Normal 17 2 2 5" xfId="0"/>
    <cellStyle name="Normal 17 2 2 5 2" xfId="0"/>
    <cellStyle name="Normal 17 2 2 5 2 2" xfId="0"/>
    <cellStyle name="Normal 17 2 2 5 2 3" xfId="0"/>
    <cellStyle name="Normal 17 2 2 5 2 4" xfId="0"/>
    <cellStyle name="Normal 17 2 2 5 3" xfId="0"/>
    <cellStyle name="Normal 17 2 2 5 4" xfId="0"/>
    <cellStyle name="Normal 17 2 2 5 5" xfId="0"/>
    <cellStyle name="Normal 17 2 2 6" xfId="0"/>
    <cellStyle name="Normal 17 2 2 6 2" xfId="0"/>
    <cellStyle name="Normal 17 2 2 6 3" xfId="0"/>
    <cellStyle name="Normal 17 2 2 6 4" xfId="0"/>
    <cellStyle name="Normal 17 2 2 7" xfId="0"/>
    <cellStyle name="Normal 17 2 2 7 2" xfId="0"/>
    <cellStyle name="Normal 17 2 2 7 3" xfId="0"/>
    <cellStyle name="Normal 17 2 2 7 4" xfId="0"/>
    <cellStyle name="Normal 17 2 2 8" xfId="0"/>
    <cellStyle name="Normal 17 2 2 8 2" xfId="0"/>
    <cellStyle name="Normal 17 2 2 8 3" xfId="0"/>
    <cellStyle name="Normal 17 2 2 8 4" xfId="0"/>
    <cellStyle name="Normal 17 2 2 9" xfId="0"/>
    <cellStyle name="Normal 17 2 2 9 2" xfId="0"/>
    <cellStyle name="Normal 17 2 2 9 3" xfId="0"/>
    <cellStyle name="Normal 17 2 2 9 4" xfId="0"/>
    <cellStyle name="Normal 17 2 3" xfId="0"/>
    <cellStyle name="Normal 17 2 3 2" xfId="0"/>
    <cellStyle name="Normal 17 2 3 2 2" xfId="0"/>
    <cellStyle name="Normal 17 2 3 2 3" xfId="0"/>
    <cellStyle name="Normal 17 2 3 2 4" xfId="0"/>
    <cellStyle name="Normal 17 2 3 3" xfId="0"/>
    <cellStyle name="Normal 17 2 3 4" xfId="0"/>
    <cellStyle name="Normal 17 2 3 5" xfId="0"/>
    <cellStyle name="Normal 17 2 4" xfId="0"/>
    <cellStyle name="Normal 17 2 4 2" xfId="0"/>
    <cellStyle name="Normal 17 2 4 2 2" xfId="0"/>
    <cellStyle name="Normal 17 2 4 2 3" xfId="0"/>
    <cellStyle name="Normal 17 2 4 2 4" xfId="0"/>
    <cellStyle name="Normal 17 2 4 3" xfId="0"/>
    <cellStyle name="Normal 17 2 4 4" xfId="0"/>
    <cellStyle name="Normal 17 2 4 5" xfId="0"/>
    <cellStyle name="Normal 17 2 5" xfId="0"/>
    <cellStyle name="Normal 17 2 5 2" xfId="0"/>
    <cellStyle name="Normal 17 2 5 2 2" xfId="0"/>
    <cellStyle name="Normal 17 2 5 2 3" xfId="0"/>
    <cellStyle name="Normal 17 2 5 2 4" xfId="0"/>
    <cellStyle name="Normal 17 2 5 3" xfId="0"/>
    <cellStyle name="Normal 17 2 5 4" xfId="0"/>
    <cellStyle name="Normal 17 2 5 5" xfId="0"/>
    <cellStyle name="Normal 17 2 6" xfId="0"/>
    <cellStyle name="Normal 17 2 6 2" xfId="0"/>
    <cellStyle name="Normal 17 2 6 2 2" xfId="0"/>
    <cellStyle name="Normal 17 2 6 2 3" xfId="0"/>
    <cellStyle name="Normal 17 2 6 2 4" xfId="0"/>
    <cellStyle name="Normal 17 2 6 3" xfId="0"/>
    <cellStyle name="Normal 17 2 6 4" xfId="0"/>
    <cellStyle name="Normal 17 2 6 5" xfId="0"/>
    <cellStyle name="Normal 17 2 7" xfId="0"/>
    <cellStyle name="Normal 17 2 7 2" xfId="0"/>
    <cellStyle name="Normal 17 2 7 3" xfId="0"/>
    <cellStyle name="Normal 17 2 7 4" xfId="0"/>
    <cellStyle name="Normal 17 2 8" xfId="0"/>
    <cellStyle name="Normal 17 2 8 2" xfId="0"/>
    <cellStyle name="Normal 17 2 8 3" xfId="0"/>
    <cellStyle name="Normal 17 2 8 4" xfId="0"/>
    <cellStyle name="Normal 17 2 9" xfId="0"/>
    <cellStyle name="Normal 17 2 9 2" xfId="0"/>
    <cellStyle name="Normal 17 2 9 3" xfId="0"/>
    <cellStyle name="Normal 17 2 9 4" xfId="0"/>
    <cellStyle name="Normal 17 20" xfId="0"/>
    <cellStyle name="Normal 17 21" xfId="0"/>
    <cellStyle name="Normal 17 3" xfId="0"/>
    <cellStyle name="Normal 17 3 10" xfId="0"/>
    <cellStyle name="Normal 17 3 10 2" xfId="0"/>
    <cellStyle name="Normal 17 3 10 3" xfId="0"/>
    <cellStyle name="Normal 17 3 10 4" xfId="0"/>
    <cellStyle name="Normal 17 3 11" xfId="0"/>
    <cellStyle name="Normal 17 3 11 2" xfId="0"/>
    <cellStyle name="Normal 17 3 11 3" xfId="0"/>
    <cellStyle name="Normal 17 3 11 4" xfId="0"/>
    <cellStyle name="Normal 17 3 12" xfId="0"/>
    <cellStyle name="Normal 17 3 12 2" xfId="0"/>
    <cellStyle name="Normal 17 3 12 3" xfId="0"/>
    <cellStyle name="Normal 17 3 12 4" xfId="0"/>
    <cellStyle name="Normal 17 3 13" xfId="0"/>
    <cellStyle name="Normal 17 3 14" xfId="0"/>
    <cellStyle name="Normal 17 3 15" xfId="0"/>
    <cellStyle name="Normal 17 3 2" xfId="0"/>
    <cellStyle name="Normal 17 3 2 2" xfId="0"/>
    <cellStyle name="Normal 17 3 2 2 2" xfId="0"/>
    <cellStyle name="Normal 17 3 2 2 3" xfId="0"/>
    <cellStyle name="Normal 17 3 2 2 4" xfId="0"/>
    <cellStyle name="Normal 17 3 2 3" xfId="0"/>
    <cellStyle name="Normal 17 3 2 4" xfId="0"/>
    <cellStyle name="Normal 17 3 2 5" xfId="0"/>
    <cellStyle name="Normal 17 3 3" xfId="0"/>
    <cellStyle name="Normal 17 3 3 2" xfId="0"/>
    <cellStyle name="Normal 17 3 3 2 2" xfId="0"/>
    <cellStyle name="Normal 17 3 3 2 3" xfId="0"/>
    <cellStyle name="Normal 17 3 3 2 4" xfId="0"/>
    <cellStyle name="Normal 17 3 3 3" xfId="0"/>
    <cellStyle name="Normal 17 3 3 4" xfId="0"/>
    <cellStyle name="Normal 17 3 3 5" xfId="0"/>
    <cellStyle name="Normal 17 3 4" xfId="0"/>
    <cellStyle name="Normal 17 3 4 2" xfId="0"/>
    <cellStyle name="Normal 17 3 4 2 2" xfId="0"/>
    <cellStyle name="Normal 17 3 4 2 3" xfId="0"/>
    <cellStyle name="Normal 17 3 4 2 4" xfId="0"/>
    <cellStyle name="Normal 17 3 4 3" xfId="0"/>
    <cellStyle name="Normal 17 3 4 4" xfId="0"/>
    <cellStyle name="Normal 17 3 4 5" xfId="0"/>
    <cellStyle name="Normal 17 3 5" xfId="0"/>
    <cellStyle name="Normal 17 3 5 2" xfId="0"/>
    <cellStyle name="Normal 17 3 5 2 2" xfId="0"/>
    <cellStyle name="Normal 17 3 5 2 3" xfId="0"/>
    <cellStyle name="Normal 17 3 5 2 4" xfId="0"/>
    <cellStyle name="Normal 17 3 5 3" xfId="0"/>
    <cellStyle name="Normal 17 3 5 4" xfId="0"/>
    <cellStyle name="Normal 17 3 5 5" xfId="0"/>
    <cellStyle name="Normal 17 3 6" xfId="0"/>
    <cellStyle name="Normal 17 3 6 2" xfId="0"/>
    <cellStyle name="Normal 17 3 6 3" xfId="0"/>
    <cellStyle name="Normal 17 3 6 4" xfId="0"/>
    <cellStyle name="Normal 17 3 7" xfId="0"/>
    <cellStyle name="Normal 17 3 7 2" xfId="0"/>
    <cellStyle name="Normal 17 3 7 3" xfId="0"/>
    <cellStyle name="Normal 17 3 7 4" xfId="0"/>
    <cellStyle name="Normal 17 3 8" xfId="0"/>
    <cellStyle name="Normal 17 3 8 2" xfId="0"/>
    <cellStyle name="Normal 17 3 8 3" xfId="0"/>
    <cellStyle name="Normal 17 3 8 4" xfId="0"/>
    <cellStyle name="Normal 17 3 9" xfId="0"/>
    <cellStyle name="Normal 17 3 9 2" xfId="0"/>
    <cellStyle name="Normal 17 3 9 3" xfId="0"/>
    <cellStyle name="Normal 17 3 9 4" xfId="0"/>
    <cellStyle name="Normal 17 4" xfId="0"/>
    <cellStyle name="Normal 17 4 2" xfId="0"/>
    <cellStyle name="Normal 17 4 2 2" xfId="0"/>
    <cellStyle name="Normal 17 4 2 3" xfId="0"/>
    <cellStyle name="Normal 17 4 2 4" xfId="0"/>
    <cellStyle name="Normal 17 4 3" xfId="0"/>
    <cellStyle name="Normal 17 4 4" xfId="0"/>
    <cellStyle name="Normal 17 4 5" xfId="0"/>
    <cellStyle name="Normal 17 5" xfId="0"/>
    <cellStyle name="Normal 17 5 2" xfId="0"/>
    <cellStyle name="Normal 17 5 2 2" xfId="0"/>
    <cellStyle name="Normal 17 5 2 3" xfId="0"/>
    <cellStyle name="Normal 17 5 2 4" xfId="0"/>
    <cellStyle name="Normal 17 5 3" xfId="0"/>
    <cellStyle name="Normal 17 5 4" xfId="0"/>
    <cellStyle name="Normal 17 5 5" xfId="0"/>
    <cellStyle name="Normal 17 6" xfId="0"/>
    <cellStyle name="Normal 17 6 2" xfId="0"/>
    <cellStyle name="Normal 17 6 2 2" xfId="0"/>
    <cellStyle name="Normal 17 6 2 3" xfId="0"/>
    <cellStyle name="Normal 17 6 2 4" xfId="0"/>
    <cellStyle name="Normal 17 6 3" xfId="0"/>
    <cellStyle name="Normal 17 6 4" xfId="0"/>
    <cellStyle name="Normal 17 6 5" xfId="0"/>
    <cellStyle name="Normal 17 7" xfId="0"/>
    <cellStyle name="Normal 17 7 2" xfId="0"/>
    <cellStyle name="Normal 17 7 2 2" xfId="0"/>
    <cellStyle name="Normal 17 7 2 3" xfId="0"/>
    <cellStyle name="Normal 17 7 2 4" xfId="0"/>
    <cellStyle name="Normal 17 7 3" xfId="0"/>
    <cellStyle name="Normal 17 7 4" xfId="0"/>
    <cellStyle name="Normal 17 7 5" xfId="0"/>
    <cellStyle name="Normal 17 8" xfId="0"/>
    <cellStyle name="Normal 17 8 2" xfId="0"/>
    <cellStyle name="Normal 17 8 3" xfId="0"/>
    <cellStyle name="Normal 17 8 4" xfId="0"/>
    <cellStyle name="Normal 17 9" xfId="0"/>
    <cellStyle name="Normal 17 9 2" xfId="0"/>
    <cellStyle name="Normal 17 9 3" xfId="0"/>
    <cellStyle name="Normal 17 9 4" xfId="0"/>
    <cellStyle name="Normal 18" xfId="0"/>
    <cellStyle name="Normal 18 10" xfId="0"/>
    <cellStyle name="Normal 18 10 2" xfId="0"/>
    <cellStyle name="Normal 18 10 3" xfId="0"/>
    <cellStyle name="Normal 18 10 4" xfId="0"/>
    <cellStyle name="Normal 18 11" xfId="0"/>
    <cellStyle name="Normal 18 11 2" xfId="0"/>
    <cellStyle name="Normal 18 11 3" xfId="0"/>
    <cellStyle name="Normal 18 11 4" xfId="0"/>
    <cellStyle name="Normal 18 12" xfId="0"/>
    <cellStyle name="Normal 18 12 2" xfId="0"/>
    <cellStyle name="Normal 18 12 3" xfId="0"/>
    <cellStyle name="Normal 18 12 4" xfId="0"/>
    <cellStyle name="Normal 18 13" xfId="0"/>
    <cellStyle name="Normal 18 13 2" xfId="0"/>
    <cellStyle name="Normal 18 13 3" xfId="0"/>
    <cellStyle name="Normal 18 13 4" xfId="0"/>
    <cellStyle name="Normal 18 14" xfId="0"/>
    <cellStyle name="Normal 18 15" xfId="0"/>
    <cellStyle name="Normal 18 16" xfId="0"/>
    <cellStyle name="Normal 18 2" xfId="0"/>
    <cellStyle name="Normal 18 2 10" xfId="0"/>
    <cellStyle name="Normal 18 2 10 2" xfId="0"/>
    <cellStyle name="Normal 18 2 10 3" xfId="0"/>
    <cellStyle name="Normal 18 2 10 4" xfId="0"/>
    <cellStyle name="Normal 18 2 11" xfId="0"/>
    <cellStyle name="Normal 18 2 11 2" xfId="0"/>
    <cellStyle name="Normal 18 2 11 3" xfId="0"/>
    <cellStyle name="Normal 18 2 11 4" xfId="0"/>
    <cellStyle name="Normal 18 2 12" xfId="0"/>
    <cellStyle name="Normal 18 2 12 2" xfId="0"/>
    <cellStyle name="Normal 18 2 12 3" xfId="0"/>
    <cellStyle name="Normal 18 2 12 4" xfId="0"/>
    <cellStyle name="Normal 18 2 13" xfId="0"/>
    <cellStyle name="Normal 18 2 14" xfId="0"/>
    <cellStyle name="Normal 18 2 15" xfId="0"/>
    <cellStyle name="Normal 18 2 2" xfId="0"/>
    <cellStyle name="Normal 18 2 2 2" xfId="0"/>
    <cellStyle name="Normal 18 2 2 2 2" xfId="0"/>
    <cellStyle name="Normal 18 2 2 2 3" xfId="0"/>
    <cellStyle name="Normal 18 2 2 2 4" xfId="0"/>
    <cellStyle name="Normal 18 2 2 3" xfId="0"/>
    <cellStyle name="Normal 18 2 2 4" xfId="0"/>
    <cellStyle name="Normal 18 2 2 5" xfId="0"/>
    <cellStyle name="Normal 18 2 3" xfId="0"/>
    <cellStyle name="Normal 18 2 3 2" xfId="0"/>
    <cellStyle name="Normal 18 2 3 2 2" xfId="0"/>
    <cellStyle name="Normal 18 2 3 2 3" xfId="0"/>
    <cellStyle name="Normal 18 2 3 2 4" xfId="0"/>
    <cellStyle name="Normal 18 2 3 3" xfId="0"/>
    <cellStyle name="Normal 18 2 3 4" xfId="0"/>
    <cellStyle name="Normal 18 2 3 5" xfId="0"/>
    <cellStyle name="Normal 18 2 4" xfId="0"/>
    <cellStyle name="Normal 18 2 4 2" xfId="0"/>
    <cellStyle name="Normal 18 2 4 2 2" xfId="0"/>
    <cellStyle name="Normal 18 2 4 2 3" xfId="0"/>
    <cellStyle name="Normal 18 2 4 2 4" xfId="0"/>
    <cellStyle name="Normal 18 2 4 3" xfId="0"/>
    <cellStyle name="Normal 18 2 4 4" xfId="0"/>
    <cellStyle name="Normal 18 2 4 5" xfId="0"/>
    <cellStyle name="Normal 18 2 5" xfId="0"/>
    <cellStyle name="Normal 18 2 5 2" xfId="0"/>
    <cellStyle name="Normal 18 2 5 2 2" xfId="0"/>
    <cellStyle name="Normal 18 2 5 2 3" xfId="0"/>
    <cellStyle name="Normal 18 2 5 2 4" xfId="0"/>
    <cellStyle name="Normal 18 2 5 3" xfId="0"/>
    <cellStyle name="Normal 18 2 5 4" xfId="0"/>
    <cellStyle name="Normal 18 2 5 5" xfId="0"/>
    <cellStyle name="Normal 18 2 6" xfId="0"/>
    <cellStyle name="Normal 18 2 6 2" xfId="0"/>
    <cellStyle name="Normal 18 2 6 3" xfId="0"/>
    <cellStyle name="Normal 18 2 6 4" xfId="0"/>
    <cellStyle name="Normal 18 2 7" xfId="0"/>
    <cellStyle name="Normal 18 2 7 2" xfId="0"/>
    <cellStyle name="Normal 18 2 7 3" xfId="0"/>
    <cellStyle name="Normal 18 2 7 4" xfId="0"/>
    <cellStyle name="Normal 18 2 8" xfId="0"/>
    <cellStyle name="Normal 18 2 8 2" xfId="0"/>
    <cellStyle name="Normal 18 2 8 3" xfId="0"/>
    <cellStyle name="Normal 18 2 8 4" xfId="0"/>
    <cellStyle name="Normal 18 2 9" xfId="0"/>
    <cellStyle name="Normal 18 2 9 2" xfId="0"/>
    <cellStyle name="Normal 18 2 9 3" xfId="0"/>
    <cellStyle name="Normal 18 2 9 4" xfId="0"/>
    <cellStyle name="Normal 18 3" xfId="0"/>
    <cellStyle name="Normal 18 3 2" xfId="0"/>
    <cellStyle name="Normal 18 3 2 2" xfId="0"/>
    <cellStyle name="Normal 18 3 2 3" xfId="0"/>
    <cellStyle name="Normal 18 3 2 4" xfId="0"/>
    <cellStyle name="Normal 18 3 3" xfId="0"/>
    <cellStyle name="Normal 18 3 4" xfId="0"/>
    <cellStyle name="Normal 18 3 5" xfId="0"/>
    <cellStyle name="Normal 18 4" xfId="0"/>
    <cellStyle name="Normal 18 4 2" xfId="0"/>
    <cellStyle name="Normal 18 4 2 2" xfId="0"/>
    <cellStyle name="Normal 18 4 2 3" xfId="0"/>
    <cellStyle name="Normal 18 4 2 4" xfId="0"/>
    <cellStyle name="Normal 18 4 3" xfId="0"/>
    <cellStyle name="Normal 18 4 4" xfId="0"/>
    <cellStyle name="Normal 18 4 5" xfId="0"/>
    <cellStyle name="Normal 18 5" xfId="0"/>
    <cellStyle name="Normal 18 5 2" xfId="0"/>
    <cellStyle name="Normal 18 5 2 2" xfId="0"/>
    <cellStyle name="Normal 18 5 2 3" xfId="0"/>
    <cellStyle name="Normal 18 5 2 4" xfId="0"/>
    <cellStyle name="Normal 18 5 3" xfId="0"/>
    <cellStyle name="Normal 18 5 4" xfId="0"/>
    <cellStyle name="Normal 18 5 5" xfId="0"/>
    <cellStyle name="Normal 18 6" xfId="0"/>
    <cellStyle name="Normal 18 6 2" xfId="0"/>
    <cellStyle name="Normal 18 6 2 2" xfId="0"/>
    <cellStyle name="Normal 18 6 2 3" xfId="0"/>
    <cellStyle name="Normal 18 6 2 4" xfId="0"/>
    <cellStyle name="Normal 18 6 3" xfId="0"/>
    <cellStyle name="Normal 18 6 4" xfId="0"/>
    <cellStyle name="Normal 18 6 5" xfId="0"/>
    <cellStyle name="Normal 18 7" xfId="0"/>
    <cellStyle name="Normal 18 7 2" xfId="0"/>
    <cellStyle name="Normal 18 7 3" xfId="0"/>
    <cellStyle name="Normal 18 7 4" xfId="0"/>
    <cellStyle name="Normal 18 8" xfId="0"/>
    <cellStyle name="Normal 18 8 2" xfId="0"/>
    <cellStyle name="Normal 18 8 3" xfId="0"/>
    <cellStyle name="Normal 18 8 4" xfId="0"/>
    <cellStyle name="Normal 18 9" xfId="0"/>
    <cellStyle name="Normal 18 9 2" xfId="0"/>
    <cellStyle name="Normal 18 9 3" xfId="0"/>
    <cellStyle name="Normal 18 9 4" xfId="0"/>
    <cellStyle name="Normal 19" xfId="0"/>
    <cellStyle name="Normal 19 10" xfId="0"/>
    <cellStyle name="Normal 19 10 2" xfId="0"/>
    <cellStyle name="Normal 19 10 3" xfId="0"/>
    <cellStyle name="Normal 19 10 4" xfId="0"/>
    <cellStyle name="Normal 19 11" xfId="0"/>
    <cellStyle name="Normal 19 11 2" xfId="0"/>
    <cellStyle name="Normal 19 11 3" xfId="0"/>
    <cellStyle name="Normal 19 11 4" xfId="0"/>
    <cellStyle name="Normal 19 12" xfId="0"/>
    <cellStyle name="Normal 19 12 2" xfId="0"/>
    <cellStyle name="Normal 19 12 3" xfId="0"/>
    <cellStyle name="Normal 19 12 4" xfId="0"/>
    <cellStyle name="Normal 19 13" xfId="0"/>
    <cellStyle name="Normal 19 13 2" xfId="0"/>
    <cellStyle name="Normal 19 13 3" xfId="0"/>
    <cellStyle name="Normal 19 13 4" xfId="0"/>
    <cellStyle name="Normal 19 14" xfId="0"/>
    <cellStyle name="Normal 19 15" xfId="0"/>
    <cellStyle name="Normal 19 16" xfId="0"/>
    <cellStyle name="Normal 19 2" xfId="0"/>
    <cellStyle name="Normal 19 2 10" xfId="0"/>
    <cellStyle name="Normal 19 2 10 2" xfId="0"/>
    <cellStyle name="Normal 19 2 10 3" xfId="0"/>
    <cellStyle name="Normal 19 2 10 4" xfId="0"/>
    <cellStyle name="Normal 19 2 11" xfId="0"/>
    <cellStyle name="Normal 19 2 11 2" xfId="0"/>
    <cellStyle name="Normal 19 2 11 3" xfId="0"/>
    <cellStyle name="Normal 19 2 11 4" xfId="0"/>
    <cellStyle name="Normal 19 2 12" xfId="0"/>
    <cellStyle name="Normal 19 2 12 2" xfId="0"/>
    <cellStyle name="Normal 19 2 12 3" xfId="0"/>
    <cellStyle name="Normal 19 2 12 4" xfId="0"/>
    <cellStyle name="Normal 19 2 13" xfId="0"/>
    <cellStyle name="Normal 19 2 14" xfId="0"/>
    <cellStyle name="Normal 19 2 15" xfId="0"/>
    <cellStyle name="Normal 19 2 2" xfId="0"/>
    <cellStyle name="Normal 19 2 2 2" xfId="0"/>
    <cellStyle name="Normal 19 2 2 2 2" xfId="0"/>
    <cellStyle name="Normal 19 2 2 2 3" xfId="0"/>
    <cellStyle name="Normal 19 2 2 2 4" xfId="0"/>
    <cellStyle name="Normal 19 2 2 3" xfId="0"/>
    <cellStyle name="Normal 19 2 2 4" xfId="0"/>
    <cellStyle name="Normal 19 2 2 5" xfId="0"/>
    <cellStyle name="Normal 19 2 3" xfId="0"/>
    <cellStyle name="Normal 19 2 3 2" xfId="0"/>
    <cellStyle name="Normal 19 2 3 2 2" xfId="0"/>
    <cellStyle name="Normal 19 2 3 2 3" xfId="0"/>
    <cellStyle name="Normal 19 2 3 2 4" xfId="0"/>
    <cellStyle name="Normal 19 2 3 3" xfId="0"/>
    <cellStyle name="Normal 19 2 3 4" xfId="0"/>
    <cellStyle name="Normal 19 2 3 5" xfId="0"/>
    <cellStyle name="Normal 19 2 4" xfId="0"/>
    <cellStyle name="Normal 19 2 4 2" xfId="0"/>
    <cellStyle name="Normal 19 2 4 2 2" xfId="0"/>
    <cellStyle name="Normal 19 2 4 2 3" xfId="0"/>
    <cellStyle name="Normal 19 2 4 2 4" xfId="0"/>
    <cellStyle name="Normal 19 2 4 3" xfId="0"/>
    <cellStyle name="Normal 19 2 4 4" xfId="0"/>
    <cellStyle name="Normal 19 2 4 5" xfId="0"/>
    <cellStyle name="Normal 19 2 5" xfId="0"/>
    <cellStyle name="Normal 19 2 5 2" xfId="0"/>
    <cellStyle name="Normal 19 2 5 2 2" xfId="0"/>
    <cellStyle name="Normal 19 2 5 2 3" xfId="0"/>
    <cellStyle name="Normal 19 2 5 2 4" xfId="0"/>
    <cellStyle name="Normal 19 2 5 3" xfId="0"/>
    <cellStyle name="Normal 19 2 5 4" xfId="0"/>
    <cellStyle name="Normal 19 2 5 5" xfId="0"/>
    <cellStyle name="Normal 19 2 6" xfId="0"/>
    <cellStyle name="Normal 19 2 6 2" xfId="0"/>
    <cellStyle name="Normal 19 2 6 3" xfId="0"/>
    <cellStyle name="Normal 19 2 6 4" xfId="0"/>
    <cellStyle name="Normal 19 2 7" xfId="0"/>
    <cellStyle name="Normal 19 2 7 2" xfId="0"/>
    <cellStyle name="Normal 19 2 7 3" xfId="0"/>
    <cellStyle name="Normal 19 2 7 4" xfId="0"/>
    <cellStyle name="Normal 19 2 8" xfId="0"/>
    <cellStyle name="Normal 19 2 8 2" xfId="0"/>
    <cellStyle name="Normal 19 2 8 3" xfId="0"/>
    <cellStyle name="Normal 19 2 8 4" xfId="0"/>
    <cellStyle name="Normal 19 2 9" xfId="0"/>
    <cellStyle name="Normal 19 2 9 2" xfId="0"/>
    <cellStyle name="Normal 19 2 9 3" xfId="0"/>
    <cellStyle name="Normal 19 2 9 4" xfId="0"/>
    <cellStyle name="Normal 19 3" xfId="0"/>
    <cellStyle name="Normal 19 3 2" xfId="0"/>
    <cellStyle name="Normal 19 3 2 2" xfId="0"/>
    <cellStyle name="Normal 19 3 2 3" xfId="0"/>
    <cellStyle name="Normal 19 3 2 4" xfId="0"/>
    <cellStyle name="Normal 19 3 3" xfId="0"/>
    <cellStyle name="Normal 19 3 4" xfId="0"/>
    <cellStyle name="Normal 19 3 5" xfId="0"/>
    <cellStyle name="Normal 19 4" xfId="0"/>
    <cellStyle name="Normal 19 4 2" xfId="0"/>
    <cellStyle name="Normal 19 4 2 2" xfId="0"/>
    <cellStyle name="Normal 19 4 2 3" xfId="0"/>
    <cellStyle name="Normal 19 4 2 4" xfId="0"/>
    <cellStyle name="Normal 19 4 3" xfId="0"/>
    <cellStyle name="Normal 19 4 4" xfId="0"/>
    <cellStyle name="Normal 19 4 5" xfId="0"/>
    <cellStyle name="Normal 19 5" xfId="0"/>
    <cellStyle name="Normal 19 5 2" xfId="0"/>
    <cellStyle name="Normal 19 5 2 2" xfId="0"/>
    <cellStyle name="Normal 19 5 2 3" xfId="0"/>
    <cellStyle name="Normal 19 5 2 4" xfId="0"/>
    <cellStyle name="Normal 19 5 3" xfId="0"/>
    <cellStyle name="Normal 19 5 4" xfId="0"/>
    <cellStyle name="Normal 19 5 5" xfId="0"/>
    <cellStyle name="Normal 19 6" xfId="0"/>
    <cellStyle name="Normal 19 6 2" xfId="0"/>
    <cellStyle name="Normal 19 6 2 2" xfId="0"/>
    <cellStyle name="Normal 19 6 2 3" xfId="0"/>
    <cellStyle name="Normal 19 6 2 4" xfId="0"/>
    <cellStyle name="Normal 19 6 3" xfId="0"/>
    <cellStyle name="Normal 19 6 4" xfId="0"/>
    <cellStyle name="Normal 19 6 5" xfId="0"/>
    <cellStyle name="Normal 19 7" xfId="0"/>
    <cellStyle name="Normal 19 7 2" xfId="0"/>
    <cellStyle name="Normal 19 7 3" xfId="0"/>
    <cellStyle name="Normal 19 7 4" xfId="0"/>
    <cellStyle name="Normal 19 8" xfId="0"/>
    <cellStyle name="Normal 19 8 2" xfId="0"/>
    <cellStyle name="Normal 19 8 3" xfId="0"/>
    <cellStyle name="Normal 19 8 4" xfId="0"/>
    <cellStyle name="Normal 19 9" xfId="0"/>
    <cellStyle name="Normal 19 9 2" xfId="0"/>
    <cellStyle name="Normal 19 9 3" xfId="0"/>
    <cellStyle name="Normal 19 9 4" xfId="0"/>
    <cellStyle name="Normal 2" xfId="0"/>
    <cellStyle name="Normal 2 10" xfId="0"/>
    <cellStyle name="Normal 2 10 10" xfId="0"/>
    <cellStyle name="Normal 2 10 10 2" xfId="0"/>
    <cellStyle name="Normal 2 10 10 2 2" xfId="0"/>
    <cellStyle name="Normal 2 10 10 3" xfId="0"/>
    <cellStyle name="Normal 2 10 10 4" xfId="0"/>
    <cellStyle name="Normal 2 10 11" xfId="0"/>
    <cellStyle name="Normal 2 10 11 2" xfId="0"/>
    <cellStyle name="Normal 2 10 11 3" xfId="0"/>
    <cellStyle name="Normal 2 10 11 4" xfId="0"/>
    <cellStyle name="Normal 2 10 12" xfId="0"/>
    <cellStyle name="Normal 2 10 12 2" xfId="0"/>
    <cellStyle name="Normal 2 10 12 3" xfId="0"/>
    <cellStyle name="Normal 2 10 12 4" xfId="0"/>
    <cellStyle name="Normal 2 10 13" xfId="0"/>
    <cellStyle name="Normal 2 10 13 2" xfId="0"/>
    <cellStyle name="Normal 2 10 13 3" xfId="0"/>
    <cellStyle name="Normal 2 10 13 4" xfId="0"/>
    <cellStyle name="Normal 2 10 14" xfId="0"/>
    <cellStyle name="Normal 2 10 15" xfId="0"/>
    <cellStyle name="Normal 2 10 16" xfId="0"/>
    <cellStyle name="Normal 2 10 2" xfId="0"/>
    <cellStyle name="Normal 2 10 2 10" xfId="0"/>
    <cellStyle name="Normal 2 10 2 10 2" xfId="0"/>
    <cellStyle name="Normal 2 10 2 10 3" xfId="0"/>
    <cellStyle name="Normal 2 10 2 10 4" xfId="0"/>
    <cellStyle name="Normal 2 10 2 11" xfId="0"/>
    <cellStyle name="Normal 2 10 2 11 2" xfId="0"/>
    <cellStyle name="Normal 2 10 2 11 3" xfId="0"/>
    <cellStyle name="Normal 2 10 2 11 4" xfId="0"/>
    <cellStyle name="Normal 2 10 2 12" xfId="0"/>
    <cellStyle name="Normal 2 10 2 12 2" xfId="0"/>
    <cellStyle name="Normal 2 10 2 12 3" xfId="0"/>
    <cellStyle name="Normal 2 10 2 12 4" xfId="0"/>
    <cellStyle name="Normal 2 10 2 13" xfId="0"/>
    <cellStyle name="Normal 2 10 2 14" xfId="0"/>
    <cellStyle name="Normal 2 10 2 15" xfId="0"/>
    <cellStyle name="Normal 2 10 2 2" xfId="0"/>
    <cellStyle name="Normal 2 10 2 2 2" xfId="0"/>
    <cellStyle name="Normal 2 10 2 2 2 2" xfId="0"/>
    <cellStyle name="Normal 2 10 2 2 2 3" xfId="0"/>
    <cellStyle name="Normal 2 10 2 2 2 4" xfId="0"/>
    <cellStyle name="Normal 2 10 2 2 3" xfId="0"/>
    <cellStyle name="Normal 2 10 2 2 4" xfId="0"/>
    <cellStyle name="Normal 2 10 2 2 5" xfId="0"/>
    <cellStyle name="Normal 2 10 2 3" xfId="0"/>
    <cellStyle name="Normal 2 10 2 3 2" xfId="0"/>
    <cellStyle name="Normal 2 10 2 3 2 2" xfId="0"/>
    <cellStyle name="Normal 2 10 2 3 2 3" xfId="0"/>
    <cellStyle name="Normal 2 10 2 3 2 4" xfId="0"/>
    <cellStyle name="Normal 2 10 2 3 3" xfId="0"/>
    <cellStyle name="Normal 2 10 2 3 4" xfId="0"/>
    <cellStyle name="Normal 2 10 2 3 5" xfId="0"/>
    <cellStyle name="Normal 2 10 2 4" xfId="0"/>
    <cellStyle name="Normal 2 10 2 4 2" xfId="0"/>
    <cellStyle name="Normal 2 10 2 4 2 2" xfId="0"/>
    <cellStyle name="Normal 2 10 2 4 2 3" xfId="0"/>
    <cellStyle name="Normal 2 10 2 4 2 4" xfId="0"/>
    <cellStyle name="Normal 2 10 2 4 3" xfId="0"/>
    <cellStyle name="Normal 2 10 2 4 4" xfId="0"/>
    <cellStyle name="Normal 2 10 2 4 5" xfId="0"/>
    <cellStyle name="Normal 2 10 2 5" xfId="0"/>
    <cellStyle name="Normal 2 10 2 5 2" xfId="0"/>
    <cellStyle name="Normal 2 10 2 5 2 2" xfId="0"/>
    <cellStyle name="Normal 2 10 2 5 2 3" xfId="0"/>
    <cellStyle name="Normal 2 10 2 5 2 4" xfId="0"/>
    <cellStyle name="Normal 2 10 2 5 3" xfId="0"/>
    <cellStyle name="Normal 2 10 2 5 4" xfId="0"/>
    <cellStyle name="Normal 2 10 2 5 5" xfId="0"/>
    <cellStyle name="Normal 2 10 2 6" xfId="0"/>
    <cellStyle name="Normal 2 10 2 6 2" xfId="0"/>
    <cellStyle name="Normal 2 10 2 6 3" xfId="0"/>
    <cellStyle name="Normal 2 10 2 6 4" xfId="0"/>
    <cellStyle name="Normal 2 10 2 7" xfId="0"/>
    <cellStyle name="Normal 2 10 2 7 2" xfId="0"/>
    <cellStyle name="Normal 2 10 2 7 3" xfId="0"/>
    <cellStyle name="Normal 2 10 2 7 4" xfId="0"/>
    <cellStyle name="Normal 2 10 2 8" xfId="0"/>
    <cellStyle name="Normal 2 10 2 8 2" xfId="0"/>
    <cellStyle name="Normal 2 10 2 8 3" xfId="0"/>
    <cellStyle name="Normal 2 10 2 8 4" xfId="0"/>
    <cellStyle name="Normal 2 10 2 9" xfId="0"/>
    <cellStyle name="Normal 2 10 2 9 2" xfId="0"/>
    <cellStyle name="Normal 2 10 2 9 3" xfId="0"/>
    <cellStyle name="Normal 2 10 2 9 4" xfId="0"/>
    <cellStyle name="Normal 2 10 3" xfId="0"/>
    <cellStyle name="Normal 2 10 3 2" xfId="0"/>
    <cellStyle name="Normal 2 10 3 2 2" xfId="0"/>
    <cellStyle name="Normal 2 10 3 2 3" xfId="0"/>
    <cellStyle name="Normal 2 10 3 2 4" xfId="0"/>
    <cellStyle name="Normal 2 10 3 3" xfId="0"/>
    <cellStyle name="Normal 2 10 3 4" xfId="0"/>
    <cellStyle name="Normal 2 10 3 5" xfId="0"/>
    <cellStyle name="Normal 2 10 4" xfId="0"/>
    <cellStyle name="Normal 2 10 4 2" xfId="0"/>
    <cellStyle name="Normal 2 10 4 2 2" xfId="0"/>
    <cellStyle name="Normal 2 10 4 2 3" xfId="0"/>
    <cellStyle name="Normal 2 10 4 2 4" xfId="0"/>
    <cellStyle name="Normal 2 10 4 3" xfId="0"/>
    <cellStyle name="Normal 2 10 4 4" xfId="0"/>
    <cellStyle name="Normal 2 10 4 5" xfId="0"/>
    <cellStyle name="Normal 2 10 5" xfId="0"/>
    <cellStyle name="Normal 2 10 5 2" xfId="0"/>
    <cellStyle name="Normal 2 10 5 2 2" xfId="0"/>
    <cellStyle name="Normal 2 10 5 2 3" xfId="0"/>
    <cellStyle name="Normal 2 10 5 2 4" xfId="0"/>
    <cellStyle name="Normal 2 10 5 3" xfId="0"/>
    <cellStyle name="Normal 2 10 5 4" xfId="0"/>
    <cellStyle name="Normal 2 10 5 5" xfId="0"/>
    <cellStyle name="Normal 2 10 6" xfId="0"/>
    <cellStyle name="Normal 2 10 6 2" xfId="0"/>
    <cellStyle name="Normal 2 10 6 2 2" xfId="0"/>
    <cellStyle name="Normal 2 10 6 2 3" xfId="0"/>
    <cellStyle name="Normal 2 10 6 2 4" xfId="0"/>
    <cellStyle name="Normal 2 10 6 3" xfId="0"/>
    <cellStyle name="Normal 2 10 6 4" xfId="0"/>
    <cellStyle name="Normal 2 10 6 5" xfId="0"/>
    <cellStyle name="Normal 2 10 7" xfId="0"/>
    <cellStyle name="Normal 2 10 7 2" xfId="0"/>
    <cellStyle name="Normal 2 10 7 3" xfId="0"/>
    <cellStyle name="Normal 2 10 7 4" xfId="0"/>
    <cellStyle name="Normal 2 10 8" xfId="0"/>
    <cellStyle name="Normal 2 10 8 2" xfId="0"/>
    <cellStyle name="Normal 2 10 8 3" xfId="0"/>
    <cellStyle name="Normal 2 10 8 4" xfId="0"/>
    <cellStyle name="Normal 2 10 9" xfId="0"/>
    <cellStyle name="Normal 2 10 9 2" xfId="0"/>
    <cellStyle name="Normal 2 10 9 3" xfId="0"/>
    <cellStyle name="Normal 2 10 9 4" xfId="0"/>
    <cellStyle name="Normal 2 11" xfId="0"/>
    <cellStyle name="Normal 2 11 10" xfId="0"/>
    <cellStyle name="Normal 2 11 10 2" xfId="0"/>
    <cellStyle name="Normal 2 11 10 3" xfId="0"/>
    <cellStyle name="Normal 2 11 10 4" xfId="0"/>
    <cellStyle name="Normal 2 11 11" xfId="0"/>
    <cellStyle name="Normal 2 11 11 2" xfId="0"/>
    <cellStyle name="Normal 2 11 11 3" xfId="0"/>
    <cellStyle name="Normal 2 11 11 4" xfId="0"/>
    <cellStyle name="Normal 2 11 12" xfId="0"/>
    <cellStyle name="Normal 2 11 12 2" xfId="0"/>
    <cellStyle name="Normal 2 11 12 3" xfId="0"/>
    <cellStyle name="Normal 2 11 12 4" xfId="0"/>
    <cellStyle name="Normal 2 11 13" xfId="0"/>
    <cellStyle name="Normal 2 11 13 2" xfId="0"/>
    <cellStyle name="Normal 2 11 13 3" xfId="0"/>
    <cellStyle name="Normal 2 11 13 4" xfId="0"/>
    <cellStyle name="Normal 2 11 14" xfId="0"/>
    <cellStyle name="Normal 2 11 15" xfId="0"/>
    <cellStyle name="Normal 2 11 16" xfId="0"/>
    <cellStyle name="Normal 2 11 2" xfId="0"/>
    <cellStyle name="Normal 2 11 2 10" xfId="0"/>
    <cellStyle name="Normal 2 11 2 10 2" xfId="0"/>
    <cellStyle name="Normal 2 11 2 10 3" xfId="0"/>
    <cellStyle name="Normal 2 11 2 10 4" xfId="0"/>
    <cellStyle name="Normal 2 11 2 11" xfId="0"/>
    <cellStyle name="Normal 2 11 2 11 2" xfId="0"/>
    <cellStyle name="Normal 2 11 2 11 3" xfId="0"/>
    <cellStyle name="Normal 2 11 2 11 4" xfId="0"/>
    <cellStyle name="Normal 2 11 2 12" xfId="0"/>
    <cellStyle name="Normal 2 11 2 12 2" xfId="0"/>
    <cellStyle name="Normal 2 11 2 12 3" xfId="0"/>
    <cellStyle name="Normal 2 11 2 12 4" xfId="0"/>
    <cellStyle name="Normal 2 11 2 13" xfId="0"/>
    <cellStyle name="Normal 2 11 2 14" xfId="0"/>
    <cellStyle name="Normal 2 11 2 15" xfId="0"/>
    <cellStyle name="Normal 2 11 2 2" xfId="0"/>
    <cellStyle name="Normal 2 11 2 2 2" xfId="0"/>
    <cellStyle name="Normal 2 11 2 2 2 2" xfId="0"/>
    <cellStyle name="Normal 2 11 2 2 2 3" xfId="0"/>
    <cellStyle name="Normal 2 11 2 2 2 4" xfId="0"/>
    <cellStyle name="Normal 2 11 2 2 3" xfId="0"/>
    <cellStyle name="Normal 2 11 2 2 4" xfId="0"/>
    <cellStyle name="Normal 2 11 2 2 5" xfId="0"/>
    <cellStyle name="Normal 2 11 2 3" xfId="0"/>
    <cellStyle name="Normal 2 11 2 3 2" xfId="0"/>
    <cellStyle name="Normal 2 11 2 3 2 2" xfId="0"/>
    <cellStyle name="Normal 2 11 2 3 2 3" xfId="0"/>
    <cellStyle name="Normal 2 11 2 3 2 4" xfId="0"/>
    <cellStyle name="Normal 2 11 2 3 3" xfId="0"/>
    <cellStyle name="Normal 2 11 2 3 4" xfId="0"/>
    <cellStyle name="Normal 2 11 2 3 5" xfId="0"/>
    <cellStyle name="Normal 2 11 2 4" xfId="0"/>
    <cellStyle name="Normal 2 11 2 4 2" xfId="0"/>
    <cellStyle name="Normal 2 11 2 4 2 2" xfId="0"/>
    <cellStyle name="Normal 2 11 2 4 2 3" xfId="0"/>
    <cellStyle name="Normal 2 11 2 4 2 4" xfId="0"/>
    <cellStyle name="Normal 2 11 2 4 3" xfId="0"/>
    <cellStyle name="Normal 2 11 2 4 4" xfId="0"/>
    <cellStyle name="Normal 2 11 2 4 5" xfId="0"/>
    <cellStyle name="Normal 2 11 2 5" xfId="0"/>
    <cellStyle name="Normal 2 11 2 5 2" xfId="0"/>
    <cellStyle name="Normal 2 11 2 5 2 2" xfId="0"/>
    <cellStyle name="Normal 2 11 2 5 2 3" xfId="0"/>
    <cellStyle name="Normal 2 11 2 5 2 4" xfId="0"/>
    <cellStyle name="Normal 2 11 2 5 3" xfId="0"/>
    <cellStyle name="Normal 2 11 2 5 4" xfId="0"/>
    <cellStyle name="Normal 2 11 2 5 5" xfId="0"/>
    <cellStyle name="Normal 2 11 2 6" xfId="0"/>
    <cellStyle name="Normal 2 11 2 6 2" xfId="0"/>
    <cellStyle name="Normal 2 11 2 6 3" xfId="0"/>
    <cellStyle name="Normal 2 11 2 6 4" xfId="0"/>
    <cellStyle name="Normal 2 11 2 7" xfId="0"/>
    <cellStyle name="Normal 2 11 2 7 2" xfId="0"/>
    <cellStyle name="Normal 2 11 2 7 3" xfId="0"/>
    <cellStyle name="Normal 2 11 2 7 4" xfId="0"/>
    <cellStyle name="Normal 2 11 2 8" xfId="0"/>
    <cellStyle name="Normal 2 11 2 8 2" xfId="0"/>
    <cellStyle name="Normal 2 11 2 8 3" xfId="0"/>
    <cellStyle name="Normal 2 11 2 8 4" xfId="0"/>
    <cellStyle name="Normal 2 11 2 9" xfId="0"/>
    <cellStyle name="Normal 2 11 2 9 2" xfId="0"/>
    <cellStyle name="Normal 2 11 2 9 3" xfId="0"/>
    <cellStyle name="Normal 2 11 2 9 4" xfId="0"/>
    <cellStyle name="Normal 2 11 3" xfId="0"/>
    <cellStyle name="Normal 2 11 3 2" xfId="0"/>
    <cellStyle name="Normal 2 11 3 2 2" xfId="0"/>
    <cellStyle name="Normal 2 11 3 2 3" xfId="0"/>
    <cellStyle name="Normal 2 11 3 2 4" xfId="0"/>
    <cellStyle name="Normal 2 11 3 3" xfId="0"/>
    <cellStyle name="Normal 2 11 3 4" xfId="0"/>
    <cellStyle name="Normal 2 11 3 5" xfId="0"/>
    <cellStyle name="Normal 2 11 4" xfId="0"/>
    <cellStyle name="Normal 2 11 4 2" xfId="0"/>
    <cellStyle name="Normal 2 11 4 2 2" xfId="0"/>
    <cellStyle name="Normal 2 11 4 2 3" xfId="0"/>
    <cellStyle name="Normal 2 11 4 2 4" xfId="0"/>
    <cellStyle name="Normal 2 11 4 3" xfId="0"/>
    <cellStyle name="Normal 2 11 4 4" xfId="0"/>
    <cellStyle name="Normal 2 11 4 5" xfId="0"/>
    <cellStyle name="Normal 2 11 5" xfId="0"/>
    <cellStyle name="Normal 2 11 5 2" xfId="0"/>
    <cellStyle name="Normal 2 11 5 2 2" xfId="0"/>
    <cellStyle name="Normal 2 11 5 2 3" xfId="0"/>
    <cellStyle name="Normal 2 11 5 2 4" xfId="0"/>
    <cellStyle name="Normal 2 11 5 3" xfId="0"/>
    <cellStyle name="Normal 2 11 5 4" xfId="0"/>
    <cellStyle name="Normal 2 11 5 5" xfId="0"/>
    <cellStyle name="Normal 2 11 6" xfId="0"/>
    <cellStyle name="Normal 2 11 6 2" xfId="0"/>
    <cellStyle name="Normal 2 11 6 2 2" xfId="0"/>
    <cellStyle name="Normal 2 11 6 2 3" xfId="0"/>
    <cellStyle name="Normal 2 11 6 2 4" xfId="0"/>
    <cellStyle name="Normal 2 11 6 3" xfId="0"/>
    <cellStyle name="Normal 2 11 6 4" xfId="0"/>
    <cellStyle name="Normal 2 11 6 5" xfId="0"/>
    <cellStyle name="Normal 2 11 7" xfId="0"/>
    <cellStyle name="Normal 2 11 7 2" xfId="0"/>
    <cellStyle name="Normal 2 11 7 3" xfId="0"/>
    <cellStyle name="Normal 2 11 7 4" xfId="0"/>
    <cellStyle name="Normal 2 11 8" xfId="0"/>
    <cellStyle name="Normal 2 11 8 2" xfId="0"/>
    <cellStyle name="Normal 2 11 8 3" xfId="0"/>
    <cellStyle name="Normal 2 11 8 4" xfId="0"/>
    <cellStyle name="Normal 2 11 9" xfId="0"/>
    <cellStyle name="Normal 2 11 9 2" xfId="0"/>
    <cellStyle name="Normal 2 11 9 3" xfId="0"/>
    <cellStyle name="Normal 2 11 9 4" xfId="0"/>
    <cellStyle name="Normal 2 12" xfId="0"/>
    <cellStyle name="Normal 2 12 10" xfId="0"/>
    <cellStyle name="Normal 2 12 10 2" xfId="0"/>
    <cellStyle name="Normal 2 12 10 3" xfId="0"/>
    <cellStyle name="Normal 2 12 10 4" xfId="0"/>
    <cellStyle name="Normal 2 12 11" xfId="0"/>
    <cellStyle name="Normal 2 12 11 2" xfId="0"/>
    <cellStyle name="Normal 2 12 11 3" xfId="0"/>
    <cellStyle name="Normal 2 12 11 4" xfId="0"/>
    <cellStyle name="Normal 2 12 12" xfId="0"/>
    <cellStyle name="Normal 2 12 12 2" xfId="0"/>
    <cellStyle name="Normal 2 12 12 3" xfId="0"/>
    <cellStyle name="Normal 2 12 12 4" xfId="0"/>
    <cellStyle name="Normal 2 12 13" xfId="0"/>
    <cellStyle name="Normal 2 12 13 2" xfId="0"/>
    <cellStyle name="Normal 2 12 13 3" xfId="0"/>
    <cellStyle name="Normal 2 12 13 4" xfId="0"/>
    <cellStyle name="Normal 2 12 14" xfId="0"/>
    <cellStyle name="Normal 2 12 15" xfId="0"/>
    <cellStyle name="Normal 2 12 16" xfId="0"/>
    <cellStyle name="Normal 2 12 2" xfId="0"/>
    <cellStyle name="Normal 2 12 2 10" xfId="0"/>
    <cellStyle name="Normal 2 12 2 10 2" xfId="0"/>
    <cellStyle name="Normal 2 12 2 10 3" xfId="0"/>
    <cellStyle name="Normal 2 12 2 10 4" xfId="0"/>
    <cellStyle name="Normal 2 12 2 11" xfId="0"/>
    <cellStyle name="Normal 2 12 2 11 2" xfId="0"/>
    <cellStyle name="Normal 2 12 2 11 3" xfId="0"/>
    <cellStyle name="Normal 2 12 2 11 4" xfId="0"/>
    <cellStyle name="Normal 2 12 2 12" xfId="0"/>
    <cellStyle name="Normal 2 12 2 12 2" xfId="0"/>
    <cellStyle name="Normal 2 12 2 12 3" xfId="0"/>
    <cellStyle name="Normal 2 12 2 12 4" xfId="0"/>
    <cellStyle name="Normal 2 12 2 13" xfId="0"/>
    <cellStyle name="Normal 2 12 2 14" xfId="0"/>
    <cellStyle name="Normal 2 12 2 15" xfId="0"/>
    <cellStyle name="Normal 2 12 2 2" xfId="0"/>
    <cellStyle name="Normal 2 12 2 2 2" xfId="0"/>
    <cellStyle name="Normal 2 12 2 2 2 2" xfId="0"/>
    <cellStyle name="Normal 2 12 2 2 2 3" xfId="0"/>
    <cellStyle name="Normal 2 12 2 2 2 4" xfId="0"/>
    <cellStyle name="Normal 2 12 2 2 3" xfId="0"/>
    <cellStyle name="Normal 2 12 2 2 4" xfId="0"/>
    <cellStyle name="Normal 2 12 2 2 5" xfId="0"/>
    <cellStyle name="Normal 2 12 2 3" xfId="0"/>
    <cellStyle name="Normal 2 12 2 3 2" xfId="0"/>
    <cellStyle name="Normal 2 12 2 3 2 2" xfId="0"/>
    <cellStyle name="Normal 2 12 2 3 2 3" xfId="0"/>
    <cellStyle name="Normal 2 12 2 3 2 4" xfId="0"/>
    <cellStyle name="Normal 2 12 2 3 3" xfId="0"/>
    <cellStyle name="Normal 2 12 2 3 4" xfId="0"/>
    <cellStyle name="Normal 2 12 2 3 5" xfId="0"/>
    <cellStyle name="Normal 2 12 2 4" xfId="0"/>
    <cellStyle name="Normal 2 12 2 4 2" xfId="0"/>
    <cellStyle name="Normal 2 12 2 4 2 2" xfId="0"/>
    <cellStyle name="Normal 2 12 2 4 2 3" xfId="0"/>
    <cellStyle name="Normal 2 12 2 4 2 4" xfId="0"/>
    <cellStyle name="Normal 2 12 2 4 3" xfId="0"/>
    <cellStyle name="Normal 2 12 2 4 4" xfId="0"/>
    <cellStyle name="Normal 2 12 2 4 5" xfId="0"/>
    <cellStyle name="Normal 2 12 2 5" xfId="0"/>
    <cellStyle name="Normal 2 12 2 5 2" xfId="0"/>
    <cellStyle name="Normal 2 12 2 5 2 2" xfId="0"/>
    <cellStyle name="Normal 2 12 2 5 2 3" xfId="0"/>
    <cellStyle name="Normal 2 12 2 5 2 4" xfId="0"/>
    <cellStyle name="Normal 2 12 2 5 3" xfId="0"/>
    <cellStyle name="Normal 2 12 2 5 4" xfId="0"/>
    <cellStyle name="Normal 2 12 2 5 5" xfId="0"/>
    <cellStyle name="Normal 2 12 2 6" xfId="0"/>
    <cellStyle name="Normal 2 12 2 6 2" xfId="0"/>
    <cellStyle name="Normal 2 12 2 6 3" xfId="0"/>
    <cellStyle name="Normal 2 12 2 6 4" xfId="0"/>
    <cellStyle name="Normal 2 12 2 7" xfId="0"/>
    <cellStyle name="Normal 2 12 2 7 2" xfId="0"/>
    <cellStyle name="Normal 2 12 2 7 3" xfId="0"/>
    <cellStyle name="Normal 2 12 2 7 4" xfId="0"/>
    <cellStyle name="Normal 2 12 2 8" xfId="0"/>
    <cellStyle name="Normal 2 12 2 8 2" xfId="0"/>
    <cellStyle name="Normal 2 12 2 8 3" xfId="0"/>
    <cellStyle name="Normal 2 12 2 8 4" xfId="0"/>
    <cellStyle name="Normal 2 12 2 9" xfId="0"/>
    <cellStyle name="Normal 2 12 2 9 2" xfId="0"/>
    <cellStyle name="Normal 2 12 2 9 3" xfId="0"/>
    <cellStyle name="Normal 2 12 2 9 4" xfId="0"/>
    <cellStyle name="Normal 2 12 3" xfId="0"/>
    <cellStyle name="Normal 2 12 3 2" xfId="0"/>
    <cellStyle name="Normal 2 12 3 2 2" xfId="0"/>
    <cellStyle name="Normal 2 12 3 2 3" xfId="0"/>
    <cellStyle name="Normal 2 12 3 2 4" xfId="0"/>
    <cellStyle name="Normal 2 12 3 3" xfId="0"/>
    <cellStyle name="Normal 2 12 3 4" xfId="0"/>
    <cellStyle name="Normal 2 12 3 5" xfId="0"/>
    <cellStyle name="Normal 2 12 4" xfId="0"/>
    <cellStyle name="Normal 2 12 4 2" xfId="0"/>
    <cellStyle name="Normal 2 12 4 2 2" xfId="0"/>
    <cellStyle name="Normal 2 12 4 2 3" xfId="0"/>
    <cellStyle name="Normal 2 12 4 2 4" xfId="0"/>
    <cellStyle name="Normal 2 12 4 3" xfId="0"/>
    <cellStyle name="Normal 2 12 4 4" xfId="0"/>
    <cellStyle name="Normal 2 12 4 5" xfId="0"/>
    <cellStyle name="Normal 2 12 5" xfId="0"/>
    <cellStyle name="Normal 2 12 5 2" xfId="0"/>
    <cellStyle name="Normal 2 12 5 2 2" xfId="0"/>
    <cellStyle name="Normal 2 12 5 2 3" xfId="0"/>
    <cellStyle name="Normal 2 12 5 2 4" xfId="0"/>
    <cellStyle name="Normal 2 12 5 3" xfId="0"/>
    <cellStyle name="Normal 2 12 5 4" xfId="0"/>
    <cellStyle name="Normal 2 12 5 5" xfId="0"/>
    <cellStyle name="Normal 2 12 6" xfId="0"/>
    <cellStyle name="Normal 2 12 6 2" xfId="0"/>
    <cellStyle name="Normal 2 12 6 2 2" xfId="0"/>
    <cellStyle name="Normal 2 12 6 2 3" xfId="0"/>
    <cellStyle name="Normal 2 12 6 2 4" xfId="0"/>
    <cellStyle name="Normal 2 12 6 3" xfId="0"/>
    <cellStyle name="Normal 2 12 6 4" xfId="0"/>
    <cellStyle name="Normal 2 12 6 5" xfId="0"/>
    <cellStyle name="Normal 2 12 7" xfId="0"/>
    <cellStyle name="Normal 2 12 7 2" xfId="0"/>
    <cellStyle name="Normal 2 12 7 3" xfId="0"/>
    <cellStyle name="Normal 2 12 7 4" xfId="0"/>
    <cellStyle name="Normal 2 12 8" xfId="0"/>
    <cellStyle name="Normal 2 12 8 2" xfId="0"/>
    <cellStyle name="Normal 2 12 8 3" xfId="0"/>
    <cellStyle name="Normal 2 12 8 4" xfId="0"/>
    <cellStyle name="Normal 2 12 9" xfId="0"/>
    <cellStyle name="Normal 2 12 9 2" xfId="0"/>
    <cellStyle name="Normal 2 12 9 3" xfId="0"/>
    <cellStyle name="Normal 2 12 9 4" xfId="0"/>
    <cellStyle name="Normal 2 13" xfId="0"/>
    <cellStyle name="Normal 2 13 10" xfId="0"/>
    <cellStyle name="Normal 2 13 10 2" xfId="0"/>
    <cellStyle name="Normal 2 13 10 3" xfId="0"/>
    <cellStyle name="Normal 2 13 10 4" xfId="0"/>
    <cellStyle name="Normal 2 13 11" xfId="0"/>
    <cellStyle name="Normal 2 13 11 2" xfId="0"/>
    <cellStyle name="Normal 2 13 11 3" xfId="0"/>
    <cellStyle name="Normal 2 13 11 4" xfId="0"/>
    <cellStyle name="Normal 2 13 12" xfId="0"/>
    <cellStyle name="Normal 2 13 12 2" xfId="0"/>
    <cellStyle name="Normal 2 13 12 3" xfId="0"/>
    <cellStyle name="Normal 2 13 12 4" xfId="0"/>
    <cellStyle name="Normal 2 13 13" xfId="0"/>
    <cellStyle name="Normal 2 13 14" xfId="0"/>
    <cellStyle name="Normal 2 13 15" xfId="0"/>
    <cellStyle name="Normal 2 13 2" xfId="0"/>
    <cellStyle name="Normal 2 13 2 2" xfId="0"/>
    <cellStyle name="Normal 2 13 2 2 2" xfId="0"/>
    <cellStyle name="Normal 2 13 2 2 3" xfId="0"/>
    <cellStyle name="Normal 2 13 2 2 4" xfId="0"/>
    <cellStyle name="Normal 2 13 2 3" xfId="0"/>
    <cellStyle name="Normal 2 13 2 4" xfId="0"/>
    <cellStyle name="Normal 2 13 2 5" xfId="0"/>
    <cellStyle name="Normal 2 13 3" xfId="0"/>
    <cellStyle name="Normal 2 13 3 2" xfId="0"/>
    <cellStyle name="Normal 2 13 3 2 2" xfId="0"/>
    <cellStyle name="Normal 2 13 3 2 3" xfId="0"/>
    <cellStyle name="Normal 2 13 3 2 4" xfId="0"/>
    <cellStyle name="Normal 2 13 3 3" xfId="0"/>
    <cellStyle name="Normal 2 13 3 4" xfId="0"/>
    <cellStyle name="Normal 2 13 3 5" xfId="0"/>
    <cellStyle name="Normal 2 13 4" xfId="0"/>
    <cellStyle name="Normal 2 13 4 2" xfId="0"/>
    <cellStyle name="Normal 2 13 4 2 2" xfId="0"/>
    <cellStyle name="Normal 2 13 4 2 3" xfId="0"/>
    <cellStyle name="Normal 2 13 4 2 4" xfId="0"/>
    <cellStyle name="Normal 2 13 4 3" xfId="0"/>
    <cellStyle name="Normal 2 13 4 4" xfId="0"/>
    <cellStyle name="Normal 2 13 4 5" xfId="0"/>
    <cellStyle name="Normal 2 13 5" xfId="0"/>
    <cellStyle name="Normal 2 13 5 2" xfId="0"/>
    <cellStyle name="Normal 2 13 5 2 2" xfId="0"/>
    <cellStyle name="Normal 2 13 5 2 3" xfId="0"/>
    <cellStyle name="Normal 2 13 5 2 4" xfId="0"/>
    <cellStyle name="Normal 2 13 5 3" xfId="0"/>
    <cellStyle name="Normal 2 13 5 4" xfId="0"/>
    <cellStyle name="Normal 2 13 5 5" xfId="0"/>
    <cellStyle name="Normal 2 13 6" xfId="0"/>
    <cellStyle name="Normal 2 13 6 2" xfId="0"/>
    <cellStyle name="Normal 2 13 6 3" xfId="0"/>
    <cellStyle name="Normal 2 13 6 4" xfId="0"/>
    <cellStyle name="Normal 2 13 7" xfId="0"/>
    <cellStyle name="Normal 2 13 7 2" xfId="0"/>
    <cellStyle name="Normal 2 13 7 3" xfId="0"/>
    <cellStyle name="Normal 2 13 7 4" xfId="0"/>
    <cellStyle name="Normal 2 13 8" xfId="0"/>
    <cellStyle name="Normal 2 13 8 2" xfId="0"/>
    <cellStyle name="Normal 2 13 8 3" xfId="0"/>
    <cellStyle name="Normal 2 13 8 4" xfId="0"/>
    <cellStyle name="Normal 2 13 9" xfId="0"/>
    <cellStyle name="Normal 2 13 9 2" xfId="0"/>
    <cellStyle name="Normal 2 13 9 3" xfId="0"/>
    <cellStyle name="Normal 2 13 9 4" xfId="0"/>
    <cellStyle name="Normal 2 14" xfId="0"/>
    <cellStyle name="Normal 2 14 10" xfId="0"/>
    <cellStyle name="Normal 2 14 10 2" xfId="0"/>
    <cellStyle name="Normal 2 14 10 3" xfId="0"/>
    <cellStyle name="Normal 2 14 10 4" xfId="0"/>
    <cellStyle name="Normal 2 14 11" xfId="0"/>
    <cellStyle name="Normal 2 14 11 2" xfId="0"/>
    <cellStyle name="Normal 2 14 11 3" xfId="0"/>
    <cellStyle name="Normal 2 14 11 4" xfId="0"/>
    <cellStyle name="Normal 2 14 12" xfId="0"/>
    <cellStyle name="Normal 2 14 12 2" xfId="0"/>
    <cellStyle name="Normal 2 14 12 3" xfId="0"/>
    <cellStyle name="Normal 2 14 12 4" xfId="0"/>
    <cellStyle name="Normal 2 14 13" xfId="0"/>
    <cellStyle name="Normal 2 14 14" xfId="0"/>
    <cellStyle name="Normal 2 14 15" xfId="0"/>
    <cellStyle name="Normal 2 14 2" xfId="0"/>
    <cellStyle name="Normal 2 14 2 2" xfId="0"/>
    <cellStyle name="Normal 2 14 2 2 2" xfId="0"/>
    <cellStyle name="Normal 2 14 2 2 3" xfId="0"/>
    <cellStyle name="Normal 2 14 2 2 4" xfId="0"/>
    <cellStyle name="Normal 2 14 2 3" xfId="0"/>
    <cellStyle name="Normal 2 14 2 4" xfId="0"/>
    <cellStyle name="Normal 2 14 2 5" xfId="0"/>
    <cellStyle name="Normal 2 14 3" xfId="0"/>
    <cellStyle name="Normal 2 14 3 2" xfId="0"/>
    <cellStyle name="Normal 2 14 3 2 2" xfId="0"/>
    <cellStyle name="Normal 2 14 3 2 3" xfId="0"/>
    <cellStyle name="Normal 2 14 3 2 4" xfId="0"/>
    <cellStyle name="Normal 2 14 3 3" xfId="0"/>
    <cellStyle name="Normal 2 14 3 4" xfId="0"/>
    <cellStyle name="Normal 2 14 3 5" xfId="0"/>
    <cellStyle name="Normal 2 14 4" xfId="0"/>
    <cellStyle name="Normal 2 14 4 2" xfId="0"/>
    <cellStyle name="Normal 2 14 4 2 2" xfId="0"/>
    <cellStyle name="Normal 2 14 4 2 3" xfId="0"/>
    <cellStyle name="Normal 2 14 4 2 4" xfId="0"/>
    <cellStyle name="Normal 2 14 4 3" xfId="0"/>
    <cellStyle name="Normal 2 14 4 4" xfId="0"/>
    <cellStyle name="Normal 2 14 4 5" xfId="0"/>
    <cellStyle name="Normal 2 14 5" xfId="0"/>
    <cellStyle name="Normal 2 14 5 2" xfId="0"/>
    <cellStyle name="Normal 2 14 5 2 2" xfId="0"/>
    <cellStyle name="Normal 2 14 5 2 3" xfId="0"/>
    <cellStyle name="Normal 2 14 5 2 4" xfId="0"/>
    <cellStyle name="Normal 2 14 5 3" xfId="0"/>
    <cellStyle name="Normal 2 14 5 4" xfId="0"/>
    <cellStyle name="Normal 2 14 5 5" xfId="0"/>
    <cellStyle name="Normal 2 14 6" xfId="0"/>
    <cellStyle name="Normal 2 14 6 2" xfId="0"/>
    <cellStyle name="Normal 2 14 6 3" xfId="0"/>
    <cellStyle name="Normal 2 14 6 4" xfId="0"/>
    <cellStyle name="Normal 2 14 7" xfId="0"/>
    <cellStyle name="Normal 2 14 7 2" xfId="0"/>
    <cellStyle name="Normal 2 14 7 3" xfId="0"/>
    <cellStyle name="Normal 2 14 7 4" xfId="0"/>
    <cellStyle name="Normal 2 14 8" xfId="0"/>
    <cellStyle name="Normal 2 14 8 2" xfId="0"/>
    <cellStyle name="Normal 2 14 8 3" xfId="0"/>
    <cellStyle name="Normal 2 14 8 4" xfId="0"/>
    <cellStyle name="Normal 2 14 9" xfId="0"/>
    <cellStyle name="Normal 2 14 9 2" xfId="0"/>
    <cellStyle name="Normal 2 14 9 3" xfId="0"/>
    <cellStyle name="Normal 2 14 9 4" xfId="0"/>
    <cellStyle name="Normal 2 15" xfId="0"/>
    <cellStyle name="Normal 2 15 2" xfId="0"/>
    <cellStyle name="Normal 2 15 2 2" xfId="0"/>
    <cellStyle name="Normal 2 15 2 3" xfId="0"/>
    <cellStyle name="Normal 2 15 2 4" xfId="0"/>
    <cellStyle name="Normal 2 15 3" xfId="0"/>
    <cellStyle name="Normal 2 15 4" xfId="0"/>
    <cellStyle name="Normal 2 15 5" xfId="0"/>
    <cellStyle name="Normal 2 16" xfId="0"/>
    <cellStyle name="Normal 2 16 2" xfId="0"/>
    <cellStyle name="Normal 2 16 2 2" xfId="0"/>
    <cellStyle name="Normal 2 16 2 3" xfId="0"/>
    <cellStyle name="Normal 2 16 2 4" xfId="0"/>
    <cellStyle name="Normal 2 16 3" xfId="0"/>
    <cellStyle name="Normal 2 16 4" xfId="0"/>
    <cellStyle name="Normal 2 16 5" xfId="0"/>
    <cellStyle name="Normal 2 17" xfId="0"/>
    <cellStyle name="Normal 2 17 2" xfId="0"/>
    <cellStyle name="Normal 2 17 2 2" xfId="0"/>
    <cellStyle name="Normal 2 17 2 3" xfId="0"/>
    <cellStyle name="Normal 2 17 2 4" xfId="0"/>
    <cellStyle name="Normal 2 17 3" xfId="0"/>
    <cellStyle name="Normal 2 17 4" xfId="0"/>
    <cellStyle name="Normal 2 17 5" xfId="0"/>
    <cellStyle name="Normal 2 18" xfId="0"/>
    <cellStyle name="Normal 2 18 2" xfId="0"/>
    <cellStyle name="Normal 2 18 2 2" xfId="0"/>
    <cellStyle name="Normal 2 18 2 3" xfId="0"/>
    <cellStyle name="Normal 2 18 2 4" xfId="0"/>
    <cellStyle name="Normal 2 18 3" xfId="0"/>
    <cellStyle name="Normal 2 18 4" xfId="0"/>
    <cellStyle name="Normal 2 18 5" xfId="0"/>
    <cellStyle name="Normal 2 19" xfId="0"/>
    <cellStyle name="Normal 2 19 2" xfId="0"/>
    <cellStyle name="Normal 2 19 3" xfId="0"/>
    <cellStyle name="Normal 2 19 4" xfId="0"/>
    <cellStyle name="Normal 2 2" xfId="0"/>
    <cellStyle name="Normal 2 2 2" xfId="0"/>
    <cellStyle name="Normal 2 2 2 2" xfId="0"/>
    <cellStyle name="Normal 2 2 2 2 2" xfId="0"/>
    <cellStyle name="Normal 2 2 2 2 2 2" xfId="0"/>
    <cellStyle name="Normal 2 2 2 2 2 3" xfId="0"/>
    <cellStyle name="Normal 2 2 2 2 3" xfId="0"/>
    <cellStyle name="Normal 2 2 2 3" xfId="0"/>
    <cellStyle name="Normal 2 2 2 3 2" xfId="0"/>
    <cellStyle name="Normal 2 2 2 3 2 2" xfId="0"/>
    <cellStyle name="Normal 2 2 2 3 2 2 2" xfId="0"/>
    <cellStyle name="Normal 2 2 2 3 2 2 3" xfId="0"/>
    <cellStyle name="Normal 2 2 2 3 2 3" xfId="0"/>
    <cellStyle name="Normal 2 2 2 3 3" xfId="0"/>
    <cellStyle name="Normal 2 2 2 3 3 2" xfId="0"/>
    <cellStyle name="Normal 2 2 2 3 3 3" xfId="0"/>
    <cellStyle name="Normal 2 2 2 3 4" xfId="0"/>
    <cellStyle name="Normal 2 2 2 4" xfId="0"/>
    <cellStyle name="Normal 2 2 2 4 2" xfId="0"/>
    <cellStyle name="Normal 2 2 2 4 3" xfId="0"/>
    <cellStyle name="Normal 2 2 3" xfId="0"/>
    <cellStyle name="Normal 2 2 3 2" xfId="0"/>
    <cellStyle name="Normal 2 2 3 2 2" xfId="0"/>
    <cellStyle name="Normal 2 2 3 2 2 2" xfId="0"/>
    <cellStyle name="Normal 2 2 3 2 2 2 2" xfId="0"/>
    <cellStyle name="Normal 2 2 3 2 2 2 3" xfId="0"/>
    <cellStyle name="Normal 2 2 3 2 2 3" xfId="0"/>
    <cellStyle name="Normal 2 2 3 2 3" xfId="0"/>
    <cellStyle name="Normal 2 2 3 2 3 2" xfId="0"/>
    <cellStyle name="Normal 2 2 3 2 3 3" xfId="0"/>
    <cellStyle name="Normal 2 2 3 2 4" xfId="0"/>
    <cellStyle name="Normal 2 2 3 2 4 2" xfId="0"/>
    <cellStyle name="Normal 2 2 3 3" xfId="0"/>
    <cellStyle name="Normal 2 2 3 3 2" xfId="0"/>
    <cellStyle name="Normal 2 2 3 3 3" xfId="0"/>
    <cellStyle name="Normal 2 2 4" xfId="0"/>
    <cellStyle name="Normal 2 2 4 2" xfId="0"/>
    <cellStyle name="Normal 2 2 4 2 2" xfId="0"/>
    <cellStyle name="Normal 2 2 4 2 2 2" xfId="0"/>
    <cellStyle name="Normal 2 2 4 2 2 3" xfId="0"/>
    <cellStyle name="Normal 2 2 4 2 3" xfId="0"/>
    <cellStyle name="Normal 2 2 4 3" xfId="0"/>
    <cellStyle name="Normal 2 2 4 3 2" xfId="0"/>
    <cellStyle name="Normal 2 2 4 3 3" xfId="0"/>
    <cellStyle name="Normal 2 2 4 4" xfId="0"/>
    <cellStyle name="Normal 2 2 5" xfId="0"/>
    <cellStyle name="Normal 2 2 5 2" xfId="0"/>
    <cellStyle name="Normal 2 2 5 3" xfId="0"/>
    <cellStyle name="Normal 2 20" xfId="0"/>
    <cellStyle name="Normal 2 20 2" xfId="0"/>
    <cellStyle name="Normal 2 20 3" xfId="0"/>
    <cellStyle name="Normal 2 20 4" xfId="0"/>
    <cellStyle name="Normal 2 21" xfId="0"/>
    <cellStyle name="Normal 2 21 2" xfId="0"/>
    <cellStyle name="Normal 2 21 3" xfId="0"/>
    <cellStyle name="Normal 2 21 4" xfId="0"/>
    <cellStyle name="Normal 2 22" xfId="0"/>
    <cellStyle name="Normal 2 22 2" xfId="0"/>
    <cellStyle name="Normal 2 22 3" xfId="0"/>
    <cellStyle name="Normal 2 22 4" xfId="0"/>
    <cellStyle name="Normal 2 23" xfId="0"/>
    <cellStyle name="Normal 2 23 2" xfId="0"/>
    <cellStyle name="Normal 2 23 3" xfId="0"/>
    <cellStyle name="Normal 2 23 4" xfId="0"/>
    <cellStyle name="Normal 2 24" xfId="0"/>
    <cellStyle name="Normal 2 24 2" xfId="0"/>
    <cellStyle name="Normal 2 24 3" xfId="0"/>
    <cellStyle name="Normal 2 24 4" xfId="0"/>
    <cellStyle name="Normal 2 25" xfId="0"/>
    <cellStyle name="Normal 2 25 2" xfId="0"/>
    <cellStyle name="Normal 2 25 3" xfId="0"/>
    <cellStyle name="Normal 2 25 4" xfId="0"/>
    <cellStyle name="Normal 2 26" xfId="0"/>
    <cellStyle name="Normal 2 26 2" xfId="0"/>
    <cellStyle name="Normal 2 26 3" xfId="0"/>
    <cellStyle name="Normal 2 26 4" xfId="0"/>
    <cellStyle name="Normal 2 27" xfId="0"/>
    <cellStyle name="Normal 2 27 2" xfId="0"/>
    <cellStyle name="Normal 2 27 3" xfId="0"/>
    <cellStyle name="Normal 2 27 4" xfId="0"/>
    <cellStyle name="Normal 2 28" xfId="0"/>
    <cellStyle name="Normal 2 28 2" xfId="0"/>
    <cellStyle name="Normal 2 28 3" xfId="0"/>
    <cellStyle name="Normal 2 28 4" xfId="0"/>
    <cellStyle name="Normal 2 29" xfId="0"/>
    <cellStyle name="Normal 2 29 2" xfId="0"/>
    <cellStyle name="Normal 2 29 3" xfId="0"/>
    <cellStyle name="Normal 2 29 4" xfId="0"/>
    <cellStyle name="Normal 2 3" xfId="0"/>
    <cellStyle name="Normal 2 3 2" xfId="0"/>
    <cellStyle name="Normal 2 3 2 2" xfId="0"/>
    <cellStyle name="Normal 2 3 2 2 2" xfId="0"/>
    <cellStyle name="Normal 2 3 2 2 3" xfId="0"/>
    <cellStyle name="Normal 2 3 2 3" xfId="0"/>
    <cellStyle name="Normal 2 3 2 3 2" xfId="0"/>
    <cellStyle name="Normal 2 3 2 3 3" xfId="0"/>
    <cellStyle name="Normal 2 3 2 3 4" xfId="0"/>
    <cellStyle name="Normal 2 3 2 4" xfId="0"/>
    <cellStyle name="Normal 2 3 2 4 2" xfId="0"/>
    <cellStyle name="Normal 2 3 2 4 3" xfId="0"/>
    <cellStyle name="Normal 2 3 2 4 4" xfId="0"/>
    <cellStyle name="Normal 2 3 2 5" xfId="0"/>
    <cellStyle name="Normal 2 3 2 5 2" xfId="0"/>
    <cellStyle name="Normal 2 3 2 5 3" xfId="0"/>
    <cellStyle name="Normal 2 3 2 5 4" xfId="0"/>
    <cellStyle name="Normal 2 3 2 6" xfId="0"/>
    <cellStyle name="Normal 2 3 2 7" xfId="0"/>
    <cellStyle name="Normal 2 3 3" xfId="0"/>
    <cellStyle name="Normal 2 3 3 2" xfId="0"/>
    <cellStyle name="Normal 2 3 3 2 2" xfId="0"/>
    <cellStyle name="Normal 2 3 3 2 3" xfId="0"/>
    <cellStyle name="Normal 2 3 3 3" xfId="0"/>
    <cellStyle name="Normal 2 3 3 3 2" xfId="0"/>
    <cellStyle name="Normal 2 3 3 4" xfId="0"/>
    <cellStyle name="Normal 2 3 4" xfId="0"/>
    <cellStyle name="Normal 2 3 4 2" xfId="0"/>
    <cellStyle name="Normal 2 3 4 3" xfId="0"/>
    <cellStyle name="Normal 2 3 5" xfId="0"/>
    <cellStyle name="Normal 2 3 5 2" xfId="0"/>
    <cellStyle name="Normal 2 3 5 3" xfId="0"/>
    <cellStyle name="Normal 2 3 5 4" xfId="0"/>
    <cellStyle name="Normal 2 3 6" xfId="0"/>
    <cellStyle name="Normal 2 3 6 2" xfId="0"/>
    <cellStyle name="Normal 2 3 6 3" xfId="0"/>
    <cellStyle name="Normal 2 3 6 4" xfId="0"/>
    <cellStyle name="Normal 2 3 7" xfId="0"/>
    <cellStyle name="Normal 2 3 7 2" xfId="0"/>
    <cellStyle name="Normal 2 3 7 3" xfId="0"/>
    <cellStyle name="Normal 2 3 7 4" xfId="0"/>
    <cellStyle name="Normal 2 3 8" xfId="0"/>
    <cellStyle name="Normal 2 3 9" xfId="0"/>
    <cellStyle name="Normal 2 30" xfId="0"/>
    <cellStyle name="Normal 2 30 2" xfId="0"/>
    <cellStyle name="Normal 2 30 3" xfId="0"/>
    <cellStyle name="Normal 2 31" xfId="0"/>
    <cellStyle name="Normal 2 31 10" xfId="0"/>
    <cellStyle name="Normal 2 31 2" xfId="0"/>
    <cellStyle name="Normal 2 31 3" xfId="0"/>
    <cellStyle name="Normal 2 31 3 2" xfId="0"/>
    <cellStyle name="Normal 2 31 3 3" xfId="0"/>
    <cellStyle name="Normal 2 31 3 4" xfId="0"/>
    <cellStyle name="Normal 2 31 4" xfId="0"/>
    <cellStyle name="Normal 2 31 5" xfId="0"/>
    <cellStyle name="Normal 2 31 6" xfId="0"/>
    <cellStyle name="Normal 2 31 7" xfId="0"/>
    <cellStyle name="Normal 2 31 8" xfId="0"/>
    <cellStyle name="Normal 2 31 9" xfId="0"/>
    <cellStyle name="Normal 2 32" xfId="0"/>
    <cellStyle name="Normal 2 32 2" xfId="0"/>
    <cellStyle name="Normal 2 32 3" xfId="0"/>
    <cellStyle name="Normal 2 32 4" xfId="0"/>
    <cellStyle name="Normal 2 33" xfId="0"/>
    <cellStyle name="Normal 2 33 10" xfId="0"/>
    <cellStyle name="Normal 2 33 2" xfId="0"/>
    <cellStyle name="Normal 2 33 3" xfId="0"/>
    <cellStyle name="Normal 2 33 4" xfId="0"/>
    <cellStyle name="Normal 2 33 5" xfId="0"/>
    <cellStyle name="Normal 2 33 6" xfId="0"/>
    <cellStyle name="Normal 2 33 7" xfId="0"/>
    <cellStyle name="Normal 2 33 8" xfId="0"/>
    <cellStyle name="Normal 2 33 9" xfId="0"/>
    <cellStyle name="Normal 2 34" xfId="0"/>
    <cellStyle name="Normal 2 34 2" xfId="0"/>
    <cellStyle name="Normal 2 35" xfId="0"/>
    <cellStyle name="Normal 2 35 2" xfId="0"/>
    <cellStyle name="Normal 2 35 3" xfId="0"/>
    <cellStyle name="Normal 2 35 4" xfId="0"/>
    <cellStyle name="Normal 2 36" xfId="0"/>
    <cellStyle name="Normal 2 37" xfId="0"/>
    <cellStyle name="Normal 2 38" xfId="0"/>
    <cellStyle name="Normal 2 39" xfId="0"/>
    <cellStyle name="Normal 2 4" xfId="0"/>
    <cellStyle name="Normal 2 4 10" xfId="0"/>
    <cellStyle name="Normal 2 4 10 2" xfId="0"/>
    <cellStyle name="Normal 2 4 10 3" xfId="0"/>
    <cellStyle name="Normal 2 4 10 4" xfId="0"/>
    <cellStyle name="Normal 2 4 11" xfId="0"/>
    <cellStyle name="Normal 2 4 11 2" xfId="0"/>
    <cellStyle name="Normal 2 4 11 3" xfId="0"/>
    <cellStyle name="Normal 2 4 11 4" xfId="0"/>
    <cellStyle name="Normal 2 4 12" xfId="0"/>
    <cellStyle name="Normal 2 4 12 2" xfId="0"/>
    <cellStyle name="Normal 2 4 12 3" xfId="0"/>
    <cellStyle name="Normal 2 4 12 4" xfId="0"/>
    <cellStyle name="Normal 2 4 13" xfId="0"/>
    <cellStyle name="Normal 2 4 13 2" xfId="0"/>
    <cellStyle name="Normal 2 4 13 3" xfId="0"/>
    <cellStyle name="Normal 2 4 13 4" xfId="0"/>
    <cellStyle name="Normal 2 4 14" xfId="0"/>
    <cellStyle name="Normal 2 4 14 2" xfId="0"/>
    <cellStyle name="Normal 2 4 14 3" xfId="0"/>
    <cellStyle name="Normal 2 4 14 4" xfId="0"/>
    <cellStyle name="Normal 2 4 15" xfId="0"/>
    <cellStyle name="Normal 2 4 15 2" xfId="0"/>
    <cellStyle name="Normal 2 4 15 3" xfId="0"/>
    <cellStyle name="Normal 2 4 15 4" xfId="0"/>
    <cellStyle name="Normal 2 4 16" xfId="0"/>
    <cellStyle name="Normal 2 4 16 2" xfId="0"/>
    <cellStyle name="Normal 2 4 16 3" xfId="0"/>
    <cellStyle name="Normal 2 4 16 4" xfId="0"/>
    <cellStyle name="Normal 2 4 17" xfId="0"/>
    <cellStyle name="Normal 2 4 18" xfId="0"/>
    <cellStyle name="Normal 2 4 19" xfId="0"/>
    <cellStyle name="Normal 2 4 2" xfId="0"/>
    <cellStyle name="Normal 2 4 2 10" xfId="0"/>
    <cellStyle name="Normal 2 4 2 10 2" xfId="0"/>
    <cellStyle name="Normal 2 4 2 10 3" xfId="0"/>
    <cellStyle name="Normal 2 4 2 10 4" xfId="0"/>
    <cellStyle name="Normal 2 4 2 11" xfId="0"/>
    <cellStyle name="Normal 2 4 2 11 2" xfId="0"/>
    <cellStyle name="Normal 2 4 2 12" xfId="0"/>
    <cellStyle name="Normal 2 4 2 12 2" xfId="0"/>
    <cellStyle name="Normal 2 4 2 12 3" xfId="0"/>
    <cellStyle name="Normal 2 4 2 12 4" xfId="0"/>
    <cellStyle name="Normal 2 4 2 13" xfId="0"/>
    <cellStyle name="Normal 2 4 2 13 2" xfId="0"/>
    <cellStyle name="Normal 2 4 2 13 3" xfId="0"/>
    <cellStyle name="Normal 2 4 2 13 4" xfId="0"/>
    <cellStyle name="Normal 2 4 2 14" xfId="0"/>
    <cellStyle name="Normal 2 4 2 14 2" xfId="0"/>
    <cellStyle name="Normal 2 4 2 14 3" xfId="0"/>
    <cellStyle name="Normal 2 4 2 14 4" xfId="0"/>
    <cellStyle name="Normal 2 4 2 15" xfId="0"/>
    <cellStyle name="Normal 2 4 2 16" xfId="0"/>
    <cellStyle name="Normal 2 4 2 2" xfId="0"/>
    <cellStyle name="Normal 2 4 2 2 10" xfId="0"/>
    <cellStyle name="Normal 2 4 2 2 10 2" xfId="0"/>
    <cellStyle name="Normal 2 4 2 2 10 3" xfId="0"/>
    <cellStyle name="Normal 2 4 2 2 10 4" xfId="0"/>
    <cellStyle name="Normal 2 4 2 2 11" xfId="0"/>
    <cellStyle name="Normal 2 4 2 2 11 2" xfId="0"/>
    <cellStyle name="Normal 2 4 2 2 11 3" xfId="0"/>
    <cellStyle name="Normal 2 4 2 2 11 4" xfId="0"/>
    <cellStyle name="Normal 2 4 2 2 12" xfId="0"/>
    <cellStyle name="Normal 2 4 2 2 12 2" xfId="0"/>
    <cellStyle name="Normal 2 4 2 2 12 3" xfId="0"/>
    <cellStyle name="Normal 2 4 2 2 12 4" xfId="0"/>
    <cellStyle name="Normal 2 4 2 2 13" xfId="0"/>
    <cellStyle name="Normal 2 4 2 2 14" xfId="0"/>
    <cellStyle name="Normal 2 4 2 2 15" xfId="0"/>
    <cellStyle name="Normal 2 4 2 2 2" xfId="0"/>
    <cellStyle name="Normal 2 4 2 2 2 2" xfId="0"/>
    <cellStyle name="Normal 2 4 2 2 2 2 2" xfId="0"/>
    <cellStyle name="Normal 2 4 2 2 2 2 3" xfId="0"/>
    <cellStyle name="Normal 2 4 2 2 2 2 4" xfId="0"/>
    <cellStyle name="Normal 2 4 2 2 2 3" xfId="0"/>
    <cellStyle name="Normal 2 4 2 2 2 4" xfId="0"/>
    <cellStyle name="Normal 2 4 2 2 2 5" xfId="0"/>
    <cellStyle name="Normal 2 4 2 2 3" xfId="0"/>
    <cellStyle name="Normal 2 4 2 2 3 2" xfId="0"/>
    <cellStyle name="Normal 2 4 2 2 3 2 2" xfId="0"/>
    <cellStyle name="Normal 2 4 2 2 3 2 3" xfId="0"/>
    <cellStyle name="Normal 2 4 2 2 3 2 4" xfId="0"/>
    <cellStyle name="Normal 2 4 2 2 3 3" xfId="0"/>
    <cellStyle name="Normal 2 4 2 2 3 4" xfId="0"/>
    <cellStyle name="Normal 2 4 2 2 3 5" xfId="0"/>
    <cellStyle name="Normal 2 4 2 2 4" xfId="0"/>
    <cellStyle name="Normal 2 4 2 2 4 2" xfId="0"/>
    <cellStyle name="Normal 2 4 2 2 4 2 2" xfId="0"/>
    <cellStyle name="Normal 2 4 2 2 4 2 3" xfId="0"/>
    <cellStyle name="Normal 2 4 2 2 4 2 4" xfId="0"/>
    <cellStyle name="Normal 2 4 2 2 4 3" xfId="0"/>
    <cellStyle name="Normal 2 4 2 2 4 4" xfId="0"/>
    <cellStyle name="Normal 2 4 2 2 4 5" xfId="0"/>
    <cellStyle name="Normal 2 4 2 2 5" xfId="0"/>
    <cellStyle name="Normal 2 4 2 2 5 2" xfId="0"/>
    <cellStyle name="Normal 2 4 2 2 5 2 2" xfId="0"/>
    <cellStyle name="Normal 2 4 2 2 5 2 3" xfId="0"/>
    <cellStyle name="Normal 2 4 2 2 5 2 4" xfId="0"/>
    <cellStyle name="Normal 2 4 2 2 5 3" xfId="0"/>
    <cellStyle name="Normal 2 4 2 2 5 4" xfId="0"/>
    <cellStyle name="Normal 2 4 2 2 5 5" xfId="0"/>
    <cellStyle name="Normal 2 4 2 2 6" xfId="0"/>
    <cellStyle name="Normal 2 4 2 2 6 2" xfId="0"/>
    <cellStyle name="Normal 2 4 2 2 6 3" xfId="0"/>
    <cellStyle name="Normal 2 4 2 2 6 4" xfId="0"/>
    <cellStyle name="Normal 2 4 2 2 7" xfId="0"/>
    <cellStyle name="Normal 2 4 2 2 7 2" xfId="0"/>
    <cellStyle name="Normal 2 4 2 2 7 3" xfId="0"/>
    <cellStyle name="Normal 2 4 2 2 7 4" xfId="0"/>
    <cellStyle name="Normal 2 4 2 2 8" xfId="0"/>
    <cellStyle name="Normal 2 4 2 2 8 2" xfId="0"/>
    <cellStyle name="Normal 2 4 2 2 8 3" xfId="0"/>
    <cellStyle name="Normal 2 4 2 2 8 4" xfId="0"/>
    <cellStyle name="Normal 2 4 2 2 9" xfId="0"/>
    <cellStyle name="Normal 2 4 2 2 9 2" xfId="0"/>
    <cellStyle name="Normal 2 4 2 2 9 3" xfId="0"/>
    <cellStyle name="Normal 2 4 2 2 9 4" xfId="0"/>
    <cellStyle name="Normal 2 4 2 2 9 5" xfId="0"/>
    <cellStyle name="Normal 2 4 2 2 9 6" xfId="0"/>
    <cellStyle name="Normal 2 4 2 2 9 7" xfId="0"/>
    <cellStyle name="Normal 2 4 2 2 9 8" xfId="0"/>
    <cellStyle name="Normal 2 4 2 3" xfId="0"/>
    <cellStyle name="Normal 2 4 2 3 2" xfId="0"/>
    <cellStyle name="Normal 2 4 2 3 2 2" xfId="0"/>
    <cellStyle name="Normal 2 4 2 3 2 3" xfId="0"/>
    <cellStyle name="Normal 2 4 2 3 2 4" xfId="0"/>
    <cellStyle name="Normal 2 4 2 3 3" xfId="0"/>
    <cellStyle name="Normal 2 4 2 3 4" xfId="0"/>
    <cellStyle name="Normal 2 4 2 3 5" xfId="0"/>
    <cellStyle name="Normal 2 4 2 4" xfId="0"/>
    <cellStyle name="Normal 2 4 2 4 2" xfId="0"/>
    <cellStyle name="Normal 2 4 2 4 2 2" xfId="0"/>
    <cellStyle name="Normal 2 4 2 4 2 3" xfId="0"/>
    <cellStyle name="Normal 2 4 2 4 2 4" xfId="0"/>
    <cellStyle name="Normal 2 4 2 4 3" xfId="0"/>
    <cellStyle name="Normal 2 4 2 4 4" xfId="0"/>
    <cellStyle name="Normal 2 4 2 4 5" xfId="0"/>
    <cellStyle name="Normal 2 4 2 5" xfId="0"/>
    <cellStyle name="Normal 2 4 2 5 2" xfId="0"/>
    <cellStyle name="Normal 2 4 2 5 2 2" xfId="0"/>
    <cellStyle name="Normal 2 4 2 5 2 3" xfId="0"/>
    <cellStyle name="Normal 2 4 2 5 2 4" xfId="0"/>
    <cellStyle name="Normal 2 4 2 5 3" xfId="0"/>
    <cellStyle name="Normal 2 4 2 5 4" xfId="0"/>
    <cellStyle name="Normal 2 4 2 5 5" xfId="0"/>
    <cellStyle name="Normal 2 4 2 6" xfId="0"/>
    <cellStyle name="Normal 2 4 2 6 2" xfId="0"/>
    <cellStyle name="Normal 2 4 2 6 2 2" xfId="0"/>
    <cellStyle name="Normal 2 4 2 6 2 3" xfId="0"/>
    <cellStyle name="Normal 2 4 2 6 2 4" xfId="0"/>
    <cellStyle name="Normal 2 4 2 6 3" xfId="0"/>
    <cellStyle name="Normal 2 4 2 6 4" xfId="0"/>
    <cellStyle name="Normal 2 4 2 6 5" xfId="0"/>
    <cellStyle name="Normal 2 4 2 7" xfId="0"/>
    <cellStyle name="Normal 2 4 2 7 2" xfId="0"/>
    <cellStyle name="Normal 2 4 2 7 3" xfId="0"/>
    <cellStyle name="Normal 2 4 2 7 4" xfId="0"/>
    <cellStyle name="Normal 2 4 2 8" xfId="0"/>
    <cellStyle name="Normal 2 4 2 8 2" xfId="0"/>
    <cellStyle name="Normal 2 4 2 8 3" xfId="0"/>
    <cellStyle name="Normal 2 4 2 8 4" xfId="0"/>
    <cellStyle name="Normal 2 4 2 9" xfId="0"/>
    <cellStyle name="Normal 2 4 2 9 2" xfId="0"/>
    <cellStyle name="Normal 2 4 2 9 3" xfId="0"/>
    <cellStyle name="Normal 2 4 2 9 4" xfId="0"/>
    <cellStyle name="Normal 2 4 3" xfId="0"/>
    <cellStyle name="Normal 2 4 3 10" xfId="0"/>
    <cellStyle name="Normal 2 4 3 10 2" xfId="0"/>
    <cellStyle name="Normal 2 4 3 10 3" xfId="0"/>
    <cellStyle name="Normal 2 4 3 10 4" xfId="0"/>
    <cellStyle name="Normal 2 4 3 11" xfId="0"/>
    <cellStyle name="Normal 2 4 3 11 2" xfId="0"/>
    <cellStyle name="Normal 2 4 3 11 3" xfId="0"/>
    <cellStyle name="Normal 2 4 3 11 4" xfId="0"/>
    <cellStyle name="Normal 2 4 3 12" xfId="0"/>
    <cellStyle name="Normal 2 4 3 12 2" xfId="0"/>
    <cellStyle name="Normal 2 4 3 12 3" xfId="0"/>
    <cellStyle name="Normal 2 4 3 12 4" xfId="0"/>
    <cellStyle name="Normal 2 4 3 13" xfId="0"/>
    <cellStyle name="Normal 2 4 3 13 2" xfId="0"/>
    <cellStyle name="Normal 2 4 3 13 3" xfId="0"/>
    <cellStyle name="Normal 2 4 3 13 4" xfId="0"/>
    <cellStyle name="Normal 2 4 3 14" xfId="0"/>
    <cellStyle name="Normal 2 4 3 15" xfId="0"/>
    <cellStyle name="Normal 2 4 3 16" xfId="0"/>
    <cellStyle name="Normal 2 4 3 2" xfId="0"/>
    <cellStyle name="Normal 2 4 3 2 10" xfId="0"/>
    <cellStyle name="Normal 2 4 3 2 10 2" xfId="0"/>
    <cellStyle name="Normal 2 4 3 2 10 3" xfId="0"/>
    <cellStyle name="Normal 2 4 3 2 10 4" xfId="0"/>
    <cellStyle name="Normal 2 4 3 2 11" xfId="0"/>
    <cellStyle name="Normal 2 4 3 2 11 2" xfId="0"/>
    <cellStyle name="Normal 2 4 3 2 11 3" xfId="0"/>
    <cellStyle name="Normal 2 4 3 2 11 4" xfId="0"/>
    <cellStyle name="Normal 2 4 3 2 12" xfId="0"/>
    <cellStyle name="Normal 2 4 3 2 12 2" xfId="0"/>
    <cellStyle name="Normal 2 4 3 2 12 3" xfId="0"/>
    <cellStyle name="Normal 2 4 3 2 12 4" xfId="0"/>
    <cellStyle name="Normal 2 4 3 2 13" xfId="0"/>
    <cellStyle name="Normal 2 4 3 2 14" xfId="0"/>
    <cellStyle name="Normal 2 4 3 2 15" xfId="0"/>
    <cellStyle name="Normal 2 4 3 2 2" xfId="0"/>
    <cellStyle name="Normal 2 4 3 2 2 2" xfId="0"/>
    <cellStyle name="Normal 2 4 3 2 2 2 2" xfId="0"/>
    <cellStyle name="Normal 2 4 3 2 2 2 3" xfId="0"/>
    <cellStyle name="Normal 2 4 3 2 2 2 4" xfId="0"/>
    <cellStyle name="Normal 2 4 3 2 2 3" xfId="0"/>
    <cellStyle name="Normal 2 4 3 2 2 4" xfId="0"/>
    <cellStyle name="Normal 2 4 3 2 2 5" xfId="0"/>
    <cellStyle name="Normal 2 4 3 2 3" xfId="0"/>
    <cellStyle name="Normal 2 4 3 2 3 2" xfId="0"/>
    <cellStyle name="Normal 2 4 3 2 3 2 2" xfId="0"/>
    <cellStyle name="Normal 2 4 3 2 3 2 3" xfId="0"/>
    <cellStyle name="Normal 2 4 3 2 3 2 4" xfId="0"/>
    <cellStyle name="Normal 2 4 3 2 3 3" xfId="0"/>
    <cellStyle name="Normal 2 4 3 2 3 4" xfId="0"/>
    <cellStyle name="Normal 2 4 3 2 3 5" xfId="0"/>
    <cellStyle name="Normal 2 4 3 2 4" xfId="0"/>
    <cellStyle name="Normal 2 4 3 2 4 2" xfId="0"/>
    <cellStyle name="Normal 2 4 3 2 4 2 2" xfId="0"/>
    <cellStyle name="Normal 2 4 3 2 4 2 3" xfId="0"/>
    <cellStyle name="Normal 2 4 3 2 4 2 4" xfId="0"/>
    <cellStyle name="Normal 2 4 3 2 4 3" xfId="0"/>
    <cellStyle name="Normal 2 4 3 2 4 4" xfId="0"/>
    <cellStyle name="Normal 2 4 3 2 4 5" xfId="0"/>
    <cellStyle name="Normal 2 4 3 2 5" xfId="0"/>
    <cellStyle name="Normal 2 4 3 2 5 2" xfId="0"/>
    <cellStyle name="Normal 2 4 3 2 5 2 2" xfId="0"/>
    <cellStyle name="Normal 2 4 3 2 5 2 3" xfId="0"/>
    <cellStyle name="Normal 2 4 3 2 5 2 4" xfId="0"/>
    <cellStyle name="Normal 2 4 3 2 5 3" xfId="0"/>
    <cellStyle name="Normal 2 4 3 2 5 4" xfId="0"/>
    <cellStyle name="Normal 2 4 3 2 5 5" xfId="0"/>
    <cellStyle name="Normal 2 4 3 2 6" xfId="0"/>
    <cellStyle name="Normal 2 4 3 2 6 2" xfId="0"/>
    <cellStyle name="Normal 2 4 3 2 6 3" xfId="0"/>
    <cellStyle name="Normal 2 4 3 2 6 4" xfId="0"/>
    <cellStyle name="Normal 2 4 3 2 7" xfId="0"/>
    <cellStyle name="Normal 2 4 3 2 7 2" xfId="0"/>
    <cellStyle name="Normal 2 4 3 2 7 3" xfId="0"/>
    <cellStyle name="Normal 2 4 3 2 7 4" xfId="0"/>
    <cellStyle name="Normal 2 4 3 2 8" xfId="0"/>
    <cellStyle name="Normal 2 4 3 2 8 2" xfId="0"/>
    <cellStyle name="Normal 2 4 3 2 8 3" xfId="0"/>
    <cellStyle name="Normal 2 4 3 2 8 4" xfId="0"/>
    <cellStyle name="Normal 2 4 3 2 9" xfId="0"/>
    <cellStyle name="Normal 2 4 3 2 9 2" xfId="0"/>
    <cellStyle name="Normal 2 4 3 2 9 3" xfId="0"/>
    <cellStyle name="Normal 2 4 3 2 9 4" xfId="0"/>
    <cellStyle name="Normal 2 4 3 3" xfId="0"/>
    <cellStyle name="Normal 2 4 3 3 2" xfId="0"/>
    <cellStyle name="Normal 2 4 3 3 2 2" xfId="0"/>
    <cellStyle name="Normal 2 4 3 3 2 3" xfId="0"/>
    <cellStyle name="Normal 2 4 3 3 2 4" xfId="0"/>
    <cellStyle name="Normal 2 4 3 3 3" xfId="0"/>
    <cellStyle name="Normal 2 4 3 3 4" xfId="0"/>
    <cellStyle name="Normal 2 4 3 3 5" xfId="0"/>
    <cellStyle name="Normal 2 4 3 4" xfId="0"/>
    <cellStyle name="Normal 2 4 3 4 2" xfId="0"/>
    <cellStyle name="Normal 2 4 3 4 2 2" xfId="0"/>
    <cellStyle name="Normal 2 4 3 4 2 3" xfId="0"/>
    <cellStyle name="Normal 2 4 3 4 2 4" xfId="0"/>
    <cellStyle name="Normal 2 4 3 4 3" xfId="0"/>
    <cellStyle name="Normal 2 4 3 4 4" xfId="0"/>
    <cellStyle name="Normal 2 4 3 4 5" xfId="0"/>
    <cellStyle name="Normal 2 4 3 5" xfId="0"/>
    <cellStyle name="Normal 2 4 3 5 2" xfId="0"/>
    <cellStyle name="Normal 2 4 3 5 2 2" xfId="0"/>
    <cellStyle name="Normal 2 4 3 5 2 3" xfId="0"/>
    <cellStyle name="Normal 2 4 3 5 2 4" xfId="0"/>
    <cellStyle name="Normal 2 4 3 5 3" xfId="0"/>
    <cellStyle name="Normal 2 4 3 5 4" xfId="0"/>
    <cellStyle name="Normal 2 4 3 5 5" xfId="0"/>
    <cellStyle name="Normal 2 4 3 6" xfId="0"/>
    <cellStyle name="Normal 2 4 3 6 2" xfId="0"/>
    <cellStyle name="Normal 2 4 3 6 2 2" xfId="0"/>
    <cellStyle name="Normal 2 4 3 6 2 3" xfId="0"/>
    <cellStyle name="Normal 2 4 3 6 2 4" xfId="0"/>
    <cellStyle name="Normal 2 4 3 6 3" xfId="0"/>
    <cellStyle name="Normal 2 4 3 6 4" xfId="0"/>
    <cellStyle name="Normal 2 4 3 6 5" xfId="0"/>
    <cellStyle name="Normal 2 4 3 7" xfId="0"/>
    <cellStyle name="Normal 2 4 3 7 2" xfId="0"/>
    <cellStyle name="Normal 2 4 3 7 3" xfId="0"/>
    <cellStyle name="Normal 2 4 3 7 4" xfId="0"/>
    <cellStyle name="Normal 2 4 3 8" xfId="0"/>
    <cellStyle name="Normal 2 4 3 8 2" xfId="0"/>
    <cellStyle name="Normal 2 4 3 8 3" xfId="0"/>
    <cellStyle name="Normal 2 4 3 8 4" xfId="0"/>
    <cellStyle name="Normal 2 4 3 9" xfId="0"/>
    <cellStyle name="Normal 2 4 3 9 2" xfId="0"/>
    <cellStyle name="Normal 2 4 3 9 3" xfId="0"/>
    <cellStyle name="Normal 2 4 3 9 4" xfId="0"/>
    <cellStyle name="Normal 2 4 4" xfId="0"/>
    <cellStyle name="Normal 2 4 4 10" xfId="0"/>
    <cellStyle name="Normal 2 4 4 10 2" xfId="0"/>
    <cellStyle name="Normal 2 4 4 10 3" xfId="0"/>
    <cellStyle name="Normal 2 4 4 10 4" xfId="0"/>
    <cellStyle name="Normal 2 4 4 11" xfId="0"/>
    <cellStyle name="Normal 2 4 4 11 2" xfId="0"/>
    <cellStyle name="Normal 2 4 4 11 3" xfId="0"/>
    <cellStyle name="Normal 2 4 4 11 4" xfId="0"/>
    <cellStyle name="Normal 2 4 4 12" xfId="0"/>
    <cellStyle name="Normal 2 4 4 12 2" xfId="0"/>
    <cellStyle name="Normal 2 4 4 12 3" xfId="0"/>
    <cellStyle name="Normal 2 4 4 12 4" xfId="0"/>
    <cellStyle name="Normal 2 4 4 13" xfId="0"/>
    <cellStyle name="Normal 2 4 4 13 2" xfId="0"/>
    <cellStyle name="Normal 2 4 4 13 3" xfId="0"/>
    <cellStyle name="Normal 2 4 4 13 4" xfId="0"/>
    <cellStyle name="Normal 2 4 4 14" xfId="0"/>
    <cellStyle name="Normal 2 4 4 15" xfId="0"/>
    <cellStyle name="Normal 2 4 4 16" xfId="0"/>
    <cellStyle name="Normal 2 4 4 2" xfId="0"/>
    <cellStyle name="Normal 2 4 4 2 10" xfId="0"/>
    <cellStyle name="Normal 2 4 4 2 10 2" xfId="0"/>
    <cellStyle name="Normal 2 4 4 2 10 3" xfId="0"/>
    <cellStyle name="Normal 2 4 4 2 10 4" xfId="0"/>
    <cellStyle name="Normal 2 4 4 2 11" xfId="0"/>
    <cellStyle name="Normal 2 4 4 2 11 2" xfId="0"/>
    <cellStyle name="Normal 2 4 4 2 11 3" xfId="0"/>
    <cellStyle name="Normal 2 4 4 2 11 4" xfId="0"/>
    <cellStyle name="Normal 2 4 4 2 12" xfId="0"/>
    <cellStyle name="Normal 2 4 4 2 12 2" xfId="0"/>
    <cellStyle name="Normal 2 4 4 2 12 3" xfId="0"/>
    <cellStyle name="Normal 2 4 4 2 12 4" xfId="0"/>
    <cellStyle name="Normal 2 4 4 2 13" xfId="0"/>
    <cellStyle name="Normal 2 4 4 2 14" xfId="0"/>
    <cellStyle name="Normal 2 4 4 2 15" xfId="0"/>
    <cellStyle name="Normal 2 4 4 2 2" xfId="0"/>
    <cellStyle name="Normal 2 4 4 2 2 2" xfId="0"/>
    <cellStyle name="Normal 2 4 4 2 2 2 2" xfId="0"/>
    <cellStyle name="Normal 2 4 4 2 2 2 3" xfId="0"/>
    <cellStyle name="Normal 2 4 4 2 2 2 4" xfId="0"/>
    <cellStyle name="Normal 2 4 4 2 2 3" xfId="0"/>
    <cellStyle name="Normal 2 4 4 2 2 4" xfId="0"/>
    <cellStyle name="Normal 2 4 4 2 2 5" xfId="0"/>
    <cellStyle name="Normal 2 4 4 2 3" xfId="0"/>
    <cellStyle name="Normal 2 4 4 2 3 2" xfId="0"/>
    <cellStyle name="Normal 2 4 4 2 3 2 2" xfId="0"/>
    <cellStyle name="Normal 2 4 4 2 3 2 3" xfId="0"/>
    <cellStyle name="Normal 2 4 4 2 3 2 4" xfId="0"/>
    <cellStyle name="Normal 2 4 4 2 3 3" xfId="0"/>
    <cellStyle name="Normal 2 4 4 2 3 4" xfId="0"/>
    <cellStyle name="Normal 2 4 4 2 3 5" xfId="0"/>
    <cellStyle name="Normal 2 4 4 2 4" xfId="0"/>
    <cellStyle name="Normal 2 4 4 2 4 2" xfId="0"/>
    <cellStyle name="Normal 2 4 4 2 4 2 2" xfId="0"/>
    <cellStyle name="Normal 2 4 4 2 4 2 3" xfId="0"/>
    <cellStyle name="Normal 2 4 4 2 4 2 4" xfId="0"/>
    <cellStyle name="Normal 2 4 4 2 4 3" xfId="0"/>
    <cellStyle name="Normal 2 4 4 2 4 4" xfId="0"/>
    <cellStyle name="Normal 2 4 4 2 4 5" xfId="0"/>
    <cellStyle name="Normal 2 4 4 2 5" xfId="0"/>
    <cellStyle name="Normal 2 4 4 2 5 2" xfId="0"/>
    <cellStyle name="Normal 2 4 4 2 5 2 2" xfId="0"/>
    <cellStyle name="Normal 2 4 4 2 5 2 3" xfId="0"/>
    <cellStyle name="Normal 2 4 4 2 5 2 4" xfId="0"/>
    <cellStyle name="Normal 2 4 4 2 5 3" xfId="0"/>
    <cellStyle name="Normal 2 4 4 2 5 4" xfId="0"/>
    <cellStyle name="Normal 2 4 4 2 5 5" xfId="0"/>
    <cellStyle name="Normal 2 4 4 2 6" xfId="0"/>
    <cellStyle name="Normal 2 4 4 2 6 2" xfId="0"/>
    <cellStyle name="Normal 2 4 4 2 6 3" xfId="0"/>
    <cellStyle name="Normal 2 4 4 2 6 4" xfId="0"/>
    <cellStyle name="Normal 2 4 4 2 7" xfId="0"/>
    <cellStyle name="Normal 2 4 4 2 7 2" xfId="0"/>
    <cellStyle name="Normal 2 4 4 2 7 3" xfId="0"/>
    <cellStyle name="Normal 2 4 4 2 7 4" xfId="0"/>
    <cellStyle name="Normal 2 4 4 2 8" xfId="0"/>
    <cellStyle name="Normal 2 4 4 2 8 2" xfId="0"/>
    <cellStyle name="Normal 2 4 4 2 8 3" xfId="0"/>
    <cellStyle name="Normal 2 4 4 2 8 4" xfId="0"/>
    <cellStyle name="Normal 2 4 4 2 9" xfId="0"/>
    <cellStyle name="Normal 2 4 4 2 9 2" xfId="0"/>
    <cellStyle name="Normal 2 4 4 2 9 3" xfId="0"/>
    <cellStyle name="Normal 2 4 4 2 9 4" xfId="0"/>
    <cellStyle name="Normal 2 4 4 3" xfId="0"/>
    <cellStyle name="Normal 2 4 4 3 2" xfId="0"/>
    <cellStyle name="Normal 2 4 4 3 2 2" xfId="0"/>
    <cellStyle name="Normal 2 4 4 3 2 3" xfId="0"/>
    <cellStyle name="Normal 2 4 4 3 2 4" xfId="0"/>
    <cellStyle name="Normal 2 4 4 3 3" xfId="0"/>
    <cellStyle name="Normal 2 4 4 3 4" xfId="0"/>
    <cellStyle name="Normal 2 4 4 3 5" xfId="0"/>
    <cellStyle name="Normal 2 4 4 4" xfId="0"/>
    <cellStyle name="Normal 2 4 4 4 2" xfId="0"/>
    <cellStyle name="Normal 2 4 4 4 2 2" xfId="0"/>
    <cellStyle name="Normal 2 4 4 4 2 3" xfId="0"/>
    <cellStyle name="Normal 2 4 4 4 2 4" xfId="0"/>
    <cellStyle name="Normal 2 4 4 4 3" xfId="0"/>
    <cellStyle name="Normal 2 4 4 4 4" xfId="0"/>
    <cellStyle name="Normal 2 4 4 4 5" xfId="0"/>
    <cellStyle name="Normal 2 4 4 5" xfId="0"/>
    <cellStyle name="Normal 2 4 4 5 2" xfId="0"/>
    <cellStyle name="Normal 2 4 4 5 2 2" xfId="0"/>
    <cellStyle name="Normal 2 4 4 5 2 3" xfId="0"/>
    <cellStyle name="Normal 2 4 4 5 2 4" xfId="0"/>
    <cellStyle name="Normal 2 4 4 5 3" xfId="0"/>
    <cellStyle name="Normal 2 4 4 5 4" xfId="0"/>
    <cellStyle name="Normal 2 4 4 5 5" xfId="0"/>
    <cellStyle name="Normal 2 4 4 6" xfId="0"/>
    <cellStyle name="Normal 2 4 4 6 2" xfId="0"/>
    <cellStyle name="Normal 2 4 4 6 2 2" xfId="0"/>
    <cellStyle name="Normal 2 4 4 6 2 3" xfId="0"/>
    <cellStyle name="Normal 2 4 4 6 2 4" xfId="0"/>
    <cellStyle name="Normal 2 4 4 6 3" xfId="0"/>
    <cellStyle name="Normal 2 4 4 6 4" xfId="0"/>
    <cellStyle name="Normal 2 4 4 6 5" xfId="0"/>
    <cellStyle name="Normal 2 4 4 7" xfId="0"/>
    <cellStyle name="Normal 2 4 4 7 2" xfId="0"/>
    <cellStyle name="Normal 2 4 4 7 3" xfId="0"/>
    <cellStyle name="Normal 2 4 4 7 4" xfId="0"/>
    <cellStyle name="Normal 2 4 4 8" xfId="0"/>
    <cellStyle name="Normal 2 4 4 8 2" xfId="0"/>
    <cellStyle name="Normal 2 4 4 8 3" xfId="0"/>
    <cellStyle name="Normal 2 4 4 8 4" xfId="0"/>
    <cellStyle name="Normal 2 4 4 9" xfId="0"/>
    <cellStyle name="Normal 2 4 4 9 2" xfId="0"/>
    <cellStyle name="Normal 2 4 4 9 3" xfId="0"/>
    <cellStyle name="Normal 2 4 4 9 4" xfId="0"/>
    <cellStyle name="Normal 2 4 5" xfId="0"/>
    <cellStyle name="Normal 2 4 5 10" xfId="0"/>
    <cellStyle name="Normal 2 4 5 10 2" xfId="0"/>
    <cellStyle name="Normal 2 4 5 10 3" xfId="0"/>
    <cellStyle name="Normal 2 4 5 10 4" xfId="0"/>
    <cellStyle name="Normal 2 4 5 11" xfId="0"/>
    <cellStyle name="Normal 2 4 5 11 2" xfId="0"/>
    <cellStyle name="Normal 2 4 5 11 3" xfId="0"/>
    <cellStyle name="Normal 2 4 5 11 4" xfId="0"/>
    <cellStyle name="Normal 2 4 5 12" xfId="0"/>
    <cellStyle name="Normal 2 4 5 12 2" xfId="0"/>
    <cellStyle name="Normal 2 4 5 12 3" xfId="0"/>
    <cellStyle name="Normal 2 4 5 12 4" xfId="0"/>
    <cellStyle name="Normal 2 4 5 13" xfId="0"/>
    <cellStyle name="Normal 2 4 5 14" xfId="0"/>
    <cellStyle name="Normal 2 4 5 15" xfId="0"/>
    <cellStyle name="Normal 2 4 5 2" xfId="0"/>
    <cellStyle name="Normal 2 4 5 2 2" xfId="0"/>
    <cellStyle name="Normal 2 4 5 2 2 2" xfId="0"/>
    <cellStyle name="Normal 2 4 5 2 2 3" xfId="0"/>
    <cellStyle name="Normal 2 4 5 2 2 4" xfId="0"/>
    <cellStyle name="Normal 2 4 5 2 3" xfId="0"/>
    <cellStyle name="Normal 2 4 5 2 4" xfId="0"/>
    <cellStyle name="Normal 2 4 5 2 5" xfId="0"/>
    <cellStyle name="Normal 2 4 5 3" xfId="0"/>
    <cellStyle name="Normal 2 4 5 3 2" xfId="0"/>
    <cellStyle name="Normal 2 4 5 3 2 2" xfId="0"/>
    <cellStyle name="Normal 2 4 5 3 2 3" xfId="0"/>
    <cellStyle name="Normal 2 4 5 3 2 4" xfId="0"/>
    <cellStyle name="Normal 2 4 5 3 3" xfId="0"/>
    <cellStyle name="Normal 2 4 5 3 4" xfId="0"/>
    <cellStyle name="Normal 2 4 5 3 5" xfId="0"/>
    <cellStyle name="Normal 2 4 5 4" xfId="0"/>
    <cellStyle name="Normal 2 4 5 4 2" xfId="0"/>
    <cellStyle name="Normal 2 4 5 4 2 2" xfId="0"/>
    <cellStyle name="Normal 2 4 5 4 2 3" xfId="0"/>
    <cellStyle name="Normal 2 4 5 4 2 4" xfId="0"/>
    <cellStyle name="Normal 2 4 5 4 3" xfId="0"/>
    <cellStyle name="Normal 2 4 5 4 4" xfId="0"/>
    <cellStyle name="Normal 2 4 5 4 5" xfId="0"/>
    <cellStyle name="Normal 2 4 5 5" xfId="0"/>
    <cellStyle name="Normal 2 4 5 5 2" xfId="0"/>
    <cellStyle name="Normal 2 4 5 5 2 2" xfId="0"/>
    <cellStyle name="Normal 2 4 5 5 2 3" xfId="0"/>
    <cellStyle name="Normal 2 4 5 5 2 4" xfId="0"/>
    <cellStyle name="Normal 2 4 5 5 3" xfId="0"/>
    <cellStyle name="Normal 2 4 5 5 4" xfId="0"/>
    <cellStyle name="Normal 2 4 5 5 5" xfId="0"/>
    <cellStyle name="Normal 2 4 5 6" xfId="0"/>
    <cellStyle name="Normal 2 4 5 6 2" xfId="0"/>
    <cellStyle name="Normal 2 4 5 6 3" xfId="0"/>
    <cellStyle name="Normal 2 4 5 6 4" xfId="0"/>
    <cellStyle name="Normal 2 4 5 7" xfId="0"/>
    <cellStyle name="Normal 2 4 5 7 2" xfId="0"/>
    <cellStyle name="Normal 2 4 5 7 3" xfId="0"/>
    <cellStyle name="Normal 2 4 5 7 4" xfId="0"/>
    <cellStyle name="Normal 2 4 5 8" xfId="0"/>
    <cellStyle name="Normal 2 4 5 8 2" xfId="0"/>
    <cellStyle name="Normal 2 4 5 8 3" xfId="0"/>
    <cellStyle name="Normal 2 4 5 8 4" xfId="0"/>
    <cellStyle name="Normal 2 4 5 9" xfId="0"/>
    <cellStyle name="Normal 2 4 5 9 2" xfId="0"/>
    <cellStyle name="Normal 2 4 5 9 3" xfId="0"/>
    <cellStyle name="Normal 2 4 5 9 4" xfId="0"/>
    <cellStyle name="Normal 2 4 6" xfId="0"/>
    <cellStyle name="Normal 2 4 6 2" xfId="0"/>
    <cellStyle name="Normal 2 4 6 2 2" xfId="0"/>
    <cellStyle name="Normal 2 4 6 2 3" xfId="0"/>
    <cellStyle name="Normal 2 4 6 2 4" xfId="0"/>
    <cellStyle name="Normal 2 4 6 3" xfId="0"/>
    <cellStyle name="Normal 2 4 6 4" xfId="0"/>
    <cellStyle name="Normal 2 4 6 5" xfId="0"/>
    <cellStyle name="Normal 2 4 7" xfId="0"/>
    <cellStyle name="Normal 2 4 7 2" xfId="0"/>
    <cellStyle name="Normal 2 4 7 2 2" xfId="0"/>
    <cellStyle name="Normal 2 4 7 2 3" xfId="0"/>
    <cellStyle name="Normal 2 4 7 2 4" xfId="0"/>
    <cellStyle name="Normal 2 4 7 3" xfId="0"/>
    <cellStyle name="Normal 2 4 7 4" xfId="0"/>
    <cellStyle name="Normal 2 4 7 5" xfId="0"/>
    <cellStyle name="Normal 2 4 8" xfId="0"/>
    <cellStyle name="Normal 2 4 8 2" xfId="0"/>
    <cellStyle name="Normal 2 4 8 2 2" xfId="0"/>
    <cellStyle name="Normal 2 4 8 2 3" xfId="0"/>
    <cellStyle name="Normal 2 4 8 2 4" xfId="0"/>
    <cellStyle name="Normal 2 4 8 3" xfId="0"/>
    <cellStyle name="Normal 2 4 8 4" xfId="0"/>
    <cellStyle name="Normal 2 4 8 5" xfId="0"/>
    <cellStyle name="Normal 2 4 9" xfId="0"/>
    <cellStyle name="Normal 2 4 9 2" xfId="0"/>
    <cellStyle name="Normal 2 4 9 2 2" xfId="0"/>
    <cellStyle name="Normal 2 4 9 2 3" xfId="0"/>
    <cellStyle name="Normal 2 4 9 2 4" xfId="0"/>
    <cellStyle name="Normal 2 4 9 3" xfId="0"/>
    <cellStyle name="Normal 2 4 9 4" xfId="0"/>
    <cellStyle name="Normal 2 4 9 5" xfId="0"/>
    <cellStyle name="Normal 2 40" xfId="0"/>
    <cellStyle name="Normal 2 41" xfId="0"/>
    <cellStyle name="Normal 2 5" xfId="0"/>
    <cellStyle name="Normal 2 5 10" xfId="0"/>
    <cellStyle name="Normal 2 5 10 2" xfId="0"/>
    <cellStyle name="Normal 2 5 10 3" xfId="0"/>
    <cellStyle name="Normal 2 5 10 4" xfId="0"/>
    <cellStyle name="Normal 2 5 11" xfId="0"/>
    <cellStyle name="Normal 2 5 11 2" xfId="0"/>
    <cellStyle name="Normal 2 5 11 3" xfId="0"/>
    <cellStyle name="Normal 2 5 11 4" xfId="0"/>
    <cellStyle name="Normal 2 5 12" xfId="0"/>
    <cellStyle name="Normal 2 5 12 2" xfId="0"/>
    <cellStyle name="Normal 2 5 12 3" xfId="0"/>
    <cellStyle name="Normal 2 5 12 4" xfId="0"/>
    <cellStyle name="Normal 2 5 13" xfId="0"/>
    <cellStyle name="Normal 2 5 13 2" xfId="0"/>
    <cellStyle name="Normal 2 5 13 3" xfId="0"/>
    <cellStyle name="Normal 2 5 13 4" xfId="0"/>
    <cellStyle name="Normal 2 5 14" xfId="0"/>
    <cellStyle name="Normal 2 5 14 2" xfId="0"/>
    <cellStyle name="Normal 2 5 14 3" xfId="0"/>
    <cellStyle name="Normal 2 5 14 4" xfId="0"/>
    <cellStyle name="Normal 2 5 15" xfId="0"/>
    <cellStyle name="Normal 2 5 15 2" xfId="0"/>
    <cellStyle name="Normal 2 5 15 3" xfId="0"/>
    <cellStyle name="Normal 2 5 15 4" xfId="0"/>
    <cellStyle name="Normal 2 5 16" xfId="0"/>
    <cellStyle name="Normal 2 5 17" xfId="0"/>
    <cellStyle name="Normal 2 5 18" xfId="0"/>
    <cellStyle name="Normal 2 5 19" xfId="0"/>
    <cellStyle name="Normal 2 5 2" xfId="0"/>
    <cellStyle name="Normal 2 5 2 10" xfId="0"/>
    <cellStyle name="Normal 2 5 2 10 2" xfId="0"/>
    <cellStyle name="Normal 2 5 2 10 3" xfId="0"/>
    <cellStyle name="Normal 2 5 2 10 4" xfId="0"/>
    <cellStyle name="Normal 2 5 2 11" xfId="0"/>
    <cellStyle name="Normal 2 5 2 11 2" xfId="0"/>
    <cellStyle name="Normal 2 5 2 11 3" xfId="0"/>
    <cellStyle name="Normal 2 5 2 11 4" xfId="0"/>
    <cellStyle name="Normal 2 5 2 12" xfId="0"/>
    <cellStyle name="Normal 2 5 2 12 2" xfId="0"/>
    <cellStyle name="Normal 2 5 2 12 3" xfId="0"/>
    <cellStyle name="Normal 2 5 2 12 4" xfId="0"/>
    <cellStyle name="Normal 2 5 2 13" xfId="0"/>
    <cellStyle name="Normal 2 5 2 13 2" xfId="0"/>
    <cellStyle name="Normal 2 5 2 13 3" xfId="0"/>
    <cellStyle name="Normal 2 5 2 13 4" xfId="0"/>
    <cellStyle name="Normal 2 5 2 14" xfId="0"/>
    <cellStyle name="Normal 2 5 2 15" xfId="0"/>
    <cellStyle name="Normal 2 5 2 16" xfId="0"/>
    <cellStyle name="Normal 2 5 2 2" xfId="0"/>
    <cellStyle name="Normal 2 5 2 2 10" xfId="0"/>
    <cellStyle name="Normal 2 5 2 2 10 2" xfId="0"/>
    <cellStyle name="Normal 2 5 2 2 10 3" xfId="0"/>
    <cellStyle name="Normal 2 5 2 2 10 4" xfId="0"/>
    <cellStyle name="Normal 2 5 2 2 11" xfId="0"/>
    <cellStyle name="Normal 2 5 2 2 11 2" xfId="0"/>
    <cellStyle name="Normal 2 5 2 2 11 3" xfId="0"/>
    <cellStyle name="Normal 2 5 2 2 11 4" xfId="0"/>
    <cellStyle name="Normal 2 5 2 2 12" xfId="0"/>
    <cellStyle name="Normal 2 5 2 2 12 2" xfId="0"/>
    <cellStyle name="Normal 2 5 2 2 12 3" xfId="0"/>
    <cellStyle name="Normal 2 5 2 2 12 4" xfId="0"/>
    <cellStyle name="Normal 2 5 2 2 13" xfId="0"/>
    <cellStyle name="Normal 2 5 2 2 14" xfId="0"/>
    <cellStyle name="Normal 2 5 2 2 15" xfId="0"/>
    <cellStyle name="Normal 2 5 2 2 2" xfId="0"/>
    <cellStyle name="Normal 2 5 2 2 2 2" xfId="0"/>
    <cellStyle name="Normal 2 5 2 2 2 2 2" xfId="0"/>
    <cellStyle name="Normal 2 5 2 2 2 2 3" xfId="0"/>
    <cellStyle name="Normal 2 5 2 2 2 2 4" xfId="0"/>
    <cellStyle name="Normal 2 5 2 2 2 3" xfId="0"/>
    <cellStyle name="Normal 2 5 2 2 2 4" xfId="0"/>
    <cellStyle name="Normal 2 5 2 2 2 5" xfId="0"/>
    <cellStyle name="Normal 2 5 2 2 3" xfId="0"/>
    <cellStyle name="Normal 2 5 2 2 3 2" xfId="0"/>
    <cellStyle name="Normal 2 5 2 2 3 2 2" xfId="0"/>
    <cellStyle name="Normal 2 5 2 2 3 2 3" xfId="0"/>
    <cellStyle name="Normal 2 5 2 2 3 2 4" xfId="0"/>
    <cellStyle name="Normal 2 5 2 2 3 3" xfId="0"/>
    <cellStyle name="Normal 2 5 2 2 3 4" xfId="0"/>
    <cellStyle name="Normal 2 5 2 2 3 5" xfId="0"/>
    <cellStyle name="Normal 2 5 2 2 4" xfId="0"/>
    <cellStyle name="Normal 2 5 2 2 4 2" xfId="0"/>
    <cellStyle name="Normal 2 5 2 2 4 2 2" xfId="0"/>
    <cellStyle name="Normal 2 5 2 2 4 2 3" xfId="0"/>
    <cellStyle name="Normal 2 5 2 2 4 2 4" xfId="0"/>
    <cellStyle name="Normal 2 5 2 2 4 3" xfId="0"/>
    <cellStyle name="Normal 2 5 2 2 4 4" xfId="0"/>
    <cellStyle name="Normal 2 5 2 2 4 5" xfId="0"/>
    <cellStyle name="Normal 2 5 2 2 5" xfId="0"/>
    <cellStyle name="Normal 2 5 2 2 5 2" xfId="0"/>
    <cellStyle name="Normal 2 5 2 2 5 2 2" xfId="0"/>
    <cellStyle name="Normal 2 5 2 2 5 2 3" xfId="0"/>
    <cellStyle name="Normal 2 5 2 2 5 2 4" xfId="0"/>
    <cellStyle name="Normal 2 5 2 2 5 3" xfId="0"/>
    <cellStyle name="Normal 2 5 2 2 5 4" xfId="0"/>
    <cellStyle name="Normal 2 5 2 2 5 5" xfId="0"/>
    <cellStyle name="Normal 2 5 2 2 6" xfId="0"/>
    <cellStyle name="Normal 2 5 2 2 6 2" xfId="0"/>
    <cellStyle name="Normal 2 5 2 2 6 3" xfId="0"/>
    <cellStyle name="Normal 2 5 2 2 6 4" xfId="0"/>
    <cellStyle name="Normal 2 5 2 2 7" xfId="0"/>
    <cellStyle name="Normal 2 5 2 2 7 2" xfId="0"/>
    <cellStyle name="Normal 2 5 2 2 7 3" xfId="0"/>
    <cellStyle name="Normal 2 5 2 2 7 4" xfId="0"/>
    <cellStyle name="Normal 2 5 2 2 8" xfId="0"/>
    <cellStyle name="Normal 2 5 2 2 8 2" xfId="0"/>
    <cellStyle name="Normal 2 5 2 2 8 3" xfId="0"/>
    <cellStyle name="Normal 2 5 2 2 8 4" xfId="0"/>
    <cellStyle name="Normal 2 5 2 2 9" xfId="0"/>
    <cellStyle name="Normal 2 5 2 2 9 2" xfId="0"/>
    <cellStyle name="Normal 2 5 2 2 9 3" xfId="0"/>
    <cellStyle name="Normal 2 5 2 2 9 4" xfId="0"/>
    <cellStyle name="Normal 2 5 2 3" xfId="0"/>
    <cellStyle name="Normal 2 5 2 3 2" xfId="0"/>
    <cellStyle name="Normal 2 5 2 3 2 2" xfId="0"/>
    <cellStyle name="Normal 2 5 2 3 2 3" xfId="0"/>
    <cellStyle name="Normal 2 5 2 3 2 4" xfId="0"/>
    <cellStyle name="Normal 2 5 2 3 3" xfId="0"/>
    <cellStyle name="Normal 2 5 2 3 4" xfId="0"/>
    <cellStyle name="Normal 2 5 2 3 5" xfId="0"/>
    <cellStyle name="Normal 2 5 2 4" xfId="0"/>
    <cellStyle name="Normal 2 5 2 4 2" xfId="0"/>
    <cellStyle name="Normal 2 5 2 4 2 2" xfId="0"/>
    <cellStyle name="Normal 2 5 2 4 2 3" xfId="0"/>
    <cellStyle name="Normal 2 5 2 4 2 4" xfId="0"/>
    <cellStyle name="Normal 2 5 2 4 3" xfId="0"/>
    <cellStyle name="Normal 2 5 2 4 4" xfId="0"/>
    <cellStyle name="Normal 2 5 2 4 5" xfId="0"/>
    <cellStyle name="Normal 2 5 2 5" xfId="0"/>
    <cellStyle name="Normal 2 5 2 5 2" xfId="0"/>
    <cellStyle name="Normal 2 5 2 5 2 2" xfId="0"/>
    <cellStyle name="Normal 2 5 2 5 2 3" xfId="0"/>
    <cellStyle name="Normal 2 5 2 5 2 4" xfId="0"/>
    <cellStyle name="Normal 2 5 2 5 3" xfId="0"/>
    <cellStyle name="Normal 2 5 2 5 4" xfId="0"/>
    <cellStyle name="Normal 2 5 2 5 5" xfId="0"/>
    <cellStyle name="Normal 2 5 2 6" xfId="0"/>
    <cellStyle name="Normal 2 5 2 6 2" xfId="0"/>
    <cellStyle name="Normal 2 5 2 6 2 2" xfId="0"/>
    <cellStyle name="Normal 2 5 2 6 2 3" xfId="0"/>
    <cellStyle name="Normal 2 5 2 6 2 4" xfId="0"/>
    <cellStyle name="Normal 2 5 2 6 3" xfId="0"/>
    <cellStyle name="Normal 2 5 2 6 4" xfId="0"/>
    <cellStyle name="Normal 2 5 2 6 5" xfId="0"/>
    <cellStyle name="Normal 2 5 2 7" xfId="0"/>
    <cellStyle name="Normal 2 5 2 7 2" xfId="0"/>
    <cellStyle name="Normal 2 5 2 7 3" xfId="0"/>
    <cellStyle name="Normal 2 5 2 7 4" xfId="0"/>
    <cellStyle name="Normal 2 5 2 8" xfId="0"/>
    <cellStyle name="Normal 2 5 2 8 2" xfId="0"/>
    <cellStyle name="Normal 2 5 2 8 3" xfId="0"/>
    <cellStyle name="Normal 2 5 2 8 4" xfId="0"/>
    <cellStyle name="Normal 2 5 2 9" xfId="0"/>
    <cellStyle name="Normal 2 5 2 9 2" xfId="0"/>
    <cellStyle name="Normal 2 5 2 9 3" xfId="0"/>
    <cellStyle name="Normal 2 5 2 9 4" xfId="0"/>
    <cellStyle name="Normal 2 5 3" xfId="0"/>
    <cellStyle name="Normal 2 5 3 10" xfId="0"/>
    <cellStyle name="Normal 2 5 3 10 2" xfId="0"/>
    <cellStyle name="Normal 2 5 3 10 3" xfId="0"/>
    <cellStyle name="Normal 2 5 3 10 4" xfId="0"/>
    <cellStyle name="Normal 2 5 3 11" xfId="0"/>
    <cellStyle name="Normal 2 5 3 11 2" xfId="0"/>
    <cellStyle name="Normal 2 5 3 11 3" xfId="0"/>
    <cellStyle name="Normal 2 5 3 11 4" xfId="0"/>
    <cellStyle name="Normal 2 5 3 12" xfId="0"/>
    <cellStyle name="Normal 2 5 3 12 2" xfId="0"/>
    <cellStyle name="Normal 2 5 3 12 3" xfId="0"/>
    <cellStyle name="Normal 2 5 3 12 4" xfId="0"/>
    <cellStyle name="Normal 2 5 3 13" xfId="0"/>
    <cellStyle name="Normal 2 5 3 13 2" xfId="0"/>
    <cellStyle name="Normal 2 5 3 13 3" xfId="0"/>
    <cellStyle name="Normal 2 5 3 13 4" xfId="0"/>
    <cellStyle name="Normal 2 5 3 14" xfId="0"/>
    <cellStyle name="Normal 2 5 3 15" xfId="0"/>
    <cellStyle name="Normal 2 5 3 16" xfId="0"/>
    <cellStyle name="Normal 2 5 3 2" xfId="0"/>
    <cellStyle name="Normal 2 5 3 2 10" xfId="0"/>
    <cellStyle name="Normal 2 5 3 2 10 2" xfId="0"/>
    <cellStyle name="Normal 2 5 3 2 10 3" xfId="0"/>
    <cellStyle name="Normal 2 5 3 2 10 4" xfId="0"/>
    <cellStyle name="Normal 2 5 3 2 11" xfId="0"/>
    <cellStyle name="Normal 2 5 3 2 11 2" xfId="0"/>
    <cellStyle name="Normal 2 5 3 2 11 3" xfId="0"/>
    <cellStyle name="Normal 2 5 3 2 11 4" xfId="0"/>
    <cellStyle name="Normal 2 5 3 2 12" xfId="0"/>
    <cellStyle name="Normal 2 5 3 2 12 2" xfId="0"/>
    <cellStyle name="Normal 2 5 3 2 12 3" xfId="0"/>
    <cellStyle name="Normal 2 5 3 2 12 4" xfId="0"/>
    <cellStyle name="Normal 2 5 3 2 13" xfId="0"/>
    <cellStyle name="Normal 2 5 3 2 14" xfId="0"/>
    <cellStyle name="Normal 2 5 3 2 15" xfId="0"/>
    <cellStyle name="Normal 2 5 3 2 2" xfId="0"/>
    <cellStyle name="Normal 2 5 3 2 2 2" xfId="0"/>
    <cellStyle name="Normal 2 5 3 2 2 2 2" xfId="0"/>
    <cellStyle name="Normal 2 5 3 2 2 2 3" xfId="0"/>
    <cellStyle name="Normal 2 5 3 2 2 2 4" xfId="0"/>
    <cellStyle name="Normal 2 5 3 2 2 3" xfId="0"/>
    <cellStyle name="Normal 2 5 3 2 2 4" xfId="0"/>
    <cellStyle name="Normal 2 5 3 2 2 5" xfId="0"/>
    <cellStyle name="Normal 2 5 3 2 3" xfId="0"/>
    <cellStyle name="Normal 2 5 3 2 3 2" xfId="0"/>
    <cellStyle name="Normal 2 5 3 2 3 2 2" xfId="0"/>
    <cellStyle name="Normal 2 5 3 2 3 2 3" xfId="0"/>
    <cellStyle name="Normal 2 5 3 2 3 2 4" xfId="0"/>
    <cellStyle name="Normal 2 5 3 2 3 3" xfId="0"/>
    <cellStyle name="Normal 2 5 3 2 3 4" xfId="0"/>
    <cellStyle name="Normal 2 5 3 2 3 5" xfId="0"/>
    <cellStyle name="Normal 2 5 3 2 4" xfId="0"/>
    <cellStyle name="Normal 2 5 3 2 4 2" xfId="0"/>
    <cellStyle name="Normal 2 5 3 2 4 2 2" xfId="0"/>
    <cellStyle name="Normal 2 5 3 2 4 2 3" xfId="0"/>
    <cellStyle name="Normal 2 5 3 2 4 2 4" xfId="0"/>
    <cellStyle name="Normal 2 5 3 2 4 3" xfId="0"/>
    <cellStyle name="Normal 2 5 3 2 4 4" xfId="0"/>
    <cellStyle name="Normal 2 5 3 2 4 5" xfId="0"/>
    <cellStyle name="Normal 2 5 3 2 5" xfId="0"/>
    <cellStyle name="Normal 2 5 3 2 5 2" xfId="0"/>
    <cellStyle name="Normal 2 5 3 2 5 2 2" xfId="0"/>
    <cellStyle name="Normal 2 5 3 2 5 2 3" xfId="0"/>
    <cellStyle name="Normal 2 5 3 2 5 2 4" xfId="0"/>
    <cellStyle name="Normal 2 5 3 2 5 3" xfId="0"/>
    <cellStyle name="Normal 2 5 3 2 5 4" xfId="0"/>
    <cellStyle name="Normal 2 5 3 2 5 5" xfId="0"/>
    <cellStyle name="Normal 2 5 3 2 6" xfId="0"/>
    <cellStyle name="Normal 2 5 3 2 6 2" xfId="0"/>
    <cellStyle name="Normal 2 5 3 2 6 3" xfId="0"/>
    <cellStyle name="Normal 2 5 3 2 6 4" xfId="0"/>
    <cellStyle name="Normal 2 5 3 2 7" xfId="0"/>
    <cellStyle name="Normal 2 5 3 2 7 2" xfId="0"/>
    <cellStyle name="Normal 2 5 3 2 7 3" xfId="0"/>
    <cellStyle name="Normal 2 5 3 2 7 4" xfId="0"/>
    <cellStyle name="Normal 2 5 3 2 8" xfId="0"/>
    <cellStyle name="Normal 2 5 3 2 8 2" xfId="0"/>
    <cellStyle name="Normal 2 5 3 2 8 3" xfId="0"/>
    <cellStyle name="Normal 2 5 3 2 8 4" xfId="0"/>
    <cellStyle name="Normal 2 5 3 2 9" xfId="0"/>
    <cellStyle name="Normal 2 5 3 2 9 2" xfId="0"/>
    <cellStyle name="Normal 2 5 3 2 9 3" xfId="0"/>
    <cellStyle name="Normal 2 5 3 2 9 4" xfId="0"/>
    <cellStyle name="Normal 2 5 3 3" xfId="0"/>
    <cellStyle name="Normal 2 5 3 3 2" xfId="0"/>
    <cellStyle name="Normal 2 5 3 3 2 2" xfId="0"/>
    <cellStyle name="Normal 2 5 3 3 2 3" xfId="0"/>
    <cellStyle name="Normal 2 5 3 3 2 4" xfId="0"/>
    <cellStyle name="Normal 2 5 3 3 3" xfId="0"/>
    <cellStyle name="Normal 2 5 3 3 4" xfId="0"/>
    <cellStyle name="Normal 2 5 3 3 5" xfId="0"/>
    <cellStyle name="Normal 2 5 3 4" xfId="0"/>
    <cellStyle name="Normal 2 5 3 4 2" xfId="0"/>
    <cellStyle name="Normal 2 5 3 4 2 2" xfId="0"/>
    <cellStyle name="Normal 2 5 3 4 2 3" xfId="0"/>
    <cellStyle name="Normal 2 5 3 4 2 4" xfId="0"/>
    <cellStyle name="Normal 2 5 3 4 3" xfId="0"/>
    <cellStyle name="Normal 2 5 3 4 4" xfId="0"/>
    <cellStyle name="Normal 2 5 3 4 5" xfId="0"/>
    <cellStyle name="Normal 2 5 3 5" xfId="0"/>
    <cellStyle name="Normal 2 5 3 5 2" xfId="0"/>
    <cellStyle name="Normal 2 5 3 5 2 2" xfId="0"/>
    <cellStyle name="Normal 2 5 3 5 2 3" xfId="0"/>
    <cellStyle name="Normal 2 5 3 5 2 4" xfId="0"/>
    <cellStyle name="Normal 2 5 3 5 3" xfId="0"/>
    <cellStyle name="Normal 2 5 3 5 4" xfId="0"/>
    <cellStyle name="Normal 2 5 3 5 5" xfId="0"/>
    <cellStyle name="Normal 2 5 3 6" xfId="0"/>
    <cellStyle name="Normal 2 5 3 6 2" xfId="0"/>
    <cellStyle name="Normal 2 5 3 6 2 2" xfId="0"/>
    <cellStyle name="Normal 2 5 3 6 2 3" xfId="0"/>
    <cellStyle name="Normal 2 5 3 6 2 4" xfId="0"/>
    <cellStyle name="Normal 2 5 3 6 3" xfId="0"/>
    <cellStyle name="Normal 2 5 3 6 4" xfId="0"/>
    <cellStyle name="Normal 2 5 3 6 5" xfId="0"/>
    <cellStyle name="Normal 2 5 3 7" xfId="0"/>
    <cellStyle name="Normal 2 5 3 7 2" xfId="0"/>
    <cellStyle name="Normal 2 5 3 7 3" xfId="0"/>
    <cellStyle name="Normal 2 5 3 7 4" xfId="0"/>
    <cellStyle name="Normal 2 5 3 8" xfId="0"/>
    <cellStyle name="Normal 2 5 3 8 2" xfId="0"/>
    <cellStyle name="Normal 2 5 3 8 3" xfId="0"/>
    <cellStyle name="Normal 2 5 3 8 4" xfId="0"/>
    <cellStyle name="Normal 2 5 3 9" xfId="0"/>
    <cellStyle name="Normal 2 5 3 9 2" xfId="0"/>
    <cellStyle name="Normal 2 5 3 9 3" xfId="0"/>
    <cellStyle name="Normal 2 5 3 9 4" xfId="0"/>
    <cellStyle name="Normal 2 5 4" xfId="0"/>
    <cellStyle name="Normal 2 5 4 10" xfId="0"/>
    <cellStyle name="Normal 2 5 4 10 2" xfId="0"/>
    <cellStyle name="Normal 2 5 4 10 3" xfId="0"/>
    <cellStyle name="Normal 2 5 4 10 4" xfId="0"/>
    <cellStyle name="Normal 2 5 4 11" xfId="0"/>
    <cellStyle name="Normal 2 5 4 11 2" xfId="0"/>
    <cellStyle name="Normal 2 5 4 11 3" xfId="0"/>
    <cellStyle name="Normal 2 5 4 11 4" xfId="0"/>
    <cellStyle name="Normal 2 5 4 12" xfId="0"/>
    <cellStyle name="Normal 2 5 4 12 2" xfId="0"/>
    <cellStyle name="Normal 2 5 4 12 3" xfId="0"/>
    <cellStyle name="Normal 2 5 4 12 4" xfId="0"/>
    <cellStyle name="Normal 2 5 4 13" xfId="0"/>
    <cellStyle name="Normal 2 5 4 14" xfId="0"/>
    <cellStyle name="Normal 2 5 4 15" xfId="0"/>
    <cellStyle name="Normal 2 5 4 2" xfId="0"/>
    <cellStyle name="Normal 2 5 4 2 2" xfId="0"/>
    <cellStyle name="Normal 2 5 4 2 2 2" xfId="0"/>
    <cellStyle name="Normal 2 5 4 2 2 3" xfId="0"/>
    <cellStyle name="Normal 2 5 4 2 2 4" xfId="0"/>
    <cellStyle name="Normal 2 5 4 2 3" xfId="0"/>
    <cellStyle name="Normal 2 5 4 2 4" xfId="0"/>
    <cellStyle name="Normal 2 5 4 2 5" xfId="0"/>
    <cellStyle name="Normal 2 5 4 3" xfId="0"/>
    <cellStyle name="Normal 2 5 4 3 2" xfId="0"/>
    <cellStyle name="Normal 2 5 4 3 2 2" xfId="0"/>
    <cellStyle name="Normal 2 5 4 3 2 3" xfId="0"/>
    <cellStyle name="Normal 2 5 4 3 2 4" xfId="0"/>
    <cellStyle name="Normal 2 5 4 3 3" xfId="0"/>
    <cellStyle name="Normal 2 5 4 3 4" xfId="0"/>
    <cellStyle name="Normal 2 5 4 3 5" xfId="0"/>
    <cellStyle name="Normal 2 5 4 4" xfId="0"/>
    <cellStyle name="Normal 2 5 4 4 2" xfId="0"/>
    <cellStyle name="Normal 2 5 4 4 2 2" xfId="0"/>
    <cellStyle name="Normal 2 5 4 4 2 3" xfId="0"/>
    <cellStyle name="Normal 2 5 4 4 2 4" xfId="0"/>
    <cellStyle name="Normal 2 5 4 4 3" xfId="0"/>
    <cellStyle name="Normal 2 5 4 4 4" xfId="0"/>
    <cellStyle name="Normal 2 5 4 4 5" xfId="0"/>
    <cellStyle name="Normal 2 5 4 5" xfId="0"/>
    <cellStyle name="Normal 2 5 4 5 2" xfId="0"/>
    <cellStyle name="Normal 2 5 4 5 2 2" xfId="0"/>
    <cellStyle name="Normal 2 5 4 5 2 3" xfId="0"/>
    <cellStyle name="Normal 2 5 4 5 2 4" xfId="0"/>
    <cellStyle name="Normal 2 5 4 5 3" xfId="0"/>
    <cellStyle name="Normal 2 5 4 5 4" xfId="0"/>
    <cellStyle name="Normal 2 5 4 5 5" xfId="0"/>
    <cellStyle name="Normal 2 5 4 6" xfId="0"/>
    <cellStyle name="Normal 2 5 4 6 2" xfId="0"/>
    <cellStyle name="Normal 2 5 4 6 3" xfId="0"/>
    <cellStyle name="Normal 2 5 4 6 4" xfId="0"/>
    <cellStyle name="Normal 2 5 4 7" xfId="0"/>
    <cellStyle name="Normal 2 5 4 7 2" xfId="0"/>
    <cellStyle name="Normal 2 5 4 7 3" xfId="0"/>
    <cellStyle name="Normal 2 5 4 7 4" xfId="0"/>
    <cellStyle name="Normal 2 5 4 8" xfId="0"/>
    <cellStyle name="Normal 2 5 4 8 2" xfId="0"/>
    <cellStyle name="Normal 2 5 4 8 3" xfId="0"/>
    <cellStyle name="Normal 2 5 4 8 4" xfId="0"/>
    <cellStyle name="Normal 2 5 4 9" xfId="0"/>
    <cellStyle name="Normal 2 5 4 9 2" xfId="0"/>
    <cellStyle name="Normal 2 5 4 9 3" xfId="0"/>
    <cellStyle name="Normal 2 5 4 9 4" xfId="0"/>
    <cellStyle name="Normal 2 5 5" xfId="0"/>
    <cellStyle name="Normal 2 5 5 2" xfId="0"/>
    <cellStyle name="Normal 2 5 5 2 2" xfId="0"/>
    <cellStyle name="Normal 2 5 5 2 3" xfId="0"/>
    <cellStyle name="Normal 2 5 5 2 4" xfId="0"/>
    <cellStyle name="Normal 2 5 5 3" xfId="0"/>
    <cellStyle name="Normal 2 5 5 4" xfId="0"/>
    <cellStyle name="Normal 2 5 5 5" xfId="0"/>
    <cellStyle name="Normal 2 5 6" xfId="0"/>
    <cellStyle name="Normal 2 5 6 2" xfId="0"/>
    <cellStyle name="Normal 2 5 6 2 2" xfId="0"/>
    <cellStyle name="Normal 2 5 6 2 3" xfId="0"/>
    <cellStyle name="Normal 2 5 6 2 4" xfId="0"/>
    <cellStyle name="Normal 2 5 6 3" xfId="0"/>
    <cellStyle name="Normal 2 5 6 4" xfId="0"/>
    <cellStyle name="Normal 2 5 6 5" xfId="0"/>
    <cellStyle name="Normal 2 5 7" xfId="0"/>
    <cellStyle name="Normal 2 5 7 2" xfId="0"/>
    <cellStyle name="Normal 2 5 7 2 2" xfId="0"/>
    <cellStyle name="Normal 2 5 7 2 3" xfId="0"/>
    <cellStyle name="Normal 2 5 7 2 4" xfId="0"/>
    <cellStyle name="Normal 2 5 7 3" xfId="0"/>
    <cellStyle name="Normal 2 5 7 4" xfId="0"/>
    <cellStyle name="Normal 2 5 7 5" xfId="0"/>
    <cellStyle name="Normal 2 5 8" xfId="0"/>
    <cellStyle name="Normal 2 5 8 2" xfId="0"/>
    <cellStyle name="Normal 2 5 8 2 2" xfId="0"/>
    <cellStyle name="Normal 2 5 8 2 3" xfId="0"/>
    <cellStyle name="Normal 2 5 8 2 4" xfId="0"/>
    <cellStyle name="Normal 2 5 8 3" xfId="0"/>
    <cellStyle name="Normal 2 5 8 4" xfId="0"/>
    <cellStyle name="Normal 2 5 8 5" xfId="0"/>
    <cellStyle name="Normal 2 5 9" xfId="0"/>
    <cellStyle name="Normal 2 5 9 2" xfId="0"/>
    <cellStyle name="Normal 2 5 9 3" xfId="0"/>
    <cellStyle name="Normal 2 5 9 4" xfId="0"/>
    <cellStyle name="Normal 2 6" xfId="0"/>
    <cellStyle name="Normal 2 6 10" xfId="0"/>
    <cellStyle name="Normal 2 6 10 2" xfId="0"/>
    <cellStyle name="Normal 2 6 10 3" xfId="0"/>
    <cellStyle name="Normal 2 6 10 4" xfId="0"/>
    <cellStyle name="Normal 2 6 11" xfId="0"/>
    <cellStyle name="Normal 2 6 11 2" xfId="0"/>
    <cellStyle name="Normal 2 6 11 3" xfId="0"/>
    <cellStyle name="Normal 2 6 11 4" xfId="0"/>
    <cellStyle name="Normal 2 6 12" xfId="0"/>
    <cellStyle name="Normal 2 6 12 2" xfId="0"/>
    <cellStyle name="Normal 2 6 12 3" xfId="0"/>
    <cellStyle name="Normal 2 6 12 4" xfId="0"/>
    <cellStyle name="Normal 2 6 13" xfId="0"/>
    <cellStyle name="Normal 2 6 13 2" xfId="0"/>
    <cellStyle name="Normal 2 6 13 3" xfId="0"/>
    <cellStyle name="Normal 2 6 13 4" xfId="0"/>
    <cellStyle name="Normal 2 6 14" xfId="0"/>
    <cellStyle name="Normal 2 6 14 2" xfId="0"/>
    <cellStyle name="Normal 2 6 14 3" xfId="0"/>
    <cellStyle name="Normal 2 6 14 4" xfId="0"/>
    <cellStyle name="Normal 2 6 15" xfId="0"/>
    <cellStyle name="Normal 2 6 16" xfId="0"/>
    <cellStyle name="Normal 2 6 17" xfId="0"/>
    <cellStyle name="Normal 2 6 2" xfId="0"/>
    <cellStyle name="Normal 2 6 2 10" xfId="0"/>
    <cellStyle name="Normal 2 6 2 10 2" xfId="0"/>
    <cellStyle name="Normal 2 6 2 10 3" xfId="0"/>
    <cellStyle name="Normal 2 6 2 10 4" xfId="0"/>
    <cellStyle name="Normal 2 6 2 11" xfId="0"/>
    <cellStyle name="Normal 2 6 2 11 2" xfId="0"/>
    <cellStyle name="Normal 2 6 2 11 3" xfId="0"/>
    <cellStyle name="Normal 2 6 2 11 4" xfId="0"/>
    <cellStyle name="Normal 2 6 2 12" xfId="0"/>
    <cellStyle name="Normal 2 6 2 12 2" xfId="0"/>
    <cellStyle name="Normal 2 6 2 12 3" xfId="0"/>
    <cellStyle name="Normal 2 6 2 12 4" xfId="0"/>
    <cellStyle name="Normal 2 6 2 13" xfId="0"/>
    <cellStyle name="Normal 2 6 2 13 2" xfId="0"/>
    <cellStyle name="Normal 2 6 2 13 3" xfId="0"/>
    <cellStyle name="Normal 2 6 2 13 4" xfId="0"/>
    <cellStyle name="Normal 2 6 2 14" xfId="0"/>
    <cellStyle name="Normal 2 6 2 15" xfId="0"/>
    <cellStyle name="Normal 2 6 2 16" xfId="0"/>
    <cellStyle name="Normal 2 6 2 2" xfId="0"/>
    <cellStyle name="Normal 2 6 2 2 10" xfId="0"/>
    <cellStyle name="Normal 2 6 2 2 10 2" xfId="0"/>
    <cellStyle name="Normal 2 6 2 2 10 3" xfId="0"/>
    <cellStyle name="Normal 2 6 2 2 10 4" xfId="0"/>
    <cellStyle name="Normal 2 6 2 2 11" xfId="0"/>
    <cellStyle name="Normal 2 6 2 2 11 2" xfId="0"/>
    <cellStyle name="Normal 2 6 2 2 11 3" xfId="0"/>
    <cellStyle name="Normal 2 6 2 2 11 4" xfId="0"/>
    <cellStyle name="Normal 2 6 2 2 12" xfId="0"/>
    <cellStyle name="Normal 2 6 2 2 12 2" xfId="0"/>
    <cellStyle name="Normal 2 6 2 2 12 3" xfId="0"/>
    <cellStyle name="Normal 2 6 2 2 12 4" xfId="0"/>
    <cellStyle name="Normal 2 6 2 2 13" xfId="0"/>
    <cellStyle name="Normal 2 6 2 2 14" xfId="0"/>
    <cellStyle name="Normal 2 6 2 2 15" xfId="0"/>
    <cellStyle name="Normal 2 6 2 2 2" xfId="0"/>
    <cellStyle name="Normal 2 6 2 2 2 2" xfId="0"/>
    <cellStyle name="Normal 2 6 2 2 2 2 2" xfId="0"/>
    <cellStyle name="Normal 2 6 2 2 2 2 3" xfId="0"/>
    <cellStyle name="Normal 2 6 2 2 2 2 4" xfId="0"/>
    <cellStyle name="Normal 2 6 2 2 2 3" xfId="0"/>
    <cellStyle name="Normal 2 6 2 2 2 4" xfId="0"/>
    <cellStyle name="Normal 2 6 2 2 2 5" xfId="0"/>
    <cellStyle name="Normal 2 6 2 2 3" xfId="0"/>
    <cellStyle name="Normal 2 6 2 2 3 2" xfId="0"/>
    <cellStyle name="Normal 2 6 2 2 3 2 2" xfId="0"/>
    <cellStyle name="Normal 2 6 2 2 3 2 3" xfId="0"/>
    <cellStyle name="Normal 2 6 2 2 3 2 4" xfId="0"/>
    <cellStyle name="Normal 2 6 2 2 3 3" xfId="0"/>
    <cellStyle name="Normal 2 6 2 2 3 4" xfId="0"/>
    <cellStyle name="Normal 2 6 2 2 3 5" xfId="0"/>
    <cellStyle name="Normal 2 6 2 2 4" xfId="0"/>
    <cellStyle name="Normal 2 6 2 2 4 2" xfId="0"/>
    <cellStyle name="Normal 2 6 2 2 4 2 2" xfId="0"/>
    <cellStyle name="Normal 2 6 2 2 4 2 3" xfId="0"/>
    <cellStyle name="Normal 2 6 2 2 4 2 4" xfId="0"/>
    <cellStyle name="Normal 2 6 2 2 4 3" xfId="0"/>
    <cellStyle name="Normal 2 6 2 2 4 4" xfId="0"/>
    <cellStyle name="Normal 2 6 2 2 4 5" xfId="0"/>
    <cellStyle name="Normal 2 6 2 2 5" xfId="0"/>
    <cellStyle name="Normal 2 6 2 2 5 2" xfId="0"/>
    <cellStyle name="Normal 2 6 2 2 5 2 2" xfId="0"/>
    <cellStyle name="Normal 2 6 2 2 5 2 3" xfId="0"/>
    <cellStyle name="Normal 2 6 2 2 5 2 4" xfId="0"/>
    <cellStyle name="Normal 2 6 2 2 5 3" xfId="0"/>
    <cellStyle name="Normal 2 6 2 2 5 4" xfId="0"/>
    <cellStyle name="Normal 2 6 2 2 5 5" xfId="0"/>
    <cellStyle name="Normal 2 6 2 2 6" xfId="0"/>
    <cellStyle name="Normal 2 6 2 2 6 2" xfId="0"/>
    <cellStyle name="Normal 2 6 2 2 6 3" xfId="0"/>
    <cellStyle name="Normal 2 6 2 2 6 4" xfId="0"/>
    <cellStyle name="Normal 2 6 2 2 7" xfId="0"/>
    <cellStyle name="Normal 2 6 2 2 7 2" xfId="0"/>
    <cellStyle name="Normal 2 6 2 2 7 3" xfId="0"/>
    <cellStyle name="Normal 2 6 2 2 7 4" xfId="0"/>
    <cellStyle name="Normal 2 6 2 2 8" xfId="0"/>
    <cellStyle name="Normal 2 6 2 2 8 2" xfId="0"/>
    <cellStyle name="Normal 2 6 2 2 8 3" xfId="0"/>
    <cellStyle name="Normal 2 6 2 2 8 4" xfId="0"/>
    <cellStyle name="Normal 2 6 2 2 9" xfId="0"/>
    <cellStyle name="Normal 2 6 2 2 9 2" xfId="0"/>
    <cellStyle name="Normal 2 6 2 2 9 3" xfId="0"/>
    <cellStyle name="Normal 2 6 2 2 9 4" xfId="0"/>
    <cellStyle name="Normal 2 6 2 3" xfId="0"/>
    <cellStyle name="Normal 2 6 2 3 2" xfId="0"/>
    <cellStyle name="Normal 2 6 2 3 2 2" xfId="0"/>
    <cellStyle name="Normal 2 6 2 3 2 3" xfId="0"/>
    <cellStyle name="Normal 2 6 2 3 2 4" xfId="0"/>
    <cellStyle name="Normal 2 6 2 3 3" xfId="0"/>
    <cellStyle name="Normal 2 6 2 3 4" xfId="0"/>
    <cellStyle name="Normal 2 6 2 3 5" xfId="0"/>
    <cellStyle name="Normal 2 6 2 4" xfId="0"/>
    <cellStyle name="Normal 2 6 2 4 2" xfId="0"/>
    <cellStyle name="Normal 2 6 2 4 2 2" xfId="0"/>
    <cellStyle name="Normal 2 6 2 4 2 3" xfId="0"/>
    <cellStyle name="Normal 2 6 2 4 2 4" xfId="0"/>
    <cellStyle name="Normal 2 6 2 4 3" xfId="0"/>
    <cellStyle name="Normal 2 6 2 4 4" xfId="0"/>
    <cellStyle name="Normal 2 6 2 4 5" xfId="0"/>
    <cellStyle name="Normal 2 6 2 5" xfId="0"/>
    <cellStyle name="Normal 2 6 2 5 2" xfId="0"/>
    <cellStyle name="Normal 2 6 2 5 2 2" xfId="0"/>
    <cellStyle name="Normal 2 6 2 5 2 3" xfId="0"/>
    <cellStyle name="Normal 2 6 2 5 2 4" xfId="0"/>
    <cellStyle name="Normal 2 6 2 5 3" xfId="0"/>
    <cellStyle name="Normal 2 6 2 5 4" xfId="0"/>
    <cellStyle name="Normal 2 6 2 5 5" xfId="0"/>
    <cellStyle name="Normal 2 6 2 6" xfId="0"/>
    <cellStyle name="Normal 2 6 2 6 2" xfId="0"/>
    <cellStyle name="Normal 2 6 2 6 2 2" xfId="0"/>
    <cellStyle name="Normal 2 6 2 6 2 3" xfId="0"/>
    <cellStyle name="Normal 2 6 2 6 2 4" xfId="0"/>
    <cellStyle name="Normal 2 6 2 6 3" xfId="0"/>
    <cellStyle name="Normal 2 6 2 6 4" xfId="0"/>
    <cellStyle name="Normal 2 6 2 6 5" xfId="0"/>
    <cellStyle name="Normal 2 6 2 7" xfId="0"/>
    <cellStyle name="Normal 2 6 2 7 2" xfId="0"/>
    <cellStyle name="Normal 2 6 2 7 3" xfId="0"/>
    <cellStyle name="Normal 2 6 2 7 4" xfId="0"/>
    <cellStyle name="Normal 2 6 2 8" xfId="0"/>
    <cellStyle name="Normal 2 6 2 8 2" xfId="0"/>
    <cellStyle name="Normal 2 6 2 8 3" xfId="0"/>
    <cellStyle name="Normal 2 6 2 8 4" xfId="0"/>
    <cellStyle name="Normal 2 6 2 9" xfId="0"/>
    <cellStyle name="Normal 2 6 2 9 2" xfId="0"/>
    <cellStyle name="Normal 2 6 2 9 3" xfId="0"/>
    <cellStyle name="Normal 2 6 2 9 4" xfId="0"/>
    <cellStyle name="Normal 2 6 3" xfId="0"/>
    <cellStyle name="Normal 2 6 3 10" xfId="0"/>
    <cellStyle name="Normal 2 6 3 10 2" xfId="0"/>
    <cellStyle name="Normal 2 6 3 10 3" xfId="0"/>
    <cellStyle name="Normal 2 6 3 10 4" xfId="0"/>
    <cellStyle name="Normal 2 6 3 11" xfId="0"/>
    <cellStyle name="Normal 2 6 3 11 2" xfId="0"/>
    <cellStyle name="Normal 2 6 3 11 3" xfId="0"/>
    <cellStyle name="Normal 2 6 3 11 4" xfId="0"/>
    <cellStyle name="Normal 2 6 3 12" xfId="0"/>
    <cellStyle name="Normal 2 6 3 12 2" xfId="0"/>
    <cellStyle name="Normal 2 6 3 12 3" xfId="0"/>
    <cellStyle name="Normal 2 6 3 12 4" xfId="0"/>
    <cellStyle name="Normal 2 6 3 13" xfId="0"/>
    <cellStyle name="Normal 2 6 3 14" xfId="0"/>
    <cellStyle name="Normal 2 6 3 15" xfId="0"/>
    <cellStyle name="Normal 2 6 3 2" xfId="0"/>
    <cellStyle name="Normal 2 6 3 2 2" xfId="0"/>
    <cellStyle name="Normal 2 6 3 2 2 2" xfId="0"/>
    <cellStyle name="Normal 2 6 3 2 2 3" xfId="0"/>
    <cellStyle name="Normal 2 6 3 2 2 4" xfId="0"/>
    <cellStyle name="Normal 2 6 3 2 3" xfId="0"/>
    <cellStyle name="Normal 2 6 3 2 4" xfId="0"/>
    <cellStyle name="Normal 2 6 3 2 5" xfId="0"/>
    <cellStyle name="Normal 2 6 3 3" xfId="0"/>
    <cellStyle name="Normal 2 6 3 3 2" xfId="0"/>
    <cellStyle name="Normal 2 6 3 3 2 2" xfId="0"/>
    <cellStyle name="Normal 2 6 3 3 2 3" xfId="0"/>
    <cellStyle name="Normal 2 6 3 3 2 4" xfId="0"/>
    <cellStyle name="Normal 2 6 3 3 3" xfId="0"/>
    <cellStyle name="Normal 2 6 3 3 4" xfId="0"/>
    <cellStyle name="Normal 2 6 3 3 5" xfId="0"/>
    <cellStyle name="Normal 2 6 3 4" xfId="0"/>
    <cellStyle name="Normal 2 6 3 4 2" xfId="0"/>
    <cellStyle name="Normal 2 6 3 4 2 2" xfId="0"/>
    <cellStyle name="Normal 2 6 3 4 2 3" xfId="0"/>
    <cellStyle name="Normal 2 6 3 4 2 4" xfId="0"/>
    <cellStyle name="Normal 2 6 3 4 3" xfId="0"/>
    <cellStyle name="Normal 2 6 3 4 4" xfId="0"/>
    <cellStyle name="Normal 2 6 3 4 5" xfId="0"/>
    <cellStyle name="Normal 2 6 3 5" xfId="0"/>
    <cellStyle name="Normal 2 6 3 5 2" xfId="0"/>
    <cellStyle name="Normal 2 6 3 5 2 2" xfId="0"/>
    <cellStyle name="Normal 2 6 3 5 2 3" xfId="0"/>
    <cellStyle name="Normal 2 6 3 5 2 4" xfId="0"/>
    <cellStyle name="Normal 2 6 3 5 3" xfId="0"/>
    <cellStyle name="Normal 2 6 3 5 4" xfId="0"/>
    <cellStyle name="Normal 2 6 3 5 5" xfId="0"/>
    <cellStyle name="Normal 2 6 3 6" xfId="0"/>
    <cellStyle name="Normal 2 6 3 6 2" xfId="0"/>
    <cellStyle name="Normal 2 6 3 6 3" xfId="0"/>
    <cellStyle name="Normal 2 6 3 6 4" xfId="0"/>
    <cellStyle name="Normal 2 6 3 7" xfId="0"/>
    <cellStyle name="Normal 2 6 3 7 2" xfId="0"/>
    <cellStyle name="Normal 2 6 3 7 3" xfId="0"/>
    <cellStyle name="Normal 2 6 3 7 4" xfId="0"/>
    <cellStyle name="Normal 2 6 3 8" xfId="0"/>
    <cellStyle name="Normal 2 6 3 8 2" xfId="0"/>
    <cellStyle name="Normal 2 6 3 8 3" xfId="0"/>
    <cellStyle name="Normal 2 6 3 8 4" xfId="0"/>
    <cellStyle name="Normal 2 6 3 9" xfId="0"/>
    <cellStyle name="Normal 2 6 3 9 2" xfId="0"/>
    <cellStyle name="Normal 2 6 3 9 3" xfId="0"/>
    <cellStyle name="Normal 2 6 3 9 4" xfId="0"/>
    <cellStyle name="Normal 2 6 4" xfId="0"/>
    <cellStyle name="Normal 2 6 4 2" xfId="0"/>
    <cellStyle name="Normal 2 6 4 2 2" xfId="0"/>
    <cellStyle name="Normal 2 6 4 2 3" xfId="0"/>
    <cellStyle name="Normal 2 6 4 2 4" xfId="0"/>
    <cellStyle name="Normal 2 6 4 3" xfId="0"/>
    <cellStyle name="Normal 2 6 4 4" xfId="0"/>
    <cellStyle name="Normal 2 6 4 5" xfId="0"/>
    <cellStyle name="Normal 2 6 5" xfId="0"/>
    <cellStyle name="Normal 2 6 5 2" xfId="0"/>
    <cellStyle name="Normal 2 6 5 2 2" xfId="0"/>
    <cellStyle name="Normal 2 6 5 2 3" xfId="0"/>
    <cellStyle name="Normal 2 6 5 2 4" xfId="0"/>
    <cellStyle name="Normal 2 6 5 3" xfId="0"/>
    <cellStyle name="Normal 2 6 5 4" xfId="0"/>
    <cellStyle name="Normal 2 6 5 5" xfId="0"/>
    <cellStyle name="Normal 2 6 6" xfId="0"/>
    <cellStyle name="Normal 2 6 6 2" xfId="0"/>
    <cellStyle name="Normal 2 6 6 2 2" xfId="0"/>
    <cellStyle name="Normal 2 6 6 2 3" xfId="0"/>
    <cellStyle name="Normal 2 6 6 2 4" xfId="0"/>
    <cellStyle name="Normal 2 6 6 3" xfId="0"/>
    <cellStyle name="Normal 2 6 6 4" xfId="0"/>
    <cellStyle name="Normal 2 6 6 5" xfId="0"/>
    <cellStyle name="Normal 2 6 7" xfId="0"/>
    <cellStyle name="Normal 2 6 7 2" xfId="0"/>
    <cellStyle name="Normal 2 6 7 2 2" xfId="0"/>
    <cellStyle name="Normal 2 6 7 2 3" xfId="0"/>
    <cellStyle name="Normal 2 6 7 2 4" xfId="0"/>
    <cellStyle name="Normal 2 6 7 3" xfId="0"/>
    <cellStyle name="Normal 2 6 7 4" xfId="0"/>
    <cellStyle name="Normal 2 6 7 5" xfId="0"/>
    <cellStyle name="Normal 2 6 8" xfId="0"/>
    <cellStyle name="Normal 2 6 8 2" xfId="0"/>
    <cellStyle name="Normal 2 6 8 3" xfId="0"/>
    <cellStyle name="Normal 2 6 8 4" xfId="0"/>
    <cellStyle name="Normal 2 6 9" xfId="0"/>
    <cellStyle name="Normal 2 6 9 2" xfId="0"/>
    <cellStyle name="Normal 2 6 9 3" xfId="0"/>
    <cellStyle name="Normal 2 6 9 4" xfId="0"/>
    <cellStyle name="Normal 2 7" xfId="0"/>
    <cellStyle name="Normal 2 7 10" xfId="0"/>
    <cellStyle name="Normal 2 7 10 2" xfId="0"/>
    <cellStyle name="Normal 2 7 10 3" xfId="0"/>
    <cellStyle name="Normal 2 7 10 4" xfId="0"/>
    <cellStyle name="Normal 2 7 11" xfId="0"/>
    <cellStyle name="Normal 2 7 11 2" xfId="0"/>
    <cellStyle name="Normal 2 7 11 3" xfId="0"/>
    <cellStyle name="Normal 2 7 11 4" xfId="0"/>
    <cellStyle name="Normal 2 7 12" xfId="0"/>
    <cellStyle name="Normal 2 7 12 2" xfId="0"/>
    <cellStyle name="Normal 2 7 12 3" xfId="0"/>
    <cellStyle name="Normal 2 7 12 4" xfId="0"/>
    <cellStyle name="Normal 2 7 13" xfId="0"/>
    <cellStyle name="Normal 2 7 13 2" xfId="0"/>
    <cellStyle name="Normal 2 7 13 3" xfId="0"/>
    <cellStyle name="Normal 2 7 13 4" xfId="0"/>
    <cellStyle name="Normal 2 7 14" xfId="0"/>
    <cellStyle name="Normal 2 7 14 2" xfId="0"/>
    <cellStyle name="Normal 2 7 14 3" xfId="0"/>
    <cellStyle name="Normal 2 7 14 4" xfId="0"/>
    <cellStyle name="Normal 2 7 15" xfId="0"/>
    <cellStyle name="Normal 2 7 16" xfId="0"/>
    <cellStyle name="Normal 2 7 17" xfId="0"/>
    <cellStyle name="Normal 2 7 2" xfId="0"/>
    <cellStyle name="Normal 2 7 2 10" xfId="0"/>
    <cellStyle name="Normal 2 7 2 10 2" xfId="0"/>
    <cellStyle name="Normal 2 7 2 10 3" xfId="0"/>
    <cellStyle name="Normal 2 7 2 10 4" xfId="0"/>
    <cellStyle name="Normal 2 7 2 11" xfId="0"/>
    <cellStyle name="Normal 2 7 2 11 2" xfId="0"/>
    <cellStyle name="Normal 2 7 2 11 3" xfId="0"/>
    <cellStyle name="Normal 2 7 2 11 4" xfId="0"/>
    <cellStyle name="Normal 2 7 2 12" xfId="0"/>
    <cellStyle name="Normal 2 7 2 12 2" xfId="0"/>
    <cellStyle name="Normal 2 7 2 12 3" xfId="0"/>
    <cellStyle name="Normal 2 7 2 12 4" xfId="0"/>
    <cellStyle name="Normal 2 7 2 13" xfId="0"/>
    <cellStyle name="Normal 2 7 2 13 2" xfId="0"/>
    <cellStyle name="Normal 2 7 2 13 3" xfId="0"/>
    <cellStyle name="Normal 2 7 2 13 4" xfId="0"/>
    <cellStyle name="Normal 2 7 2 14" xfId="0"/>
    <cellStyle name="Normal 2 7 2 15" xfId="0"/>
    <cellStyle name="Normal 2 7 2 16" xfId="0"/>
    <cellStyle name="Normal 2 7 2 2" xfId="0"/>
    <cellStyle name="Normal 2 7 2 2 10" xfId="0"/>
    <cellStyle name="Normal 2 7 2 2 10 2" xfId="0"/>
    <cellStyle name="Normal 2 7 2 2 10 3" xfId="0"/>
    <cellStyle name="Normal 2 7 2 2 10 4" xfId="0"/>
    <cellStyle name="Normal 2 7 2 2 11" xfId="0"/>
    <cellStyle name="Normal 2 7 2 2 11 2" xfId="0"/>
    <cellStyle name="Normal 2 7 2 2 11 3" xfId="0"/>
    <cellStyle name="Normal 2 7 2 2 11 4" xfId="0"/>
    <cellStyle name="Normal 2 7 2 2 12" xfId="0"/>
    <cellStyle name="Normal 2 7 2 2 12 2" xfId="0"/>
    <cellStyle name="Normal 2 7 2 2 12 3" xfId="0"/>
    <cellStyle name="Normal 2 7 2 2 12 4" xfId="0"/>
    <cellStyle name="Normal 2 7 2 2 13" xfId="0"/>
    <cellStyle name="Normal 2 7 2 2 14" xfId="0"/>
    <cellStyle name="Normal 2 7 2 2 15" xfId="0"/>
    <cellStyle name="Normal 2 7 2 2 2" xfId="0"/>
    <cellStyle name="Normal 2 7 2 2 2 2" xfId="0"/>
    <cellStyle name="Normal 2 7 2 2 2 2 2" xfId="0"/>
    <cellStyle name="Normal 2 7 2 2 2 2 3" xfId="0"/>
    <cellStyle name="Normal 2 7 2 2 2 2 4" xfId="0"/>
    <cellStyle name="Normal 2 7 2 2 2 3" xfId="0"/>
    <cellStyle name="Normal 2 7 2 2 2 4" xfId="0"/>
    <cellStyle name="Normal 2 7 2 2 2 5" xfId="0"/>
    <cellStyle name="Normal 2 7 2 2 3" xfId="0"/>
    <cellStyle name="Normal 2 7 2 2 3 2" xfId="0"/>
    <cellStyle name="Normal 2 7 2 2 3 2 2" xfId="0"/>
    <cellStyle name="Normal 2 7 2 2 3 2 3" xfId="0"/>
    <cellStyle name="Normal 2 7 2 2 3 2 4" xfId="0"/>
    <cellStyle name="Normal 2 7 2 2 3 3" xfId="0"/>
    <cellStyle name="Normal 2 7 2 2 3 4" xfId="0"/>
    <cellStyle name="Normal 2 7 2 2 3 5" xfId="0"/>
    <cellStyle name="Normal 2 7 2 2 4" xfId="0"/>
    <cellStyle name="Normal 2 7 2 2 4 2" xfId="0"/>
    <cellStyle name="Normal 2 7 2 2 4 2 2" xfId="0"/>
    <cellStyle name="Normal 2 7 2 2 4 2 3" xfId="0"/>
    <cellStyle name="Normal 2 7 2 2 4 2 4" xfId="0"/>
    <cellStyle name="Normal 2 7 2 2 4 3" xfId="0"/>
    <cellStyle name="Normal 2 7 2 2 4 4" xfId="0"/>
    <cellStyle name="Normal 2 7 2 2 4 5" xfId="0"/>
    <cellStyle name="Normal 2 7 2 2 5" xfId="0"/>
    <cellStyle name="Normal 2 7 2 2 5 2" xfId="0"/>
    <cellStyle name="Normal 2 7 2 2 5 2 2" xfId="0"/>
    <cellStyle name="Normal 2 7 2 2 5 2 3" xfId="0"/>
    <cellStyle name="Normal 2 7 2 2 5 2 4" xfId="0"/>
    <cellStyle name="Normal 2 7 2 2 5 3" xfId="0"/>
    <cellStyle name="Normal 2 7 2 2 5 4" xfId="0"/>
    <cellStyle name="Normal 2 7 2 2 5 5" xfId="0"/>
    <cellStyle name="Normal 2 7 2 2 6" xfId="0"/>
    <cellStyle name="Normal 2 7 2 2 6 2" xfId="0"/>
    <cellStyle name="Normal 2 7 2 2 6 3" xfId="0"/>
    <cellStyle name="Normal 2 7 2 2 6 4" xfId="0"/>
    <cellStyle name="Normal 2 7 2 2 7" xfId="0"/>
    <cellStyle name="Normal 2 7 2 2 7 2" xfId="0"/>
    <cellStyle name="Normal 2 7 2 2 7 3" xfId="0"/>
    <cellStyle name="Normal 2 7 2 2 7 4" xfId="0"/>
    <cellStyle name="Normal 2 7 2 2 8" xfId="0"/>
    <cellStyle name="Normal 2 7 2 2 8 2" xfId="0"/>
    <cellStyle name="Normal 2 7 2 2 8 3" xfId="0"/>
    <cellStyle name="Normal 2 7 2 2 8 4" xfId="0"/>
    <cellStyle name="Normal 2 7 2 2 9" xfId="0"/>
    <cellStyle name="Normal 2 7 2 2 9 2" xfId="0"/>
    <cellStyle name="Normal 2 7 2 2 9 3" xfId="0"/>
    <cellStyle name="Normal 2 7 2 2 9 4" xfId="0"/>
    <cellStyle name="Normal 2 7 2 3" xfId="0"/>
    <cellStyle name="Normal 2 7 2 3 2" xfId="0"/>
    <cellStyle name="Normal 2 7 2 3 2 2" xfId="0"/>
    <cellStyle name="Normal 2 7 2 3 2 3" xfId="0"/>
    <cellStyle name="Normal 2 7 2 3 2 4" xfId="0"/>
    <cellStyle name="Normal 2 7 2 3 3" xfId="0"/>
    <cellStyle name="Normal 2 7 2 3 4" xfId="0"/>
    <cellStyle name="Normal 2 7 2 3 5" xfId="0"/>
    <cellStyle name="Normal 2 7 2 4" xfId="0"/>
    <cellStyle name="Normal 2 7 2 4 2" xfId="0"/>
    <cellStyle name="Normal 2 7 2 4 2 2" xfId="0"/>
    <cellStyle name="Normal 2 7 2 4 2 3" xfId="0"/>
    <cellStyle name="Normal 2 7 2 4 2 4" xfId="0"/>
    <cellStyle name="Normal 2 7 2 4 3" xfId="0"/>
    <cellStyle name="Normal 2 7 2 4 4" xfId="0"/>
    <cellStyle name="Normal 2 7 2 4 5" xfId="0"/>
    <cellStyle name="Normal 2 7 2 5" xfId="0"/>
    <cellStyle name="Normal 2 7 2 5 2" xfId="0"/>
    <cellStyle name="Normal 2 7 2 5 2 2" xfId="0"/>
    <cellStyle name="Normal 2 7 2 5 2 3" xfId="0"/>
    <cellStyle name="Normal 2 7 2 5 2 4" xfId="0"/>
    <cellStyle name="Normal 2 7 2 5 3" xfId="0"/>
    <cellStyle name="Normal 2 7 2 5 4" xfId="0"/>
    <cellStyle name="Normal 2 7 2 5 5" xfId="0"/>
    <cellStyle name="Normal 2 7 2 6" xfId="0"/>
    <cellStyle name="Normal 2 7 2 6 2" xfId="0"/>
    <cellStyle name="Normal 2 7 2 6 2 2" xfId="0"/>
    <cellStyle name="Normal 2 7 2 6 2 3" xfId="0"/>
    <cellStyle name="Normal 2 7 2 6 2 4" xfId="0"/>
    <cellStyle name="Normal 2 7 2 6 3" xfId="0"/>
    <cellStyle name="Normal 2 7 2 6 4" xfId="0"/>
    <cellStyle name="Normal 2 7 2 6 5" xfId="0"/>
    <cellStyle name="Normal 2 7 2 7" xfId="0"/>
    <cellStyle name="Normal 2 7 2 7 2" xfId="0"/>
    <cellStyle name="Normal 2 7 2 7 3" xfId="0"/>
    <cellStyle name="Normal 2 7 2 7 4" xfId="0"/>
    <cellStyle name="Normal 2 7 2 8" xfId="0"/>
    <cellStyle name="Normal 2 7 2 8 2" xfId="0"/>
    <cellStyle name="Normal 2 7 2 8 3" xfId="0"/>
    <cellStyle name="Normal 2 7 2 8 4" xfId="0"/>
    <cellStyle name="Normal 2 7 2 9" xfId="0"/>
    <cellStyle name="Normal 2 7 2 9 2" xfId="0"/>
    <cellStyle name="Normal 2 7 2 9 3" xfId="0"/>
    <cellStyle name="Normal 2 7 2 9 4" xfId="0"/>
    <cellStyle name="Normal 2 7 3" xfId="0"/>
    <cellStyle name="Normal 2 7 3 10" xfId="0"/>
    <cellStyle name="Normal 2 7 3 10 2" xfId="0"/>
    <cellStyle name="Normal 2 7 3 10 3" xfId="0"/>
    <cellStyle name="Normal 2 7 3 10 4" xfId="0"/>
    <cellStyle name="Normal 2 7 3 11" xfId="0"/>
    <cellStyle name="Normal 2 7 3 11 2" xfId="0"/>
    <cellStyle name="Normal 2 7 3 11 3" xfId="0"/>
    <cellStyle name="Normal 2 7 3 11 4" xfId="0"/>
    <cellStyle name="Normal 2 7 3 12" xfId="0"/>
    <cellStyle name="Normal 2 7 3 12 2" xfId="0"/>
    <cellStyle name="Normal 2 7 3 12 3" xfId="0"/>
    <cellStyle name="Normal 2 7 3 12 4" xfId="0"/>
    <cellStyle name="Normal 2 7 3 13" xfId="0"/>
    <cellStyle name="Normal 2 7 3 14" xfId="0"/>
    <cellStyle name="Normal 2 7 3 15" xfId="0"/>
    <cellStyle name="Normal 2 7 3 2" xfId="0"/>
    <cellStyle name="Normal 2 7 3 2 2" xfId="0"/>
    <cellStyle name="Normal 2 7 3 2 2 2" xfId="0"/>
    <cellStyle name="Normal 2 7 3 2 2 3" xfId="0"/>
    <cellStyle name="Normal 2 7 3 2 2 4" xfId="0"/>
    <cellStyle name="Normal 2 7 3 2 3" xfId="0"/>
    <cellStyle name="Normal 2 7 3 2 4" xfId="0"/>
    <cellStyle name="Normal 2 7 3 2 5" xfId="0"/>
    <cellStyle name="Normal 2 7 3 3" xfId="0"/>
    <cellStyle name="Normal 2 7 3 3 2" xfId="0"/>
    <cellStyle name="Normal 2 7 3 3 2 2" xfId="0"/>
    <cellStyle name="Normal 2 7 3 3 2 3" xfId="0"/>
    <cellStyle name="Normal 2 7 3 3 2 4" xfId="0"/>
    <cellStyle name="Normal 2 7 3 3 3" xfId="0"/>
    <cellStyle name="Normal 2 7 3 3 4" xfId="0"/>
    <cellStyle name="Normal 2 7 3 3 5" xfId="0"/>
    <cellStyle name="Normal 2 7 3 4" xfId="0"/>
    <cellStyle name="Normal 2 7 3 4 2" xfId="0"/>
    <cellStyle name="Normal 2 7 3 4 2 2" xfId="0"/>
    <cellStyle name="Normal 2 7 3 4 2 3" xfId="0"/>
    <cellStyle name="Normal 2 7 3 4 2 4" xfId="0"/>
    <cellStyle name="Normal 2 7 3 4 3" xfId="0"/>
    <cellStyle name="Normal 2 7 3 4 4" xfId="0"/>
    <cellStyle name="Normal 2 7 3 4 5" xfId="0"/>
    <cellStyle name="Normal 2 7 3 5" xfId="0"/>
    <cellStyle name="Normal 2 7 3 5 2" xfId="0"/>
    <cellStyle name="Normal 2 7 3 5 2 2" xfId="0"/>
    <cellStyle name="Normal 2 7 3 5 2 3" xfId="0"/>
    <cellStyle name="Normal 2 7 3 5 2 4" xfId="0"/>
    <cellStyle name="Normal 2 7 3 5 3" xfId="0"/>
    <cellStyle name="Normal 2 7 3 5 4" xfId="0"/>
    <cellStyle name="Normal 2 7 3 5 5" xfId="0"/>
    <cellStyle name="Normal 2 7 3 6" xfId="0"/>
    <cellStyle name="Normal 2 7 3 6 2" xfId="0"/>
    <cellStyle name="Normal 2 7 3 6 3" xfId="0"/>
    <cellStyle name="Normal 2 7 3 6 4" xfId="0"/>
    <cellStyle name="Normal 2 7 3 7" xfId="0"/>
    <cellStyle name="Normal 2 7 3 7 2" xfId="0"/>
    <cellStyle name="Normal 2 7 3 7 3" xfId="0"/>
    <cellStyle name="Normal 2 7 3 7 4" xfId="0"/>
    <cellStyle name="Normal 2 7 3 8" xfId="0"/>
    <cellStyle name="Normal 2 7 3 8 2" xfId="0"/>
    <cellStyle name="Normal 2 7 3 8 3" xfId="0"/>
    <cellStyle name="Normal 2 7 3 8 4" xfId="0"/>
    <cellStyle name="Normal 2 7 3 9" xfId="0"/>
    <cellStyle name="Normal 2 7 3 9 2" xfId="0"/>
    <cellStyle name="Normal 2 7 3 9 3" xfId="0"/>
    <cellStyle name="Normal 2 7 3 9 4" xfId="0"/>
    <cellStyle name="Normal 2 7 4" xfId="0"/>
    <cellStyle name="Normal 2 7 4 2" xfId="0"/>
    <cellStyle name="Normal 2 7 4 2 2" xfId="0"/>
    <cellStyle name="Normal 2 7 4 2 3" xfId="0"/>
    <cellStyle name="Normal 2 7 4 2 4" xfId="0"/>
    <cellStyle name="Normal 2 7 4 3" xfId="0"/>
    <cellStyle name="Normal 2 7 4 4" xfId="0"/>
    <cellStyle name="Normal 2 7 4 5" xfId="0"/>
    <cellStyle name="Normal 2 7 5" xfId="0"/>
    <cellStyle name="Normal 2 7 5 2" xfId="0"/>
    <cellStyle name="Normal 2 7 5 2 2" xfId="0"/>
    <cellStyle name="Normal 2 7 5 2 3" xfId="0"/>
    <cellStyle name="Normal 2 7 5 2 4" xfId="0"/>
    <cellStyle name="Normal 2 7 5 3" xfId="0"/>
    <cellStyle name="Normal 2 7 5 4" xfId="0"/>
    <cellStyle name="Normal 2 7 5 5" xfId="0"/>
    <cellStyle name="Normal 2 7 6" xfId="0"/>
    <cellStyle name="Normal 2 7 6 2" xfId="0"/>
    <cellStyle name="Normal 2 7 6 2 2" xfId="0"/>
    <cellStyle name="Normal 2 7 6 2 3" xfId="0"/>
    <cellStyle name="Normal 2 7 6 2 4" xfId="0"/>
    <cellStyle name="Normal 2 7 6 3" xfId="0"/>
    <cellStyle name="Normal 2 7 6 4" xfId="0"/>
    <cellStyle name="Normal 2 7 6 5" xfId="0"/>
    <cellStyle name="Normal 2 7 7" xfId="0"/>
    <cellStyle name="Normal 2 7 7 2" xfId="0"/>
    <cellStyle name="Normal 2 7 7 2 2" xfId="0"/>
    <cellStyle name="Normal 2 7 7 2 3" xfId="0"/>
    <cellStyle name="Normal 2 7 7 2 4" xfId="0"/>
    <cellStyle name="Normal 2 7 7 3" xfId="0"/>
    <cellStyle name="Normal 2 7 7 4" xfId="0"/>
    <cellStyle name="Normal 2 7 7 5" xfId="0"/>
    <cellStyle name="Normal 2 7 8" xfId="0"/>
    <cellStyle name="Normal 2 7 8 2" xfId="0"/>
    <cellStyle name="Normal 2 7 8 3" xfId="0"/>
    <cellStyle name="Normal 2 7 8 4" xfId="0"/>
    <cellStyle name="Normal 2 7 9" xfId="0"/>
    <cellStyle name="Normal 2 7 9 2" xfId="0"/>
    <cellStyle name="Normal 2 7 9 3" xfId="0"/>
    <cellStyle name="Normal 2 7 9 4" xfId="0"/>
    <cellStyle name="Normal 2 8" xfId="0"/>
    <cellStyle name="Normal 2 8 10" xfId="0"/>
    <cellStyle name="Normal 2 8 10 2" xfId="0"/>
    <cellStyle name="Normal 2 8 10 3" xfId="0"/>
    <cellStyle name="Normal 2 8 10 4" xfId="0"/>
    <cellStyle name="Normal 2 8 11" xfId="0"/>
    <cellStyle name="Normal 2 8 11 2" xfId="0"/>
    <cellStyle name="Normal 2 8 11 3" xfId="0"/>
    <cellStyle name="Normal 2 8 11 4" xfId="0"/>
    <cellStyle name="Normal 2 8 12" xfId="0"/>
    <cellStyle name="Normal 2 8 12 2" xfId="0"/>
    <cellStyle name="Normal 2 8 12 3" xfId="0"/>
    <cellStyle name="Normal 2 8 12 4" xfId="0"/>
    <cellStyle name="Normal 2 8 13" xfId="0"/>
    <cellStyle name="Normal 2 8 13 2" xfId="0"/>
    <cellStyle name="Normal 2 8 13 3" xfId="0"/>
    <cellStyle name="Normal 2 8 13 4" xfId="0"/>
    <cellStyle name="Normal 2 8 14" xfId="0"/>
    <cellStyle name="Normal 2 8 15" xfId="0"/>
    <cellStyle name="Normal 2 8 16" xfId="0"/>
    <cellStyle name="Normal 2 8 2" xfId="0"/>
    <cellStyle name="Normal 2 8 2 10" xfId="0"/>
    <cellStyle name="Normal 2 8 2 10 2" xfId="0"/>
    <cellStyle name="Normal 2 8 2 10 3" xfId="0"/>
    <cellStyle name="Normal 2 8 2 10 4" xfId="0"/>
    <cellStyle name="Normal 2 8 2 11" xfId="0"/>
    <cellStyle name="Normal 2 8 2 11 2" xfId="0"/>
    <cellStyle name="Normal 2 8 2 11 3" xfId="0"/>
    <cellStyle name="Normal 2 8 2 11 4" xfId="0"/>
    <cellStyle name="Normal 2 8 2 12" xfId="0"/>
    <cellStyle name="Normal 2 8 2 12 2" xfId="0"/>
    <cellStyle name="Normal 2 8 2 12 3" xfId="0"/>
    <cellStyle name="Normal 2 8 2 12 4" xfId="0"/>
    <cellStyle name="Normal 2 8 2 13" xfId="0"/>
    <cellStyle name="Normal 2 8 2 14" xfId="0"/>
    <cellStyle name="Normal 2 8 2 15" xfId="0"/>
    <cellStyle name="Normal 2 8 2 2" xfId="0"/>
    <cellStyle name="Normal 2 8 2 2 2" xfId="0"/>
    <cellStyle name="Normal 2 8 2 2 2 2" xfId="0"/>
    <cellStyle name="Normal 2 8 2 2 2 3" xfId="0"/>
    <cellStyle name="Normal 2 8 2 2 2 4" xfId="0"/>
    <cellStyle name="Normal 2 8 2 2 3" xfId="0"/>
    <cellStyle name="Normal 2 8 2 2 4" xfId="0"/>
    <cellStyle name="Normal 2 8 2 2 5" xfId="0"/>
    <cellStyle name="Normal 2 8 2 3" xfId="0"/>
    <cellStyle name="Normal 2 8 2 3 2" xfId="0"/>
    <cellStyle name="Normal 2 8 2 3 2 2" xfId="0"/>
    <cellStyle name="Normal 2 8 2 3 2 3" xfId="0"/>
    <cellStyle name="Normal 2 8 2 3 2 4" xfId="0"/>
    <cellStyle name="Normal 2 8 2 3 3" xfId="0"/>
    <cellStyle name="Normal 2 8 2 3 4" xfId="0"/>
    <cellStyle name="Normal 2 8 2 3 5" xfId="0"/>
    <cellStyle name="Normal 2 8 2 4" xfId="0"/>
    <cellStyle name="Normal 2 8 2 4 2" xfId="0"/>
    <cellStyle name="Normal 2 8 2 4 2 2" xfId="0"/>
    <cellStyle name="Normal 2 8 2 4 2 3" xfId="0"/>
    <cellStyle name="Normal 2 8 2 4 2 4" xfId="0"/>
    <cellStyle name="Normal 2 8 2 4 3" xfId="0"/>
    <cellStyle name="Normal 2 8 2 4 4" xfId="0"/>
    <cellStyle name="Normal 2 8 2 4 5" xfId="0"/>
    <cellStyle name="Normal 2 8 2 5" xfId="0"/>
    <cellStyle name="Normal 2 8 2 5 2" xfId="0"/>
    <cellStyle name="Normal 2 8 2 5 2 2" xfId="0"/>
    <cellStyle name="Normal 2 8 2 5 2 3" xfId="0"/>
    <cellStyle name="Normal 2 8 2 5 2 4" xfId="0"/>
    <cellStyle name="Normal 2 8 2 5 3" xfId="0"/>
    <cellStyle name="Normal 2 8 2 5 4" xfId="0"/>
    <cellStyle name="Normal 2 8 2 5 5" xfId="0"/>
    <cellStyle name="Normal 2 8 2 6" xfId="0"/>
    <cellStyle name="Normal 2 8 2 6 2" xfId="0"/>
    <cellStyle name="Normal 2 8 2 6 3" xfId="0"/>
    <cellStyle name="Normal 2 8 2 6 4" xfId="0"/>
    <cellStyle name="Normal 2 8 2 7" xfId="0"/>
    <cellStyle name="Normal 2 8 2 7 2" xfId="0"/>
    <cellStyle name="Normal 2 8 2 7 3" xfId="0"/>
    <cellStyle name="Normal 2 8 2 7 4" xfId="0"/>
    <cellStyle name="Normal 2 8 2 8" xfId="0"/>
    <cellStyle name="Normal 2 8 2 8 2" xfId="0"/>
    <cellStyle name="Normal 2 8 2 8 3" xfId="0"/>
    <cellStyle name="Normal 2 8 2 8 4" xfId="0"/>
    <cellStyle name="Normal 2 8 2 9" xfId="0"/>
    <cellStyle name="Normal 2 8 2 9 2" xfId="0"/>
    <cellStyle name="Normal 2 8 2 9 3" xfId="0"/>
    <cellStyle name="Normal 2 8 2 9 4" xfId="0"/>
    <cellStyle name="Normal 2 8 3" xfId="0"/>
    <cellStyle name="Normal 2 8 3 2" xfId="0"/>
    <cellStyle name="Normal 2 8 3 2 2" xfId="0"/>
    <cellStyle name="Normal 2 8 3 2 3" xfId="0"/>
    <cellStyle name="Normal 2 8 3 2 4" xfId="0"/>
    <cellStyle name="Normal 2 8 3 3" xfId="0"/>
    <cellStyle name="Normal 2 8 3 4" xfId="0"/>
    <cellStyle name="Normal 2 8 3 5" xfId="0"/>
    <cellStyle name="Normal 2 8 4" xfId="0"/>
    <cellStyle name="Normal 2 8 4 2" xfId="0"/>
    <cellStyle name="Normal 2 8 4 2 2" xfId="0"/>
    <cellStyle name="Normal 2 8 4 2 3" xfId="0"/>
    <cellStyle name="Normal 2 8 4 2 4" xfId="0"/>
    <cellStyle name="Normal 2 8 4 3" xfId="0"/>
    <cellStyle name="Normal 2 8 4 4" xfId="0"/>
    <cellStyle name="Normal 2 8 4 5" xfId="0"/>
    <cellStyle name="Normal 2 8 5" xfId="0"/>
    <cellStyle name="Normal 2 8 5 2" xfId="0"/>
    <cellStyle name="Normal 2 8 5 2 2" xfId="0"/>
    <cellStyle name="Normal 2 8 5 2 3" xfId="0"/>
    <cellStyle name="Normal 2 8 5 2 4" xfId="0"/>
    <cellStyle name="Normal 2 8 5 3" xfId="0"/>
    <cellStyle name="Normal 2 8 5 4" xfId="0"/>
    <cellStyle name="Normal 2 8 5 5" xfId="0"/>
    <cellStyle name="Normal 2 8 6" xfId="0"/>
    <cellStyle name="Normal 2 8 6 2" xfId="0"/>
    <cellStyle name="Normal 2 8 6 2 2" xfId="0"/>
    <cellStyle name="Normal 2 8 6 2 3" xfId="0"/>
    <cellStyle name="Normal 2 8 6 2 4" xfId="0"/>
    <cellStyle name="Normal 2 8 6 3" xfId="0"/>
    <cellStyle name="Normal 2 8 6 4" xfId="0"/>
    <cellStyle name="Normal 2 8 6 5" xfId="0"/>
    <cellStyle name="Normal 2 8 7" xfId="0"/>
    <cellStyle name="Normal 2 8 7 2" xfId="0"/>
    <cellStyle name="Normal 2 8 7 3" xfId="0"/>
    <cellStyle name="Normal 2 8 7 4" xfId="0"/>
    <cellStyle name="Normal 2 8 8" xfId="0"/>
    <cellStyle name="Normal 2 8 8 2" xfId="0"/>
    <cellStyle name="Normal 2 8 8 3" xfId="0"/>
    <cellStyle name="Normal 2 8 8 4" xfId="0"/>
    <cellStyle name="Normal 2 8 9" xfId="0"/>
    <cellStyle name="Normal 2 8 9 2" xfId="0"/>
    <cellStyle name="Normal 2 8 9 3" xfId="0"/>
    <cellStyle name="Normal 2 8 9 4" xfId="0"/>
    <cellStyle name="Normal 2 9" xfId="0"/>
    <cellStyle name="Normal 2 9 10" xfId="0"/>
    <cellStyle name="Normal 2 9 10 2" xfId="0"/>
    <cellStyle name="Normal 2 9 10 3" xfId="0"/>
    <cellStyle name="Normal 2 9 10 4" xfId="0"/>
    <cellStyle name="Normal 2 9 11" xfId="0"/>
    <cellStyle name="Normal 2 9 11 2" xfId="0"/>
    <cellStyle name="Normal 2 9 11 3" xfId="0"/>
    <cellStyle name="Normal 2 9 11 4" xfId="0"/>
    <cellStyle name="Normal 2 9 12" xfId="0"/>
    <cellStyle name="Normal 2 9 12 2" xfId="0"/>
    <cellStyle name="Normal 2 9 12 3" xfId="0"/>
    <cellStyle name="Normal 2 9 12 4" xfId="0"/>
    <cellStyle name="Normal 2 9 13" xfId="0"/>
    <cellStyle name="Normal 2 9 13 2" xfId="0"/>
    <cellStyle name="Normal 2 9 13 3" xfId="0"/>
    <cellStyle name="Normal 2 9 13 4" xfId="0"/>
    <cellStyle name="Normal 2 9 14" xfId="0"/>
    <cellStyle name="Normal 2 9 15" xfId="0"/>
    <cellStyle name="Normal 2 9 16" xfId="0"/>
    <cellStyle name="Normal 2 9 2" xfId="0"/>
    <cellStyle name="Normal 2 9 2 10" xfId="0"/>
    <cellStyle name="Normal 2 9 2 10 2" xfId="0"/>
    <cellStyle name="Normal 2 9 2 10 3" xfId="0"/>
    <cellStyle name="Normal 2 9 2 10 4" xfId="0"/>
    <cellStyle name="Normal 2 9 2 11" xfId="0"/>
    <cellStyle name="Normal 2 9 2 11 2" xfId="0"/>
    <cellStyle name="Normal 2 9 2 11 3" xfId="0"/>
    <cellStyle name="Normal 2 9 2 11 4" xfId="0"/>
    <cellStyle name="Normal 2 9 2 12" xfId="0"/>
    <cellStyle name="Normal 2 9 2 12 2" xfId="0"/>
    <cellStyle name="Normal 2 9 2 12 3" xfId="0"/>
    <cellStyle name="Normal 2 9 2 12 4" xfId="0"/>
    <cellStyle name="Normal 2 9 2 13" xfId="0"/>
    <cellStyle name="Normal 2 9 2 14" xfId="0"/>
    <cellStyle name="Normal 2 9 2 15" xfId="0"/>
    <cellStyle name="Normal 2 9 2 2" xfId="0"/>
    <cellStyle name="Normal 2 9 2 2 2" xfId="0"/>
    <cellStyle name="Normal 2 9 2 2 2 2" xfId="0"/>
    <cellStyle name="Normal 2 9 2 2 2 3" xfId="0"/>
    <cellStyle name="Normal 2 9 2 2 2 4" xfId="0"/>
    <cellStyle name="Normal 2 9 2 2 3" xfId="0"/>
    <cellStyle name="Normal 2 9 2 2 4" xfId="0"/>
    <cellStyle name="Normal 2 9 2 2 5" xfId="0"/>
    <cellStyle name="Normal 2 9 2 3" xfId="0"/>
    <cellStyle name="Normal 2 9 2 3 2" xfId="0"/>
    <cellStyle name="Normal 2 9 2 3 2 2" xfId="0"/>
    <cellStyle name="Normal 2 9 2 3 2 3" xfId="0"/>
    <cellStyle name="Normal 2 9 2 3 2 4" xfId="0"/>
    <cellStyle name="Normal 2 9 2 3 3" xfId="0"/>
    <cellStyle name="Normal 2 9 2 3 4" xfId="0"/>
    <cellStyle name="Normal 2 9 2 3 5" xfId="0"/>
    <cellStyle name="Normal 2 9 2 4" xfId="0"/>
    <cellStyle name="Normal 2 9 2 4 2" xfId="0"/>
    <cellStyle name="Normal 2 9 2 4 2 2" xfId="0"/>
    <cellStyle name="Normal 2 9 2 4 2 3" xfId="0"/>
    <cellStyle name="Normal 2 9 2 4 2 4" xfId="0"/>
    <cellStyle name="Normal 2 9 2 4 3" xfId="0"/>
    <cellStyle name="Normal 2 9 2 4 4" xfId="0"/>
    <cellStyle name="Normal 2 9 2 4 5" xfId="0"/>
    <cellStyle name="Normal 2 9 2 5" xfId="0"/>
    <cellStyle name="Normal 2 9 2 5 2" xfId="0"/>
    <cellStyle name="Normal 2 9 2 5 2 2" xfId="0"/>
    <cellStyle name="Normal 2 9 2 5 2 3" xfId="0"/>
    <cellStyle name="Normal 2 9 2 5 2 4" xfId="0"/>
    <cellStyle name="Normal 2 9 2 5 3" xfId="0"/>
    <cellStyle name="Normal 2 9 2 5 4" xfId="0"/>
    <cellStyle name="Normal 2 9 2 5 5" xfId="0"/>
    <cellStyle name="Normal 2 9 2 6" xfId="0"/>
    <cellStyle name="Normal 2 9 2 6 2" xfId="0"/>
    <cellStyle name="Normal 2 9 2 6 3" xfId="0"/>
    <cellStyle name="Normal 2 9 2 6 4" xfId="0"/>
    <cellStyle name="Normal 2 9 2 7" xfId="0"/>
    <cellStyle name="Normal 2 9 2 7 2" xfId="0"/>
    <cellStyle name="Normal 2 9 2 7 3" xfId="0"/>
    <cellStyle name="Normal 2 9 2 7 4" xfId="0"/>
    <cellStyle name="Normal 2 9 2 8" xfId="0"/>
    <cellStyle name="Normal 2 9 2 8 2" xfId="0"/>
    <cellStyle name="Normal 2 9 2 8 3" xfId="0"/>
    <cellStyle name="Normal 2 9 2 8 4" xfId="0"/>
    <cellStyle name="Normal 2 9 2 9" xfId="0"/>
    <cellStyle name="Normal 2 9 2 9 2" xfId="0"/>
    <cellStyle name="Normal 2 9 2 9 3" xfId="0"/>
    <cellStyle name="Normal 2 9 2 9 4" xfId="0"/>
    <cellStyle name="Normal 2 9 3" xfId="0"/>
    <cellStyle name="Normal 2 9 3 2" xfId="0"/>
    <cellStyle name="Normal 2 9 3 2 2" xfId="0"/>
    <cellStyle name="Normal 2 9 3 2 3" xfId="0"/>
    <cellStyle name="Normal 2 9 3 2 4" xfId="0"/>
    <cellStyle name="Normal 2 9 3 3" xfId="0"/>
    <cellStyle name="Normal 2 9 3 4" xfId="0"/>
    <cellStyle name="Normal 2 9 3 5" xfId="0"/>
    <cellStyle name="Normal 2 9 4" xfId="0"/>
    <cellStyle name="Normal 2 9 4 2" xfId="0"/>
    <cellStyle name="Normal 2 9 4 2 2" xfId="0"/>
    <cellStyle name="Normal 2 9 4 2 3" xfId="0"/>
    <cellStyle name="Normal 2 9 4 2 4" xfId="0"/>
    <cellStyle name="Normal 2 9 4 3" xfId="0"/>
    <cellStyle name="Normal 2 9 4 4" xfId="0"/>
    <cellStyle name="Normal 2 9 4 5" xfId="0"/>
    <cellStyle name="Normal 2 9 5" xfId="0"/>
    <cellStyle name="Normal 2 9 5 2" xfId="0"/>
    <cellStyle name="Normal 2 9 5 2 2" xfId="0"/>
    <cellStyle name="Normal 2 9 5 2 3" xfId="0"/>
    <cellStyle name="Normal 2 9 5 2 4" xfId="0"/>
    <cellStyle name="Normal 2 9 5 3" xfId="0"/>
    <cellStyle name="Normal 2 9 5 4" xfId="0"/>
    <cellStyle name="Normal 2 9 5 5" xfId="0"/>
    <cellStyle name="Normal 2 9 6" xfId="0"/>
    <cellStyle name="Normal 2 9 6 2" xfId="0"/>
    <cellStyle name="Normal 2 9 6 2 2" xfId="0"/>
    <cellStyle name="Normal 2 9 6 2 3" xfId="0"/>
    <cellStyle name="Normal 2 9 6 2 4" xfId="0"/>
    <cellStyle name="Normal 2 9 6 3" xfId="0"/>
    <cellStyle name="Normal 2 9 6 4" xfId="0"/>
    <cellStyle name="Normal 2 9 6 5" xfId="0"/>
    <cellStyle name="Normal 2 9 7" xfId="0"/>
    <cellStyle name="Normal 2 9 7 2" xfId="0"/>
    <cellStyle name="Normal 2 9 7 3" xfId="0"/>
    <cellStyle name="Normal 2 9 7 4" xfId="0"/>
    <cellStyle name="Normal 2 9 8" xfId="0"/>
    <cellStyle name="Normal 2 9 8 2" xfId="0"/>
    <cellStyle name="Normal 2 9 8 3" xfId="0"/>
    <cellStyle name="Normal 2 9 8 4" xfId="0"/>
    <cellStyle name="Normal 2 9 9" xfId="0"/>
    <cellStyle name="Normal 2 9 9 2" xfId="0"/>
    <cellStyle name="Normal 2 9 9 3" xfId="0"/>
    <cellStyle name="Normal 2 9 9 4" xfId="0"/>
    <cellStyle name="Normal 20" xfId="0"/>
    <cellStyle name="Normal 20 10" xfId="0"/>
    <cellStyle name="Normal 20 10 2" xfId="0"/>
    <cellStyle name="Normal 20 10 3" xfId="0"/>
    <cellStyle name="Normal 20 10 4" xfId="0"/>
    <cellStyle name="Normal 20 11" xfId="0"/>
    <cellStyle name="Normal 20 11 2" xfId="0"/>
    <cellStyle name="Normal 20 11 3" xfId="0"/>
    <cellStyle name="Normal 20 11 4" xfId="0"/>
    <cellStyle name="Normal 20 12" xfId="0"/>
    <cellStyle name="Normal 20 12 2" xfId="0"/>
    <cellStyle name="Normal 20 12 3" xfId="0"/>
    <cellStyle name="Normal 20 12 4" xfId="0"/>
    <cellStyle name="Normal 20 13" xfId="0"/>
    <cellStyle name="Normal 20 13 2" xfId="0"/>
    <cellStyle name="Normal 20 13 3" xfId="0"/>
    <cellStyle name="Normal 20 13 4" xfId="0"/>
    <cellStyle name="Normal 20 14" xfId="0"/>
    <cellStyle name="Normal 20 15" xfId="0"/>
    <cellStyle name="Normal 20 16" xfId="0"/>
    <cellStyle name="Normal 20 2" xfId="0"/>
    <cellStyle name="Normal 20 2 10" xfId="0"/>
    <cellStyle name="Normal 20 2 10 2" xfId="0"/>
    <cellStyle name="Normal 20 2 10 3" xfId="0"/>
    <cellStyle name="Normal 20 2 10 4" xfId="0"/>
    <cellStyle name="Normal 20 2 11" xfId="0"/>
    <cellStyle name="Normal 20 2 11 2" xfId="0"/>
    <cellStyle name="Normal 20 2 11 3" xfId="0"/>
    <cellStyle name="Normal 20 2 11 4" xfId="0"/>
    <cellStyle name="Normal 20 2 12" xfId="0"/>
    <cellStyle name="Normal 20 2 12 2" xfId="0"/>
    <cellStyle name="Normal 20 2 12 3" xfId="0"/>
    <cellStyle name="Normal 20 2 12 4" xfId="0"/>
    <cellStyle name="Normal 20 2 13" xfId="0"/>
    <cellStyle name="Normal 20 2 14" xfId="0"/>
    <cellStyle name="Normal 20 2 15" xfId="0"/>
    <cellStyle name="Normal 20 2 2" xfId="0"/>
    <cellStyle name="Normal 20 2 2 2" xfId="0"/>
    <cellStyle name="Normal 20 2 2 2 2" xfId="0"/>
    <cellStyle name="Normal 20 2 2 2 3" xfId="0"/>
    <cellStyle name="Normal 20 2 2 2 4" xfId="0"/>
    <cellStyle name="Normal 20 2 2 3" xfId="0"/>
    <cellStyle name="Normal 20 2 2 4" xfId="0"/>
    <cellStyle name="Normal 20 2 2 5" xfId="0"/>
    <cellStyle name="Normal 20 2 3" xfId="0"/>
    <cellStyle name="Normal 20 2 3 2" xfId="0"/>
    <cellStyle name="Normal 20 2 3 2 2" xfId="0"/>
    <cellStyle name="Normal 20 2 3 2 3" xfId="0"/>
    <cellStyle name="Normal 20 2 3 2 4" xfId="0"/>
    <cellStyle name="Normal 20 2 3 3" xfId="0"/>
    <cellStyle name="Normal 20 2 3 4" xfId="0"/>
    <cellStyle name="Normal 20 2 3 5" xfId="0"/>
    <cellStyle name="Normal 20 2 4" xfId="0"/>
    <cellStyle name="Normal 20 2 4 2" xfId="0"/>
    <cellStyle name="Normal 20 2 4 2 2" xfId="0"/>
    <cellStyle name="Normal 20 2 4 2 3" xfId="0"/>
    <cellStyle name="Normal 20 2 4 2 4" xfId="0"/>
    <cellStyle name="Normal 20 2 4 3" xfId="0"/>
    <cellStyle name="Normal 20 2 4 4" xfId="0"/>
    <cellStyle name="Normal 20 2 4 5" xfId="0"/>
    <cellStyle name="Normal 20 2 5" xfId="0"/>
    <cellStyle name="Normal 20 2 5 2" xfId="0"/>
    <cellStyle name="Normal 20 2 5 2 2" xfId="0"/>
    <cellStyle name="Normal 20 2 5 2 3" xfId="0"/>
    <cellStyle name="Normal 20 2 5 2 4" xfId="0"/>
    <cellStyle name="Normal 20 2 5 3" xfId="0"/>
    <cellStyle name="Normal 20 2 5 4" xfId="0"/>
    <cellStyle name="Normal 20 2 5 5" xfId="0"/>
    <cellStyle name="Normal 20 2 6" xfId="0"/>
    <cellStyle name="Normal 20 2 6 2" xfId="0"/>
    <cellStyle name="Normal 20 2 6 3" xfId="0"/>
    <cellStyle name="Normal 20 2 6 4" xfId="0"/>
    <cellStyle name="Normal 20 2 7" xfId="0"/>
    <cellStyle name="Normal 20 2 7 2" xfId="0"/>
    <cellStyle name="Normal 20 2 7 3" xfId="0"/>
    <cellStyle name="Normal 20 2 7 4" xfId="0"/>
    <cellStyle name="Normal 20 2 8" xfId="0"/>
    <cellStyle name="Normal 20 2 8 2" xfId="0"/>
    <cellStyle name="Normal 20 2 8 3" xfId="0"/>
    <cellStyle name="Normal 20 2 8 4" xfId="0"/>
    <cellStyle name="Normal 20 2 9" xfId="0"/>
    <cellStyle name="Normal 20 2 9 2" xfId="0"/>
    <cellStyle name="Normal 20 2 9 3" xfId="0"/>
    <cellStyle name="Normal 20 2 9 4" xfId="0"/>
    <cellStyle name="Normal 20 3" xfId="0"/>
    <cellStyle name="Normal 20 3 2" xfId="0"/>
    <cellStyle name="Normal 20 3 2 2" xfId="0"/>
    <cellStyle name="Normal 20 3 2 3" xfId="0"/>
    <cellStyle name="Normal 20 3 2 4" xfId="0"/>
    <cellStyle name="Normal 20 3 3" xfId="0"/>
    <cellStyle name="Normal 20 3 4" xfId="0"/>
    <cellStyle name="Normal 20 3 5" xfId="0"/>
    <cellStyle name="Normal 20 4" xfId="0"/>
    <cellStyle name="Normal 20 4 2" xfId="0"/>
    <cellStyle name="Normal 20 4 2 2" xfId="0"/>
    <cellStyle name="Normal 20 4 2 3" xfId="0"/>
    <cellStyle name="Normal 20 4 2 4" xfId="0"/>
    <cellStyle name="Normal 20 4 3" xfId="0"/>
    <cellStyle name="Normal 20 4 4" xfId="0"/>
    <cellStyle name="Normal 20 4 5" xfId="0"/>
    <cellStyle name="Normal 20 5" xfId="0"/>
    <cellStyle name="Normal 20 5 2" xfId="0"/>
    <cellStyle name="Normal 20 5 2 2" xfId="0"/>
    <cellStyle name="Normal 20 5 2 3" xfId="0"/>
    <cellStyle name="Normal 20 5 2 4" xfId="0"/>
    <cellStyle name="Normal 20 5 3" xfId="0"/>
    <cellStyle name="Normal 20 5 4" xfId="0"/>
    <cellStyle name="Normal 20 5 5" xfId="0"/>
    <cellStyle name="Normal 20 6" xfId="0"/>
    <cellStyle name="Normal 20 6 2" xfId="0"/>
    <cellStyle name="Normal 20 6 2 2" xfId="0"/>
    <cellStyle name="Normal 20 6 2 3" xfId="0"/>
    <cellStyle name="Normal 20 6 2 4" xfId="0"/>
    <cellStyle name="Normal 20 6 3" xfId="0"/>
    <cellStyle name="Normal 20 6 4" xfId="0"/>
    <cellStyle name="Normal 20 6 5" xfId="0"/>
    <cellStyle name="Normal 20 7" xfId="0"/>
    <cellStyle name="Normal 20 7 2" xfId="0"/>
    <cellStyle name="Normal 20 7 3" xfId="0"/>
    <cellStyle name="Normal 20 7 4" xfId="0"/>
    <cellStyle name="Normal 20 8" xfId="0"/>
    <cellStyle name="Normal 20 8 2" xfId="0"/>
    <cellStyle name="Normal 20 8 3" xfId="0"/>
    <cellStyle name="Normal 20 8 4" xfId="0"/>
    <cellStyle name="Normal 20 9" xfId="0"/>
    <cellStyle name="Normal 20 9 2" xfId="0"/>
    <cellStyle name="Normal 20 9 3" xfId="0"/>
    <cellStyle name="Normal 20 9 4" xfId="0"/>
    <cellStyle name="Normal 21" xfId="0"/>
    <cellStyle name="Normal 21 10" xfId="0"/>
    <cellStyle name="Normal 21 10 2" xfId="0"/>
    <cellStyle name="Normal 21 10 3" xfId="0"/>
    <cellStyle name="Normal 21 10 4" xfId="0"/>
    <cellStyle name="Normal 21 11" xfId="0"/>
    <cellStyle name="Normal 21 11 2" xfId="0"/>
    <cellStyle name="Normal 21 11 3" xfId="0"/>
    <cellStyle name="Normal 21 11 4" xfId="0"/>
    <cellStyle name="Normal 21 12" xfId="0"/>
    <cellStyle name="Normal 21 12 2" xfId="0"/>
    <cellStyle name="Normal 21 12 3" xfId="0"/>
    <cellStyle name="Normal 21 12 4" xfId="0"/>
    <cellStyle name="Normal 21 13" xfId="0"/>
    <cellStyle name="Normal 21 14" xfId="0"/>
    <cellStyle name="Normal 21 15" xfId="0"/>
    <cellStyle name="Normal 21 2" xfId="0"/>
    <cellStyle name="Normal 21 2 2" xfId="0"/>
    <cellStyle name="Normal 21 2 2 2" xfId="0"/>
    <cellStyle name="Normal 21 2 2 3" xfId="0"/>
    <cellStyle name="Normal 21 2 2 4" xfId="0"/>
    <cellStyle name="Normal 21 2 3" xfId="0"/>
    <cellStyle name="Normal 21 2 4" xfId="0"/>
    <cellStyle name="Normal 21 2 5" xfId="0"/>
    <cellStyle name="Normal 21 3" xfId="0"/>
    <cellStyle name="Normal 21 3 2" xfId="0"/>
    <cellStyle name="Normal 21 3 2 2" xfId="0"/>
    <cellStyle name="Normal 21 3 2 3" xfId="0"/>
    <cellStyle name="Normal 21 3 2 4" xfId="0"/>
    <cellStyle name="Normal 21 3 3" xfId="0"/>
    <cellStyle name="Normal 21 3 4" xfId="0"/>
    <cellStyle name="Normal 21 3 5" xfId="0"/>
    <cellStyle name="Normal 21 4" xfId="0"/>
    <cellStyle name="Normal 21 4 2" xfId="0"/>
    <cellStyle name="Normal 21 4 2 2" xfId="0"/>
    <cellStyle name="Normal 21 4 2 3" xfId="0"/>
    <cellStyle name="Normal 21 4 2 4" xfId="0"/>
    <cellStyle name="Normal 21 4 3" xfId="0"/>
    <cellStyle name="Normal 21 4 4" xfId="0"/>
    <cellStyle name="Normal 21 4 5" xfId="0"/>
    <cellStyle name="Normal 21 5" xfId="0"/>
    <cellStyle name="Normal 21 5 2" xfId="0"/>
    <cellStyle name="Normal 21 5 2 2" xfId="0"/>
    <cellStyle name="Normal 21 5 2 3" xfId="0"/>
    <cellStyle name="Normal 21 5 2 4" xfId="0"/>
    <cellStyle name="Normal 21 5 3" xfId="0"/>
    <cellStyle name="Normal 21 5 4" xfId="0"/>
    <cellStyle name="Normal 21 5 5" xfId="0"/>
    <cellStyle name="Normal 21 6" xfId="0"/>
    <cellStyle name="Normal 21 6 2" xfId="0"/>
    <cellStyle name="Normal 21 6 3" xfId="0"/>
    <cellStyle name="Normal 21 6 4" xfId="0"/>
    <cellStyle name="Normal 21 7" xfId="0"/>
    <cellStyle name="Normal 21 7 2" xfId="0"/>
    <cellStyle name="Normal 21 7 3" xfId="0"/>
    <cellStyle name="Normal 21 7 4" xfId="0"/>
    <cellStyle name="Normal 21 8" xfId="0"/>
    <cellStyle name="Normal 21 8 2" xfId="0"/>
    <cellStyle name="Normal 21 8 3" xfId="0"/>
    <cellStyle name="Normal 21 8 4" xfId="0"/>
    <cellStyle name="Normal 21 9" xfId="0"/>
    <cellStyle name="Normal 21 9 2" xfId="0"/>
    <cellStyle name="Normal 21 9 3" xfId="0"/>
    <cellStyle name="Normal 21 9 4" xfId="0"/>
    <cellStyle name="Normal 22" xfId="0"/>
    <cellStyle name="Normal 22 10" xfId="0"/>
    <cellStyle name="Normal 22 10 2" xfId="0"/>
    <cellStyle name="Normal 22 10 3" xfId="0"/>
    <cellStyle name="Normal 22 10 4" xfId="0"/>
    <cellStyle name="Normal 22 10 5" xfId="0"/>
    <cellStyle name="Normal 22 11" xfId="0"/>
    <cellStyle name="Normal 22 11 2" xfId="0"/>
    <cellStyle name="Normal 22 11 3" xfId="0"/>
    <cellStyle name="Normal 22 11 4" xfId="0"/>
    <cellStyle name="Normal 22 12" xfId="0"/>
    <cellStyle name="Normal 22 12 2" xfId="0"/>
    <cellStyle name="Normal 22 12 3" xfId="0"/>
    <cellStyle name="Normal 22 12 4" xfId="0"/>
    <cellStyle name="Normal 22 13" xfId="0"/>
    <cellStyle name="Normal 22 13 2" xfId="0"/>
    <cellStyle name="Normal 22 13 3" xfId="0"/>
    <cellStyle name="Normal 22 13 4" xfId="0"/>
    <cellStyle name="Normal 22 14" xfId="0"/>
    <cellStyle name="Normal 22 14 2" xfId="0"/>
    <cellStyle name="Normal 22 14 3" xfId="0"/>
    <cellStyle name="Normal 22 14 4" xfId="0"/>
    <cellStyle name="Normal 22 15" xfId="0"/>
    <cellStyle name="Normal 22 15 2" xfId="0"/>
    <cellStyle name="Normal 22 15 3" xfId="0"/>
    <cellStyle name="Normal 22 16" xfId="0"/>
    <cellStyle name="Normal 22 17" xfId="0"/>
    <cellStyle name="Normal 22 2" xfId="0"/>
    <cellStyle name="Normal 22 2 2" xfId="0"/>
    <cellStyle name="Normal 22 2 2 2" xfId="0"/>
    <cellStyle name="Normal 22 2 2 3" xfId="0"/>
    <cellStyle name="Normal 22 2 3" xfId="0"/>
    <cellStyle name="Normal 22 2 4" xfId="0"/>
    <cellStyle name="Normal 22 3" xfId="0"/>
    <cellStyle name="Normal 22 3 2" xfId="0"/>
    <cellStyle name="Normal 22 3 2 2" xfId="0"/>
    <cellStyle name="Normal 22 3 2 3" xfId="0"/>
    <cellStyle name="Normal 22 3 2 4" xfId="0"/>
    <cellStyle name="Normal 22 3 3" xfId="0"/>
    <cellStyle name="Normal 22 3 4" xfId="0"/>
    <cellStyle name="Normal 22 4" xfId="0"/>
    <cellStyle name="Normal 22 4 2" xfId="0"/>
    <cellStyle name="Normal 22 4 2 2" xfId="0"/>
    <cellStyle name="Normal 22 4 2 3" xfId="0"/>
    <cellStyle name="Normal 22 4 3" xfId="0"/>
    <cellStyle name="Normal 22 4 4" xfId="0"/>
    <cellStyle name="Normal 22 5" xfId="0"/>
    <cellStyle name="Normal 22 5 2" xfId="0"/>
    <cellStyle name="Normal 22 5 2 2" xfId="0"/>
    <cellStyle name="Normal 22 5 2 3" xfId="0"/>
    <cellStyle name="Normal 22 5 2 4" xfId="0"/>
    <cellStyle name="Normal 22 5 3" xfId="0"/>
    <cellStyle name="Normal 22 5 4" xfId="0"/>
    <cellStyle name="Normal 22 5 5" xfId="0"/>
    <cellStyle name="Normal 22 6" xfId="0"/>
    <cellStyle name="Normal 22 6 2" xfId="0"/>
    <cellStyle name="Normal 22 6 3" xfId="0"/>
    <cellStyle name="Normal 22 6 4" xfId="0"/>
    <cellStyle name="Normal 22 7" xfId="0"/>
    <cellStyle name="Normal 22 7 2" xfId="0"/>
    <cellStyle name="Normal 22 7 3" xfId="0"/>
    <cellStyle name="Normal 22 7 4" xfId="0"/>
    <cellStyle name="Normal 22 8" xfId="0"/>
    <cellStyle name="Normal 22 8 2" xfId="0"/>
    <cellStyle name="Normal 22 8 3" xfId="0"/>
    <cellStyle name="Normal 22 8 4" xfId="0"/>
    <cellStyle name="Normal 22 9" xfId="0"/>
    <cellStyle name="Normal 22 9 2" xfId="0"/>
    <cellStyle name="Normal 23" xfId="0"/>
    <cellStyle name="Normal 23 2" xfId="0"/>
    <cellStyle name="Normal 23 3" xfId="0"/>
    <cellStyle name="Normal 23 4" xfId="0"/>
    <cellStyle name="Normal 23 5" xfId="0"/>
    <cellStyle name="Normal 24" xfId="0"/>
    <cellStyle name="Normal 24 2" xfId="0"/>
    <cellStyle name="Normal 24 3" xfId="0"/>
    <cellStyle name="Normal 24 4" xfId="0"/>
    <cellStyle name="Normal 25" xfId="0"/>
    <cellStyle name="Normal 25 2" xfId="0"/>
    <cellStyle name="Normal 25 3" xfId="0"/>
    <cellStyle name="Normal 25 4" xfId="0"/>
    <cellStyle name="Normal 26" xfId="0"/>
    <cellStyle name="Normal 26 2" xfId="0"/>
    <cellStyle name="Normal 26 3" xfId="0"/>
    <cellStyle name="Normal 26 4" xfId="0"/>
    <cellStyle name="Normal 27" xfId="0"/>
    <cellStyle name="Normal 27 10" xfId="0"/>
    <cellStyle name="Normal 27 11" xfId="0"/>
    <cellStyle name="Normal 27 12" xfId="0"/>
    <cellStyle name="Normal 27 13" xfId="0"/>
    <cellStyle name="Normal 27 2" xfId="0"/>
    <cellStyle name="Normal 27 2 2" xfId="0"/>
    <cellStyle name="Normal 27 2 3" xfId="0"/>
    <cellStyle name="Normal 27 2 4" xfId="0"/>
    <cellStyle name="Normal 27 3" xfId="0"/>
    <cellStyle name="Normal 27 3 2" xfId="0"/>
    <cellStyle name="Normal 27 3 3" xfId="0"/>
    <cellStyle name="Normal 27 3 4" xfId="0"/>
    <cellStyle name="Normal 27 4" xfId="0"/>
    <cellStyle name="Normal 27 4 2" xfId="0"/>
    <cellStyle name="Normal 27 4 3" xfId="0"/>
    <cellStyle name="Normal 27 4 4" xfId="0"/>
    <cellStyle name="Normal 27 5" xfId="0"/>
    <cellStyle name="Normal 27 5 2" xfId="0"/>
    <cellStyle name="Normal 27 5 3" xfId="0"/>
    <cellStyle name="Normal 27 5 4" xfId="0"/>
    <cellStyle name="Normal 27 6" xfId="0"/>
    <cellStyle name="Normal 27 7" xfId="0"/>
    <cellStyle name="Normal 27 8" xfId="0"/>
    <cellStyle name="Normal 27 9" xfId="0"/>
    <cellStyle name="Normal 28" xfId="0"/>
    <cellStyle name="Normal 28 2" xfId="0"/>
    <cellStyle name="Normal 28 3" xfId="0"/>
    <cellStyle name="Normal 28 4" xfId="0"/>
    <cellStyle name="Normal 29" xfId="0"/>
    <cellStyle name="Normal 29 2" xfId="0"/>
    <cellStyle name="Normal 29 3" xfId="0"/>
    <cellStyle name="Normal 3" xfId="0"/>
    <cellStyle name="Normal 3 10" xfId="0"/>
    <cellStyle name="Normal 3 10 10" xfId="0"/>
    <cellStyle name="Normal 3 10 10 2" xfId="0"/>
    <cellStyle name="Normal 3 10 10 3" xfId="0"/>
    <cellStyle name="Normal 3 10 10 4" xfId="0"/>
    <cellStyle name="Normal 3 10 11" xfId="0"/>
    <cellStyle name="Normal 3 10 11 2" xfId="0"/>
    <cellStyle name="Normal 3 10 11 3" xfId="0"/>
    <cellStyle name="Normal 3 10 11 4" xfId="0"/>
    <cellStyle name="Normal 3 10 12" xfId="0"/>
    <cellStyle name="Normal 3 10 12 2" xfId="0"/>
    <cellStyle name="Normal 3 10 12 3" xfId="0"/>
    <cellStyle name="Normal 3 10 12 4" xfId="0"/>
    <cellStyle name="Normal 3 10 13" xfId="0"/>
    <cellStyle name="Normal 3 10 13 2" xfId="0"/>
    <cellStyle name="Normal 3 10 13 3" xfId="0"/>
    <cellStyle name="Normal 3 10 13 4" xfId="0"/>
    <cellStyle name="Normal 3 10 14" xfId="0"/>
    <cellStyle name="Normal 3 10 15" xfId="0"/>
    <cellStyle name="Normal 3 10 16" xfId="0"/>
    <cellStyle name="Normal 3 10 2" xfId="0"/>
    <cellStyle name="Normal 3 10 2 10" xfId="0"/>
    <cellStyle name="Normal 3 10 2 10 2" xfId="0"/>
    <cellStyle name="Normal 3 10 2 10 3" xfId="0"/>
    <cellStyle name="Normal 3 10 2 10 4" xfId="0"/>
    <cellStyle name="Normal 3 10 2 11" xfId="0"/>
    <cellStyle name="Normal 3 10 2 11 2" xfId="0"/>
    <cellStyle name="Normal 3 10 2 11 3" xfId="0"/>
    <cellStyle name="Normal 3 10 2 11 4" xfId="0"/>
    <cellStyle name="Normal 3 10 2 12" xfId="0"/>
    <cellStyle name="Normal 3 10 2 12 2" xfId="0"/>
    <cellStyle name="Normal 3 10 2 12 3" xfId="0"/>
    <cellStyle name="Normal 3 10 2 12 4" xfId="0"/>
    <cellStyle name="Normal 3 10 2 13" xfId="0"/>
    <cellStyle name="Normal 3 10 2 14" xfId="0"/>
    <cellStyle name="Normal 3 10 2 15" xfId="0"/>
    <cellStyle name="Normal 3 10 2 2" xfId="0"/>
    <cellStyle name="Normal 3 10 2 2 2" xfId="0"/>
    <cellStyle name="Normal 3 10 2 2 2 2" xfId="0"/>
    <cellStyle name="Normal 3 10 2 2 2 3" xfId="0"/>
    <cellStyle name="Normal 3 10 2 2 2 4" xfId="0"/>
    <cellStyle name="Normal 3 10 2 2 3" xfId="0"/>
    <cellStyle name="Normal 3 10 2 2 4" xfId="0"/>
    <cellStyle name="Normal 3 10 2 2 5" xfId="0"/>
    <cellStyle name="Normal 3 10 2 3" xfId="0"/>
    <cellStyle name="Normal 3 10 2 3 2" xfId="0"/>
    <cellStyle name="Normal 3 10 2 3 2 2" xfId="0"/>
    <cellStyle name="Normal 3 10 2 3 2 3" xfId="0"/>
    <cellStyle name="Normal 3 10 2 3 2 4" xfId="0"/>
    <cellStyle name="Normal 3 10 2 3 3" xfId="0"/>
    <cellStyle name="Normal 3 10 2 3 4" xfId="0"/>
    <cellStyle name="Normal 3 10 2 3 5" xfId="0"/>
    <cellStyle name="Normal 3 10 2 4" xfId="0"/>
    <cellStyle name="Normal 3 10 2 4 2" xfId="0"/>
    <cellStyle name="Normal 3 10 2 4 2 2" xfId="0"/>
    <cellStyle name="Normal 3 10 2 4 2 3" xfId="0"/>
    <cellStyle name="Normal 3 10 2 4 2 4" xfId="0"/>
    <cellStyle name="Normal 3 10 2 4 3" xfId="0"/>
    <cellStyle name="Normal 3 10 2 4 4" xfId="0"/>
    <cellStyle name="Normal 3 10 2 4 5" xfId="0"/>
    <cellStyle name="Normal 3 10 2 5" xfId="0"/>
    <cellStyle name="Normal 3 10 2 5 2" xfId="0"/>
    <cellStyle name="Normal 3 10 2 5 2 2" xfId="0"/>
    <cellStyle name="Normal 3 10 2 5 2 3" xfId="0"/>
    <cellStyle name="Normal 3 10 2 5 2 4" xfId="0"/>
    <cellStyle name="Normal 3 10 2 5 3" xfId="0"/>
    <cellStyle name="Normal 3 10 2 5 4" xfId="0"/>
    <cellStyle name="Normal 3 10 2 5 5" xfId="0"/>
    <cellStyle name="Normal 3 10 2 6" xfId="0"/>
    <cellStyle name="Normal 3 10 2 6 2" xfId="0"/>
    <cellStyle name="Normal 3 10 2 6 3" xfId="0"/>
    <cellStyle name="Normal 3 10 2 6 4" xfId="0"/>
    <cellStyle name="Normal 3 10 2 7" xfId="0"/>
    <cellStyle name="Normal 3 10 2 7 2" xfId="0"/>
    <cellStyle name="Normal 3 10 2 7 3" xfId="0"/>
    <cellStyle name="Normal 3 10 2 7 4" xfId="0"/>
    <cellStyle name="Normal 3 10 2 8" xfId="0"/>
    <cellStyle name="Normal 3 10 2 8 2" xfId="0"/>
    <cellStyle name="Normal 3 10 2 8 3" xfId="0"/>
    <cellStyle name="Normal 3 10 2 8 4" xfId="0"/>
    <cellStyle name="Normal 3 10 2 9" xfId="0"/>
    <cellStyle name="Normal 3 10 2 9 2" xfId="0"/>
    <cellStyle name="Normal 3 10 2 9 3" xfId="0"/>
    <cellStyle name="Normal 3 10 2 9 4" xfId="0"/>
    <cellStyle name="Normal 3 10 3" xfId="0"/>
    <cellStyle name="Normal 3 10 3 2" xfId="0"/>
    <cellStyle name="Normal 3 10 3 2 2" xfId="0"/>
    <cellStyle name="Normal 3 10 3 2 3" xfId="0"/>
    <cellStyle name="Normal 3 10 3 2 4" xfId="0"/>
    <cellStyle name="Normal 3 10 3 3" xfId="0"/>
    <cellStyle name="Normal 3 10 3 4" xfId="0"/>
    <cellStyle name="Normal 3 10 3 5" xfId="0"/>
    <cellStyle name="Normal 3 10 4" xfId="0"/>
    <cellStyle name="Normal 3 10 4 2" xfId="0"/>
    <cellStyle name="Normal 3 10 4 2 2" xfId="0"/>
    <cellStyle name="Normal 3 10 4 2 3" xfId="0"/>
    <cellStyle name="Normal 3 10 4 2 4" xfId="0"/>
    <cellStyle name="Normal 3 10 4 3" xfId="0"/>
    <cellStyle name="Normal 3 10 4 4" xfId="0"/>
    <cellStyle name="Normal 3 10 4 5" xfId="0"/>
    <cellStyle name="Normal 3 10 5" xfId="0"/>
    <cellStyle name="Normal 3 10 5 2" xfId="0"/>
    <cellStyle name="Normal 3 10 5 2 2" xfId="0"/>
    <cellStyle name="Normal 3 10 5 2 3" xfId="0"/>
    <cellStyle name="Normal 3 10 5 2 4" xfId="0"/>
    <cellStyle name="Normal 3 10 5 3" xfId="0"/>
    <cellStyle name="Normal 3 10 5 4" xfId="0"/>
    <cellStyle name="Normal 3 10 5 5" xfId="0"/>
    <cellStyle name="Normal 3 10 6" xfId="0"/>
    <cellStyle name="Normal 3 10 6 2" xfId="0"/>
    <cellStyle name="Normal 3 10 6 2 2" xfId="0"/>
    <cellStyle name="Normal 3 10 6 2 3" xfId="0"/>
    <cellStyle name="Normal 3 10 6 2 4" xfId="0"/>
    <cellStyle name="Normal 3 10 6 3" xfId="0"/>
    <cellStyle name="Normal 3 10 6 4" xfId="0"/>
    <cellStyle name="Normal 3 10 6 5" xfId="0"/>
    <cellStyle name="Normal 3 10 7" xfId="0"/>
    <cellStyle name="Normal 3 10 7 2" xfId="0"/>
    <cellStyle name="Normal 3 10 7 3" xfId="0"/>
    <cellStyle name="Normal 3 10 7 4" xfId="0"/>
    <cellStyle name="Normal 3 10 8" xfId="0"/>
    <cellStyle name="Normal 3 10 8 2" xfId="0"/>
    <cellStyle name="Normal 3 10 8 3" xfId="0"/>
    <cellStyle name="Normal 3 10 8 4" xfId="0"/>
    <cellStyle name="Normal 3 10 9" xfId="0"/>
    <cellStyle name="Normal 3 10 9 2" xfId="0"/>
    <cellStyle name="Normal 3 10 9 3" xfId="0"/>
    <cellStyle name="Normal 3 10 9 4" xfId="0"/>
    <cellStyle name="Normal 3 11" xfId="0"/>
    <cellStyle name="Normal 3 11 10" xfId="0"/>
    <cellStyle name="Normal 3 11 10 2" xfId="0"/>
    <cellStyle name="Normal 3 11 10 3" xfId="0"/>
    <cellStyle name="Normal 3 11 10 4" xfId="0"/>
    <cellStyle name="Normal 3 11 11" xfId="0"/>
    <cellStyle name="Normal 3 11 11 2" xfId="0"/>
    <cellStyle name="Normal 3 11 11 3" xfId="0"/>
    <cellStyle name="Normal 3 11 11 4" xfId="0"/>
    <cellStyle name="Normal 3 11 12" xfId="0"/>
    <cellStyle name="Normal 3 11 12 2" xfId="0"/>
    <cellStyle name="Normal 3 11 12 3" xfId="0"/>
    <cellStyle name="Normal 3 11 12 4" xfId="0"/>
    <cellStyle name="Normal 3 11 13" xfId="0"/>
    <cellStyle name="Normal 3 11 13 2" xfId="0"/>
    <cellStyle name="Normal 3 11 13 3" xfId="0"/>
    <cellStyle name="Normal 3 11 13 4" xfId="0"/>
    <cellStyle name="Normal 3 11 14" xfId="0"/>
    <cellStyle name="Normal 3 11 15" xfId="0"/>
    <cellStyle name="Normal 3 11 16" xfId="0"/>
    <cellStyle name="Normal 3 11 2" xfId="0"/>
    <cellStyle name="Normal 3 11 2 10" xfId="0"/>
    <cellStyle name="Normal 3 11 2 10 2" xfId="0"/>
    <cellStyle name="Normal 3 11 2 10 3" xfId="0"/>
    <cellStyle name="Normal 3 11 2 10 4" xfId="0"/>
    <cellStyle name="Normal 3 11 2 11" xfId="0"/>
    <cellStyle name="Normal 3 11 2 11 2" xfId="0"/>
    <cellStyle name="Normal 3 11 2 11 3" xfId="0"/>
    <cellStyle name="Normal 3 11 2 11 4" xfId="0"/>
    <cellStyle name="Normal 3 11 2 12" xfId="0"/>
    <cellStyle name="Normal 3 11 2 12 2" xfId="0"/>
    <cellStyle name="Normal 3 11 2 12 3" xfId="0"/>
    <cellStyle name="Normal 3 11 2 12 4" xfId="0"/>
    <cellStyle name="Normal 3 11 2 13" xfId="0"/>
    <cellStyle name="Normal 3 11 2 14" xfId="0"/>
    <cellStyle name="Normal 3 11 2 15" xfId="0"/>
    <cellStyle name="Normal 3 11 2 2" xfId="0"/>
    <cellStyle name="Normal 3 11 2 2 2" xfId="0"/>
    <cellStyle name="Normal 3 11 2 2 2 2" xfId="0"/>
    <cellStyle name="Normal 3 11 2 2 2 3" xfId="0"/>
    <cellStyle name="Normal 3 11 2 2 2 4" xfId="0"/>
    <cellStyle name="Normal 3 11 2 2 3" xfId="0"/>
    <cellStyle name="Normal 3 11 2 2 4" xfId="0"/>
    <cellStyle name="Normal 3 11 2 2 5" xfId="0"/>
    <cellStyle name="Normal 3 11 2 3" xfId="0"/>
    <cellStyle name="Normal 3 11 2 3 2" xfId="0"/>
    <cellStyle name="Normal 3 11 2 3 2 2" xfId="0"/>
    <cellStyle name="Normal 3 11 2 3 2 3" xfId="0"/>
    <cellStyle name="Normal 3 11 2 3 2 4" xfId="0"/>
    <cellStyle name="Normal 3 11 2 3 3" xfId="0"/>
    <cellStyle name="Normal 3 11 2 3 4" xfId="0"/>
    <cellStyle name="Normal 3 11 2 3 5" xfId="0"/>
    <cellStyle name="Normal 3 11 2 4" xfId="0"/>
    <cellStyle name="Normal 3 11 2 4 2" xfId="0"/>
    <cellStyle name="Normal 3 11 2 4 2 2" xfId="0"/>
    <cellStyle name="Normal 3 11 2 4 2 3" xfId="0"/>
    <cellStyle name="Normal 3 11 2 4 2 4" xfId="0"/>
    <cellStyle name="Normal 3 11 2 4 3" xfId="0"/>
    <cellStyle name="Normal 3 11 2 4 4" xfId="0"/>
    <cellStyle name="Normal 3 11 2 4 5" xfId="0"/>
    <cellStyle name="Normal 3 11 2 5" xfId="0"/>
    <cellStyle name="Normal 3 11 2 5 2" xfId="0"/>
    <cellStyle name="Normal 3 11 2 5 2 2" xfId="0"/>
    <cellStyle name="Normal 3 11 2 5 2 3" xfId="0"/>
    <cellStyle name="Normal 3 11 2 5 2 4" xfId="0"/>
    <cellStyle name="Normal 3 11 2 5 3" xfId="0"/>
    <cellStyle name="Normal 3 11 2 5 4" xfId="0"/>
    <cellStyle name="Normal 3 11 2 5 5" xfId="0"/>
    <cellStyle name="Normal 3 11 2 6" xfId="0"/>
    <cellStyle name="Normal 3 11 2 6 2" xfId="0"/>
    <cellStyle name="Normal 3 11 2 6 3" xfId="0"/>
    <cellStyle name="Normal 3 11 2 6 4" xfId="0"/>
    <cellStyle name="Normal 3 11 2 7" xfId="0"/>
    <cellStyle name="Normal 3 11 2 7 2" xfId="0"/>
    <cellStyle name="Normal 3 11 2 7 3" xfId="0"/>
    <cellStyle name="Normal 3 11 2 7 4" xfId="0"/>
    <cellStyle name="Normal 3 11 2 8" xfId="0"/>
    <cellStyle name="Normal 3 11 2 8 2" xfId="0"/>
    <cellStyle name="Normal 3 11 2 8 3" xfId="0"/>
    <cellStyle name="Normal 3 11 2 8 4" xfId="0"/>
    <cellStyle name="Normal 3 11 2 9" xfId="0"/>
    <cellStyle name="Normal 3 11 2 9 2" xfId="0"/>
    <cellStyle name="Normal 3 11 2 9 3" xfId="0"/>
    <cellStyle name="Normal 3 11 2 9 4" xfId="0"/>
    <cellStyle name="Normal 3 11 3" xfId="0"/>
    <cellStyle name="Normal 3 11 3 2" xfId="0"/>
    <cellStyle name="Normal 3 11 3 2 2" xfId="0"/>
    <cellStyle name="Normal 3 11 3 2 3" xfId="0"/>
    <cellStyle name="Normal 3 11 3 2 4" xfId="0"/>
    <cellStyle name="Normal 3 11 3 3" xfId="0"/>
    <cellStyle name="Normal 3 11 3 4" xfId="0"/>
    <cellStyle name="Normal 3 11 3 5" xfId="0"/>
    <cellStyle name="Normal 3 11 4" xfId="0"/>
    <cellStyle name="Normal 3 11 4 2" xfId="0"/>
    <cellStyle name="Normal 3 11 4 2 2" xfId="0"/>
    <cellStyle name="Normal 3 11 4 2 3" xfId="0"/>
    <cellStyle name="Normal 3 11 4 2 4" xfId="0"/>
    <cellStyle name="Normal 3 11 4 3" xfId="0"/>
    <cellStyle name="Normal 3 11 4 4" xfId="0"/>
    <cellStyle name="Normal 3 11 4 5" xfId="0"/>
    <cellStyle name="Normal 3 11 5" xfId="0"/>
    <cellStyle name="Normal 3 11 5 2" xfId="0"/>
    <cellStyle name="Normal 3 11 5 2 2" xfId="0"/>
    <cellStyle name="Normal 3 11 5 2 3" xfId="0"/>
    <cellStyle name="Normal 3 11 5 2 4" xfId="0"/>
    <cellStyle name="Normal 3 11 5 3" xfId="0"/>
    <cellStyle name="Normal 3 11 5 4" xfId="0"/>
    <cellStyle name="Normal 3 11 5 5" xfId="0"/>
    <cellStyle name="Normal 3 11 6" xfId="0"/>
    <cellStyle name="Normal 3 11 6 2" xfId="0"/>
    <cellStyle name="Normal 3 11 6 2 2" xfId="0"/>
    <cellStyle name="Normal 3 11 6 2 3" xfId="0"/>
    <cellStyle name="Normal 3 11 6 2 4" xfId="0"/>
    <cellStyle name="Normal 3 11 6 3" xfId="0"/>
    <cellStyle name="Normal 3 11 6 4" xfId="0"/>
    <cellStyle name="Normal 3 11 6 5" xfId="0"/>
    <cellStyle name="Normal 3 11 7" xfId="0"/>
    <cellStyle name="Normal 3 11 7 2" xfId="0"/>
    <cellStyle name="Normal 3 11 7 3" xfId="0"/>
    <cellStyle name="Normal 3 11 7 4" xfId="0"/>
    <cellStyle name="Normal 3 11 8" xfId="0"/>
    <cellStyle name="Normal 3 11 8 2" xfId="0"/>
    <cellStyle name="Normal 3 11 8 3" xfId="0"/>
    <cellStyle name="Normal 3 11 8 4" xfId="0"/>
    <cellStyle name="Normal 3 11 9" xfId="0"/>
    <cellStyle name="Normal 3 11 9 2" xfId="0"/>
    <cellStyle name="Normal 3 11 9 3" xfId="0"/>
    <cellStyle name="Normal 3 11 9 4" xfId="0"/>
    <cellStyle name="Normal 3 12" xfId="0"/>
    <cellStyle name="Normal 3 12 10" xfId="0"/>
    <cellStyle name="Normal 3 12 10 2" xfId="0"/>
    <cellStyle name="Normal 3 12 10 3" xfId="0"/>
    <cellStyle name="Normal 3 12 10 4" xfId="0"/>
    <cellStyle name="Normal 3 12 11" xfId="0"/>
    <cellStyle name="Normal 3 12 11 2" xfId="0"/>
    <cellStyle name="Normal 3 12 11 3" xfId="0"/>
    <cellStyle name="Normal 3 12 11 4" xfId="0"/>
    <cellStyle name="Normal 3 12 12" xfId="0"/>
    <cellStyle name="Normal 3 12 12 2" xfId="0"/>
    <cellStyle name="Normal 3 12 12 3" xfId="0"/>
    <cellStyle name="Normal 3 12 12 4" xfId="0"/>
    <cellStyle name="Normal 3 12 13" xfId="0"/>
    <cellStyle name="Normal 3 12 13 2" xfId="0"/>
    <cellStyle name="Normal 3 12 13 3" xfId="0"/>
    <cellStyle name="Normal 3 12 13 4" xfId="0"/>
    <cellStyle name="Normal 3 12 14" xfId="0"/>
    <cellStyle name="Normal 3 12 15" xfId="0"/>
    <cellStyle name="Normal 3 12 16" xfId="0"/>
    <cellStyle name="Normal 3 12 2" xfId="0"/>
    <cellStyle name="Normal 3 12 2 10" xfId="0"/>
    <cellStyle name="Normal 3 12 2 10 2" xfId="0"/>
    <cellStyle name="Normal 3 12 2 10 3" xfId="0"/>
    <cellStyle name="Normal 3 12 2 10 4" xfId="0"/>
    <cellStyle name="Normal 3 12 2 11" xfId="0"/>
    <cellStyle name="Normal 3 12 2 11 2" xfId="0"/>
    <cellStyle name="Normal 3 12 2 11 3" xfId="0"/>
    <cellStyle name="Normal 3 12 2 11 4" xfId="0"/>
    <cellStyle name="Normal 3 12 2 12" xfId="0"/>
    <cellStyle name="Normal 3 12 2 12 2" xfId="0"/>
    <cellStyle name="Normal 3 12 2 12 3" xfId="0"/>
    <cellStyle name="Normal 3 12 2 12 4" xfId="0"/>
    <cellStyle name="Normal 3 12 2 13" xfId="0"/>
    <cellStyle name="Normal 3 12 2 14" xfId="0"/>
    <cellStyle name="Normal 3 12 2 15" xfId="0"/>
    <cellStyle name="Normal 3 12 2 2" xfId="0"/>
    <cellStyle name="Normal 3 12 2 2 2" xfId="0"/>
    <cellStyle name="Normal 3 12 2 2 2 2" xfId="0"/>
    <cellStyle name="Normal 3 12 2 2 2 3" xfId="0"/>
    <cellStyle name="Normal 3 12 2 2 2 4" xfId="0"/>
    <cellStyle name="Normal 3 12 2 2 3" xfId="0"/>
    <cellStyle name="Normal 3 12 2 2 4" xfId="0"/>
    <cellStyle name="Normal 3 12 2 2 5" xfId="0"/>
    <cellStyle name="Normal 3 12 2 3" xfId="0"/>
    <cellStyle name="Normal 3 12 2 3 2" xfId="0"/>
    <cellStyle name="Normal 3 12 2 3 2 2" xfId="0"/>
    <cellStyle name="Normal 3 12 2 3 2 3" xfId="0"/>
    <cellStyle name="Normal 3 12 2 3 2 4" xfId="0"/>
    <cellStyle name="Normal 3 12 2 3 3" xfId="0"/>
    <cellStyle name="Normal 3 12 2 3 4" xfId="0"/>
    <cellStyle name="Normal 3 12 2 3 5" xfId="0"/>
    <cellStyle name="Normal 3 12 2 4" xfId="0"/>
    <cellStyle name="Normal 3 12 2 4 2" xfId="0"/>
    <cellStyle name="Normal 3 12 2 4 2 2" xfId="0"/>
    <cellStyle name="Normal 3 12 2 4 2 3" xfId="0"/>
    <cellStyle name="Normal 3 12 2 4 2 4" xfId="0"/>
    <cellStyle name="Normal 3 12 2 4 3" xfId="0"/>
    <cellStyle name="Normal 3 12 2 4 4" xfId="0"/>
    <cellStyle name="Normal 3 12 2 4 5" xfId="0"/>
    <cellStyle name="Normal 3 12 2 5" xfId="0"/>
    <cellStyle name="Normal 3 12 2 5 2" xfId="0"/>
    <cellStyle name="Normal 3 12 2 5 2 2" xfId="0"/>
    <cellStyle name="Normal 3 12 2 5 2 3" xfId="0"/>
    <cellStyle name="Normal 3 12 2 5 2 4" xfId="0"/>
    <cellStyle name="Normal 3 12 2 5 3" xfId="0"/>
    <cellStyle name="Normal 3 12 2 5 4" xfId="0"/>
    <cellStyle name="Normal 3 12 2 5 5" xfId="0"/>
    <cellStyle name="Normal 3 12 2 6" xfId="0"/>
    <cellStyle name="Normal 3 12 2 6 2" xfId="0"/>
    <cellStyle name="Normal 3 12 2 6 3" xfId="0"/>
    <cellStyle name="Normal 3 12 2 6 4" xfId="0"/>
    <cellStyle name="Normal 3 12 2 7" xfId="0"/>
    <cellStyle name="Normal 3 12 2 7 2" xfId="0"/>
    <cellStyle name="Normal 3 12 2 7 3" xfId="0"/>
    <cellStyle name="Normal 3 12 2 7 4" xfId="0"/>
    <cellStyle name="Normal 3 12 2 8" xfId="0"/>
    <cellStyle name="Normal 3 12 2 8 2" xfId="0"/>
    <cellStyle name="Normal 3 12 2 8 3" xfId="0"/>
    <cellStyle name="Normal 3 12 2 8 4" xfId="0"/>
    <cellStyle name="Normal 3 12 2 9" xfId="0"/>
    <cellStyle name="Normal 3 12 2 9 2" xfId="0"/>
    <cellStyle name="Normal 3 12 2 9 3" xfId="0"/>
    <cellStyle name="Normal 3 12 2 9 4" xfId="0"/>
    <cellStyle name="Normal 3 12 3" xfId="0"/>
    <cellStyle name="Normal 3 12 3 2" xfId="0"/>
    <cellStyle name="Normal 3 12 3 2 2" xfId="0"/>
    <cellStyle name="Normal 3 12 3 2 3" xfId="0"/>
    <cellStyle name="Normal 3 12 3 2 4" xfId="0"/>
    <cellStyle name="Normal 3 12 3 3" xfId="0"/>
    <cellStyle name="Normal 3 12 3 4" xfId="0"/>
    <cellStyle name="Normal 3 12 3 5" xfId="0"/>
    <cellStyle name="Normal 3 12 4" xfId="0"/>
    <cellStyle name="Normal 3 12 4 2" xfId="0"/>
    <cellStyle name="Normal 3 12 4 2 2" xfId="0"/>
    <cellStyle name="Normal 3 12 4 2 3" xfId="0"/>
    <cellStyle name="Normal 3 12 4 2 4" xfId="0"/>
    <cellStyle name="Normal 3 12 4 3" xfId="0"/>
    <cellStyle name="Normal 3 12 4 4" xfId="0"/>
    <cellStyle name="Normal 3 12 4 5" xfId="0"/>
    <cellStyle name="Normal 3 12 5" xfId="0"/>
    <cellStyle name="Normal 3 12 5 2" xfId="0"/>
    <cellStyle name="Normal 3 12 5 2 2" xfId="0"/>
    <cellStyle name="Normal 3 12 5 2 3" xfId="0"/>
    <cellStyle name="Normal 3 12 5 2 4" xfId="0"/>
    <cellStyle name="Normal 3 12 5 3" xfId="0"/>
    <cellStyle name="Normal 3 12 5 4" xfId="0"/>
    <cellStyle name="Normal 3 12 5 5" xfId="0"/>
    <cellStyle name="Normal 3 12 6" xfId="0"/>
    <cellStyle name="Normal 3 12 6 2" xfId="0"/>
    <cellStyle name="Normal 3 12 6 2 2" xfId="0"/>
    <cellStyle name="Normal 3 12 6 2 3" xfId="0"/>
    <cellStyle name="Normal 3 12 6 2 4" xfId="0"/>
    <cellStyle name="Normal 3 12 6 3" xfId="0"/>
    <cellStyle name="Normal 3 12 6 4" xfId="0"/>
    <cellStyle name="Normal 3 12 6 5" xfId="0"/>
    <cellStyle name="Normal 3 12 7" xfId="0"/>
    <cellStyle name="Normal 3 12 7 2" xfId="0"/>
    <cellStyle name="Normal 3 12 7 3" xfId="0"/>
    <cellStyle name="Normal 3 12 7 4" xfId="0"/>
    <cellStyle name="Normal 3 12 8" xfId="0"/>
    <cellStyle name="Normal 3 12 8 2" xfId="0"/>
    <cellStyle name="Normal 3 12 8 3" xfId="0"/>
    <cellStyle name="Normal 3 12 8 4" xfId="0"/>
    <cellStyle name="Normal 3 12 9" xfId="0"/>
    <cellStyle name="Normal 3 12 9 2" xfId="0"/>
    <cellStyle name="Normal 3 12 9 3" xfId="0"/>
    <cellStyle name="Normal 3 12 9 4" xfId="0"/>
    <cellStyle name="Normal 3 13" xfId="0"/>
    <cellStyle name="Normal 3 13 10" xfId="0"/>
    <cellStyle name="Normal 3 13 10 2" xfId="0"/>
    <cellStyle name="Normal 3 13 10 3" xfId="0"/>
    <cellStyle name="Normal 3 13 10 4" xfId="0"/>
    <cellStyle name="Normal 3 13 11" xfId="0"/>
    <cellStyle name="Normal 3 13 11 2" xfId="0"/>
    <cellStyle name="Normal 3 13 11 3" xfId="0"/>
    <cellStyle name="Normal 3 13 11 4" xfId="0"/>
    <cellStyle name="Normal 3 13 12" xfId="0"/>
    <cellStyle name="Normal 3 13 12 2" xfId="0"/>
    <cellStyle name="Normal 3 13 12 3" xfId="0"/>
    <cellStyle name="Normal 3 13 12 4" xfId="0"/>
    <cellStyle name="Normal 3 13 13" xfId="0"/>
    <cellStyle name="Normal 3 13 14" xfId="0"/>
    <cellStyle name="Normal 3 13 15" xfId="0"/>
    <cellStyle name="Normal 3 13 2" xfId="0"/>
    <cellStyle name="Normal 3 13 2 2" xfId="0"/>
    <cellStyle name="Normal 3 13 2 2 2" xfId="0"/>
    <cellStyle name="Normal 3 13 2 2 3" xfId="0"/>
    <cellStyle name="Normal 3 13 2 2 4" xfId="0"/>
    <cellStyle name="Normal 3 13 2 3" xfId="0"/>
    <cellStyle name="Normal 3 13 2 4" xfId="0"/>
    <cellStyle name="Normal 3 13 2 5" xfId="0"/>
    <cellStyle name="Normal 3 13 3" xfId="0"/>
    <cellStyle name="Normal 3 13 3 2" xfId="0"/>
    <cellStyle name="Normal 3 13 3 2 2" xfId="0"/>
    <cellStyle name="Normal 3 13 3 2 3" xfId="0"/>
    <cellStyle name="Normal 3 13 3 2 4" xfId="0"/>
    <cellStyle name="Normal 3 13 3 3" xfId="0"/>
    <cellStyle name="Normal 3 13 3 4" xfId="0"/>
    <cellStyle name="Normal 3 13 3 5" xfId="0"/>
    <cellStyle name="Normal 3 13 4" xfId="0"/>
    <cellStyle name="Normal 3 13 4 2" xfId="0"/>
    <cellStyle name="Normal 3 13 4 2 2" xfId="0"/>
    <cellStyle name="Normal 3 13 4 2 3" xfId="0"/>
    <cellStyle name="Normal 3 13 4 2 4" xfId="0"/>
    <cellStyle name="Normal 3 13 4 3" xfId="0"/>
    <cellStyle name="Normal 3 13 4 4" xfId="0"/>
    <cellStyle name="Normal 3 13 4 5" xfId="0"/>
    <cellStyle name="Normal 3 13 5" xfId="0"/>
    <cellStyle name="Normal 3 13 5 2" xfId="0"/>
    <cellStyle name="Normal 3 13 5 2 2" xfId="0"/>
    <cellStyle name="Normal 3 13 5 2 3" xfId="0"/>
    <cellStyle name="Normal 3 13 5 2 4" xfId="0"/>
    <cellStyle name="Normal 3 13 5 3" xfId="0"/>
    <cellStyle name="Normal 3 13 5 4" xfId="0"/>
    <cellStyle name="Normal 3 13 5 5" xfId="0"/>
    <cellStyle name="Normal 3 13 6" xfId="0"/>
    <cellStyle name="Normal 3 13 6 2" xfId="0"/>
    <cellStyle name="Normal 3 13 6 3" xfId="0"/>
    <cellStyle name="Normal 3 13 6 4" xfId="0"/>
    <cellStyle name="Normal 3 13 7" xfId="0"/>
    <cellStyle name="Normal 3 13 7 2" xfId="0"/>
    <cellStyle name="Normal 3 13 7 3" xfId="0"/>
    <cellStyle name="Normal 3 13 7 4" xfId="0"/>
    <cellStyle name="Normal 3 13 8" xfId="0"/>
    <cellStyle name="Normal 3 13 8 2" xfId="0"/>
    <cellStyle name="Normal 3 13 8 3" xfId="0"/>
    <cellStyle name="Normal 3 13 8 4" xfId="0"/>
    <cellStyle name="Normal 3 13 9" xfId="0"/>
    <cellStyle name="Normal 3 13 9 2" xfId="0"/>
    <cellStyle name="Normal 3 13 9 3" xfId="0"/>
    <cellStyle name="Normal 3 13 9 4" xfId="0"/>
    <cellStyle name="Normal 3 14" xfId="0"/>
    <cellStyle name="Normal 3 14 10" xfId="0"/>
    <cellStyle name="Normal 3 14 10 2" xfId="0"/>
    <cellStyle name="Normal 3 14 10 3" xfId="0"/>
    <cellStyle name="Normal 3 14 10 4" xfId="0"/>
    <cellStyle name="Normal 3 14 11" xfId="0"/>
    <cellStyle name="Normal 3 14 11 2" xfId="0"/>
    <cellStyle name="Normal 3 14 11 3" xfId="0"/>
    <cellStyle name="Normal 3 14 11 4" xfId="0"/>
    <cellStyle name="Normal 3 14 12" xfId="0"/>
    <cellStyle name="Normal 3 14 12 2" xfId="0"/>
    <cellStyle name="Normal 3 14 12 3" xfId="0"/>
    <cellStyle name="Normal 3 14 12 4" xfId="0"/>
    <cellStyle name="Normal 3 14 13" xfId="0"/>
    <cellStyle name="Normal 3 14 14" xfId="0"/>
    <cellStyle name="Normal 3 14 15" xfId="0"/>
    <cellStyle name="Normal 3 14 2" xfId="0"/>
    <cellStyle name="Normal 3 14 2 2" xfId="0"/>
    <cellStyle name="Normal 3 14 2 2 2" xfId="0"/>
    <cellStyle name="Normal 3 14 2 2 3" xfId="0"/>
    <cellStyle name="Normal 3 14 2 2 4" xfId="0"/>
    <cellStyle name="Normal 3 14 2 3" xfId="0"/>
    <cellStyle name="Normal 3 14 2 4" xfId="0"/>
    <cellStyle name="Normal 3 14 2 5" xfId="0"/>
    <cellStyle name="Normal 3 14 3" xfId="0"/>
    <cellStyle name="Normal 3 14 3 2" xfId="0"/>
    <cellStyle name="Normal 3 14 3 2 2" xfId="0"/>
    <cellStyle name="Normal 3 14 3 2 3" xfId="0"/>
    <cellStyle name="Normal 3 14 3 2 4" xfId="0"/>
    <cellStyle name="Normal 3 14 3 3" xfId="0"/>
    <cellStyle name="Normal 3 14 3 4" xfId="0"/>
    <cellStyle name="Normal 3 14 3 5" xfId="0"/>
    <cellStyle name="Normal 3 14 4" xfId="0"/>
    <cellStyle name="Normal 3 14 4 2" xfId="0"/>
    <cellStyle name="Normal 3 14 4 2 2" xfId="0"/>
    <cellStyle name="Normal 3 14 4 2 3" xfId="0"/>
    <cellStyle name="Normal 3 14 4 2 4" xfId="0"/>
    <cellStyle name="Normal 3 14 4 3" xfId="0"/>
    <cellStyle name="Normal 3 14 4 4" xfId="0"/>
    <cellStyle name="Normal 3 14 4 5" xfId="0"/>
    <cellStyle name="Normal 3 14 5" xfId="0"/>
    <cellStyle name="Normal 3 14 5 2" xfId="0"/>
    <cellStyle name="Normal 3 14 5 2 2" xfId="0"/>
    <cellStyle name="Normal 3 14 5 2 3" xfId="0"/>
    <cellStyle name="Normal 3 14 5 2 4" xfId="0"/>
    <cellStyle name="Normal 3 14 5 3" xfId="0"/>
    <cellStyle name="Normal 3 14 5 4" xfId="0"/>
    <cellStyle name="Normal 3 14 5 5" xfId="0"/>
    <cellStyle name="Normal 3 14 6" xfId="0"/>
    <cellStyle name="Normal 3 14 6 2" xfId="0"/>
    <cellStyle name="Normal 3 14 6 3" xfId="0"/>
    <cellStyle name="Normal 3 14 6 4" xfId="0"/>
    <cellStyle name="Normal 3 14 7" xfId="0"/>
    <cellStyle name="Normal 3 14 7 2" xfId="0"/>
    <cellStyle name="Normal 3 14 7 3" xfId="0"/>
    <cellStyle name="Normal 3 14 7 4" xfId="0"/>
    <cellStyle name="Normal 3 14 8" xfId="0"/>
    <cellStyle name="Normal 3 14 8 2" xfId="0"/>
    <cellStyle name="Normal 3 14 8 3" xfId="0"/>
    <cellStyle name="Normal 3 14 8 4" xfId="0"/>
    <cellStyle name="Normal 3 14 9" xfId="0"/>
    <cellStyle name="Normal 3 14 9 2" xfId="0"/>
    <cellStyle name="Normal 3 14 9 3" xfId="0"/>
    <cellStyle name="Normal 3 14 9 4" xfId="0"/>
    <cellStyle name="Normal 3 15" xfId="0"/>
    <cellStyle name="Normal 3 15 2" xfId="0"/>
    <cellStyle name="Normal 3 15 2 2" xfId="0"/>
    <cellStyle name="Normal 3 15 2 3" xfId="0"/>
    <cellStyle name="Normal 3 15 2 4" xfId="0"/>
    <cellStyle name="Normal 3 15 3" xfId="0"/>
    <cellStyle name="Normal 3 15 4" xfId="0"/>
    <cellStyle name="Normal 3 15 5" xfId="0"/>
    <cellStyle name="Normal 3 16" xfId="0"/>
    <cellStyle name="Normal 3 16 2" xfId="0"/>
    <cellStyle name="Normal 3 16 2 2" xfId="0"/>
    <cellStyle name="Normal 3 16 2 3" xfId="0"/>
    <cellStyle name="Normal 3 16 2 4" xfId="0"/>
    <cellStyle name="Normal 3 16 3" xfId="0"/>
    <cellStyle name="Normal 3 16 4" xfId="0"/>
    <cellStyle name="Normal 3 16 5" xfId="0"/>
    <cellStyle name="Normal 3 17" xfId="0"/>
    <cellStyle name="Normal 3 17 2" xfId="0"/>
    <cellStyle name="Normal 3 17 2 2" xfId="0"/>
    <cellStyle name="Normal 3 17 2 3" xfId="0"/>
    <cellStyle name="Normal 3 17 2 4" xfId="0"/>
    <cellStyle name="Normal 3 17 3" xfId="0"/>
    <cellStyle name="Normal 3 17 4" xfId="0"/>
    <cellStyle name="Normal 3 17 5" xfId="0"/>
    <cellStyle name="Normal 3 18" xfId="0"/>
    <cellStyle name="Normal 3 18 2" xfId="0"/>
    <cellStyle name="Normal 3 18 2 2" xfId="0"/>
    <cellStyle name="Normal 3 18 2 3" xfId="0"/>
    <cellStyle name="Normal 3 18 2 4" xfId="0"/>
    <cellStyle name="Normal 3 18 3" xfId="0"/>
    <cellStyle name="Normal 3 18 4" xfId="0"/>
    <cellStyle name="Normal 3 18 5" xfId="0"/>
    <cellStyle name="Normal 3 19" xfId="0"/>
    <cellStyle name="Normal 3 19 2" xfId="0"/>
    <cellStyle name="Normal 3 19 3" xfId="0"/>
    <cellStyle name="Normal 3 19 4" xfId="0"/>
    <cellStyle name="Normal 3 2" xfId="0"/>
    <cellStyle name="Normal 3 2 2" xfId="0"/>
    <cellStyle name="Normal 3 2 2 2" xfId="0"/>
    <cellStyle name="Normal 3 2 2 2 2" xfId="0"/>
    <cellStyle name="Normal 3 2 2 2 2 2" xfId="0"/>
    <cellStyle name="Normal 3 2 2 2 2 3" xfId="0"/>
    <cellStyle name="Normal 3 2 2 2 2 4" xfId="0"/>
    <cellStyle name="Normal 3 2 2 2 3" xfId="0"/>
    <cellStyle name="Normal 3 2 2 2 4" xfId="0"/>
    <cellStyle name="Normal 3 2 2 2 5" xfId="0"/>
    <cellStyle name="Normal 3 2 2 3" xfId="0"/>
    <cellStyle name="Normal 3 2 2 3 2" xfId="0"/>
    <cellStyle name="Normal 3 2 2 3 2 2" xfId="0"/>
    <cellStyle name="Normal 3 2 2 3 2 2 2" xfId="0"/>
    <cellStyle name="Normal 3 2 2 3 2 2 3" xfId="0"/>
    <cellStyle name="Normal 3 2 2 3 2 2 4" xfId="0"/>
    <cellStyle name="Normal 3 2 2 3 2 3" xfId="0"/>
    <cellStyle name="Normal 3 2 2 3 2 4" xfId="0"/>
    <cellStyle name="Normal 3 2 2 3 3" xfId="0"/>
    <cellStyle name="Normal 3 2 2 3 3 2" xfId="0"/>
    <cellStyle name="Normal 3 2 2 3 3 3" xfId="0"/>
    <cellStyle name="Normal 3 2 2 3 3 4" xfId="0"/>
    <cellStyle name="Normal 3 2 2 3 4" xfId="0"/>
    <cellStyle name="Normal 3 2 2 3 5" xfId="0"/>
    <cellStyle name="Normal 3 2 2 4" xfId="0"/>
    <cellStyle name="Normal 3 2 2 4 2" xfId="0"/>
    <cellStyle name="Normal 3 2 2 4 3" xfId="0"/>
    <cellStyle name="Normal 3 2 2 4 4" xfId="0"/>
    <cellStyle name="Normal 3 2 2 5" xfId="0"/>
    <cellStyle name="Normal 3 2 2 6" xfId="0"/>
    <cellStyle name="Normal 3 2 3" xfId="0"/>
    <cellStyle name="Normal 3 2 3 2" xfId="0"/>
    <cellStyle name="Normal 3 2 3 2 2" xfId="0"/>
    <cellStyle name="Normal 3 2 3 2 2 2" xfId="0"/>
    <cellStyle name="Normal 3 2 3 2 2 2 2" xfId="0"/>
    <cellStyle name="Normal 3 2 3 2 2 2 3" xfId="0"/>
    <cellStyle name="Normal 3 2 3 2 2 2 4" xfId="0"/>
    <cellStyle name="Normal 3 2 3 2 2 3" xfId="0"/>
    <cellStyle name="Normal 3 2 3 2 2 4" xfId="0"/>
    <cellStyle name="Normal 3 2 3 2 3" xfId="0"/>
    <cellStyle name="Normal 3 2 3 2 3 2" xfId="0"/>
    <cellStyle name="Normal 3 2 3 2 3 3" xfId="0"/>
    <cellStyle name="Normal 3 2 3 2 3 4" xfId="0"/>
    <cellStyle name="Normal 3 2 3 2 4" xfId="0"/>
    <cellStyle name="Normal 3 2 3 2 4 2" xfId="0"/>
    <cellStyle name="Normal 3 2 3 2 4 3" xfId="0"/>
    <cellStyle name="Normal 3 2 3 2 4 4" xfId="0"/>
    <cellStyle name="Normal 3 2 3 2 5" xfId="0"/>
    <cellStyle name="Normal 3 2 3 2 6" xfId="0"/>
    <cellStyle name="Normal 3 2 3 3" xfId="0"/>
    <cellStyle name="Normal 3 2 3 3 2" xfId="0"/>
    <cellStyle name="Normal 3 2 3 3 3" xfId="0"/>
    <cellStyle name="Normal 3 2 3 3 4" xfId="0"/>
    <cellStyle name="Normal 3 2 3 4" xfId="0"/>
    <cellStyle name="Normal 3 2 3 5" xfId="0"/>
    <cellStyle name="Normal 3 2 4" xfId="0"/>
    <cellStyle name="Normal 3 2 4 2" xfId="0"/>
    <cellStyle name="Normal 3 2 4 2 2" xfId="0"/>
    <cellStyle name="Normal 3 2 4 2 2 2" xfId="0"/>
    <cellStyle name="Normal 3 2 4 2 2 3" xfId="0"/>
    <cellStyle name="Normal 3 2 4 2 2 4" xfId="0"/>
    <cellStyle name="Normal 3 2 4 2 3" xfId="0"/>
    <cellStyle name="Normal 3 2 4 2 4" xfId="0"/>
    <cellStyle name="Normal 3 2 4 3" xfId="0"/>
    <cellStyle name="Normal 3 2 4 3 2" xfId="0"/>
    <cellStyle name="Normal 3 2 4 3 3" xfId="0"/>
    <cellStyle name="Normal 3 2 4 3 4" xfId="0"/>
    <cellStyle name="Normal 3 2 4 4" xfId="0"/>
    <cellStyle name="Normal 3 2 4 5" xfId="0"/>
    <cellStyle name="Normal 3 2 5" xfId="0"/>
    <cellStyle name="Normal 3 2 5 2" xfId="0"/>
    <cellStyle name="Normal 3 2 5 3" xfId="0"/>
    <cellStyle name="Normal 3 2 5 4" xfId="0"/>
    <cellStyle name="Normal 3 2 6" xfId="0"/>
    <cellStyle name="Normal 3 2 7" xfId="0"/>
    <cellStyle name="Normal 3 20" xfId="0"/>
    <cellStyle name="Normal 3 20 2" xfId="0"/>
    <cellStyle name="Normal 3 20 3" xfId="0"/>
    <cellStyle name="Normal 3 20 4" xfId="0"/>
    <cellStyle name="Normal 3 21" xfId="0"/>
    <cellStyle name="Normal 3 21 2" xfId="0"/>
    <cellStyle name="Normal 3 21 3" xfId="0"/>
    <cellStyle name="Normal 3 21 4" xfId="0"/>
    <cellStyle name="Normal 3 22" xfId="0"/>
    <cellStyle name="Normal 3 22 2" xfId="0"/>
    <cellStyle name="Normal 3 22 3" xfId="0"/>
    <cellStyle name="Normal 3 22 4" xfId="0"/>
    <cellStyle name="Normal 3 23" xfId="0"/>
    <cellStyle name="Normal 3 23 2" xfId="0"/>
    <cellStyle name="Normal 3 23 3" xfId="0"/>
    <cellStyle name="Normal 3 23 4" xfId="0"/>
    <cellStyle name="Normal 3 24" xfId="0"/>
    <cellStyle name="Normal 3 24 2" xfId="0"/>
    <cellStyle name="Normal 3 24 3" xfId="0"/>
    <cellStyle name="Normal 3 24 4" xfId="0"/>
    <cellStyle name="Normal 3 25" xfId="0"/>
    <cellStyle name="Normal 3 25 2" xfId="0"/>
    <cellStyle name="Normal 3 25 3" xfId="0"/>
    <cellStyle name="Normal 3 25 4" xfId="0"/>
    <cellStyle name="Normal 3 26" xfId="0"/>
    <cellStyle name="Normal 3 26 2" xfId="0"/>
    <cellStyle name="Normal 3 26 3" xfId="0"/>
    <cellStyle name="Normal 3 26 4" xfId="0"/>
    <cellStyle name="Normal 3 27" xfId="0"/>
    <cellStyle name="Normal 3 27 2" xfId="0"/>
    <cellStyle name="Normal 3 27 3" xfId="0"/>
    <cellStyle name="Normal 3 27 4" xfId="0"/>
    <cellStyle name="Normal 3 28" xfId="0"/>
    <cellStyle name="Normal 3 28 2" xfId="0"/>
    <cellStyle name="Normal 3 28 3" xfId="0"/>
    <cellStyle name="Normal 3 28 4" xfId="0"/>
    <cellStyle name="Normal 3 29" xfId="0"/>
    <cellStyle name="Normal 3 29 2" xfId="0"/>
    <cellStyle name="Normal 3 29 3" xfId="0"/>
    <cellStyle name="Normal 3 29 4" xfId="0"/>
    <cellStyle name="Normal 3 3" xfId="0"/>
    <cellStyle name="Normal 3 3 10" xfId="0"/>
    <cellStyle name="Normal 3 3 2" xfId="0"/>
    <cellStyle name="Normal 3 3 2 2" xfId="0"/>
    <cellStyle name="Normal 3 3 2 2 2" xfId="0"/>
    <cellStyle name="Normal 3 3 2 2 3" xfId="0"/>
    <cellStyle name="Normal 3 3 2 2 4" xfId="0"/>
    <cellStyle name="Normal 3 3 2 3" xfId="0"/>
    <cellStyle name="Normal 3 3 2 4" xfId="0"/>
    <cellStyle name="Normal 3 3 2 5" xfId="0"/>
    <cellStyle name="Normal 3 3 3" xfId="0"/>
    <cellStyle name="Normal 3 3 3 2" xfId="0"/>
    <cellStyle name="Normal 3 3 3 2 2" xfId="0"/>
    <cellStyle name="Normal 3 3 3 2 3" xfId="0"/>
    <cellStyle name="Normal 3 3 3 2 4" xfId="0"/>
    <cellStyle name="Normal 3 3 3 3" xfId="0"/>
    <cellStyle name="Normal 3 3 3 4" xfId="0"/>
    <cellStyle name="Normal 3 3 3 5" xfId="0"/>
    <cellStyle name="Normal 3 3 4" xfId="0"/>
    <cellStyle name="Normal 3 3 4 2" xfId="0"/>
    <cellStyle name="Normal 3 3 4 3" xfId="0"/>
    <cellStyle name="Normal 3 3 4 4" xfId="0"/>
    <cellStyle name="Normal 3 3 5" xfId="0"/>
    <cellStyle name="Normal 3 3 5 2" xfId="0"/>
    <cellStyle name="Normal 3 3 5 3" xfId="0"/>
    <cellStyle name="Normal 3 3 5 4" xfId="0"/>
    <cellStyle name="Normal 3 3 6" xfId="0"/>
    <cellStyle name="Normal 3 3 6 2" xfId="0"/>
    <cellStyle name="Normal 3 3 6 3" xfId="0"/>
    <cellStyle name="Normal 3 3 6 4" xfId="0"/>
    <cellStyle name="Normal 3 3 7" xfId="0"/>
    <cellStyle name="Normal 3 3 7 2" xfId="0"/>
    <cellStyle name="Normal 3 3 7 3" xfId="0"/>
    <cellStyle name="Normal 3 3 7 4" xfId="0"/>
    <cellStyle name="Normal 3 3 8" xfId="0"/>
    <cellStyle name="Normal 3 3 9" xfId="0"/>
    <cellStyle name="Normal 3 30" xfId="0"/>
    <cellStyle name="Normal 3 30 2" xfId="0"/>
    <cellStyle name="Normal 3 30 3" xfId="0"/>
    <cellStyle name="Normal 3 30 4" xfId="0"/>
    <cellStyle name="Normal 3 31" xfId="0"/>
    <cellStyle name="Normal 3 31 2" xfId="0"/>
    <cellStyle name="Normal 3 31 3" xfId="0"/>
    <cellStyle name="Normal 3 32" xfId="0"/>
    <cellStyle name="Normal 3 33" xfId="0"/>
    <cellStyle name="Normal 3 34" xfId="0"/>
    <cellStyle name="Normal 3 4" xfId="0"/>
    <cellStyle name="Normal 3 4 10" xfId="0"/>
    <cellStyle name="Normal 3 4 10 2" xfId="0"/>
    <cellStyle name="Normal 3 4 10 3" xfId="0"/>
    <cellStyle name="Normal 3 4 10 4" xfId="0"/>
    <cellStyle name="Normal 3 4 11" xfId="0"/>
    <cellStyle name="Normal 3 4 11 2" xfId="0"/>
    <cellStyle name="Normal 3 4 11 3" xfId="0"/>
    <cellStyle name="Normal 3 4 11 4" xfId="0"/>
    <cellStyle name="Normal 3 4 12" xfId="0"/>
    <cellStyle name="Normal 3 4 12 2" xfId="0"/>
    <cellStyle name="Normal 3 4 12 3" xfId="0"/>
    <cellStyle name="Normal 3 4 12 4" xfId="0"/>
    <cellStyle name="Normal 3 4 13" xfId="0"/>
    <cellStyle name="Normal 3 4 13 2" xfId="0"/>
    <cellStyle name="Normal 3 4 13 3" xfId="0"/>
    <cellStyle name="Normal 3 4 13 4" xfId="0"/>
    <cellStyle name="Normal 3 4 14" xfId="0"/>
    <cellStyle name="Normal 3 4 14 2" xfId="0"/>
    <cellStyle name="Normal 3 4 14 3" xfId="0"/>
    <cellStyle name="Normal 3 4 14 4" xfId="0"/>
    <cellStyle name="Normal 3 4 15" xfId="0"/>
    <cellStyle name="Normal 3 4 15 2" xfId="0"/>
    <cellStyle name="Normal 3 4 15 3" xfId="0"/>
    <cellStyle name="Normal 3 4 15 4" xfId="0"/>
    <cellStyle name="Normal 3 4 16" xfId="0"/>
    <cellStyle name="Normal 3 4 16 2" xfId="0"/>
    <cellStyle name="Normal 3 4 16 3" xfId="0"/>
    <cellStyle name="Normal 3 4 16 4" xfId="0"/>
    <cellStyle name="Normal 3 4 17" xfId="0"/>
    <cellStyle name="Normal 3 4 18" xfId="0"/>
    <cellStyle name="Normal 3 4 19" xfId="0"/>
    <cellStyle name="Normal 3 4 2" xfId="0"/>
    <cellStyle name="Normal 3 4 2 10" xfId="0"/>
    <cellStyle name="Normal 3 4 2 10 2" xfId="0"/>
    <cellStyle name="Normal 3 4 2 10 3" xfId="0"/>
    <cellStyle name="Normal 3 4 2 10 4" xfId="0"/>
    <cellStyle name="Normal 3 4 2 11" xfId="0"/>
    <cellStyle name="Normal 3 4 2 11 2" xfId="0"/>
    <cellStyle name="Normal 3 4 2 11 3" xfId="0"/>
    <cellStyle name="Normal 3 4 2 11 4" xfId="0"/>
    <cellStyle name="Normal 3 4 2 12" xfId="0"/>
    <cellStyle name="Normal 3 4 2 12 2" xfId="0"/>
    <cellStyle name="Normal 3 4 2 12 3" xfId="0"/>
    <cellStyle name="Normal 3 4 2 12 4" xfId="0"/>
    <cellStyle name="Normal 3 4 2 13" xfId="0"/>
    <cellStyle name="Normal 3 4 2 13 2" xfId="0"/>
    <cellStyle name="Normal 3 4 2 13 3" xfId="0"/>
    <cellStyle name="Normal 3 4 2 13 4" xfId="0"/>
    <cellStyle name="Normal 3 4 2 14" xfId="0"/>
    <cellStyle name="Normal 3 4 2 14 2" xfId="0"/>
    <cellStyle name="Normal 3 4 2 14 3" xfId="0"/>
    <cellStyle name="Normal 3 4 2 14 4" xfId="0"/>
    <cellStyle name="Normal 3 4 2 15" xfId="0"/>
    <cellStyle name="Normal 3 4 2 16" xfId="0"/>
    <cellStyle name="Normal 3 4 2 17" xfId="0"/>
    <cellStyle name="Normal 3 4 2 2" xfId="0"/>
    <cellStyle name="Normal 3 4 2 2 10" xfId="0"/>
    <cellStyle name="Normal 3 4 2 2 10 2" xfId="0"/>
    <cellStyle name="Normal 3 4 2 2 10 3" xfId="0"/>
    <cellStyle name="Normal 3 4 2 2 10 4" xfId="0"/>
    <cellStyle name="Normal 3 4 2 2 11" xfId="0"/>
    <cellStyle name="Normal 3 4 2 2 11 2" xfId="0"/>
    <cellStyle name="Normal 3 4 2 2 11 3" xfId="0"/>
    <cellStyle name="Normal 3 4 2 2 11 4" xfId="0"/>
    <cellStyle name="Normal 3 4 2 2 12" xfId="0"/>
    <cellStyle name="Normal 3 4 2 2 12 2" xfId="0"/>
    <cellStyle name="Normal 3 4 2 2 12 3" xfId="0"/>
    <cellStyle name="Normal 3 4 2 2 12 4" xfId="0"/>
    <cellStyle name="Normal 3 4 2 2 13" xfId="0"/>
    <cellStyle name="Normal 3 4 2 2 14" xfId="0"/>
    <cellStyle name="Normal 3 4 2 2 15" xfId="0"/>
    <cellStyle name="Normal 3 4 2 2 2" xfId="0"/>
    <cellStyle name="Normal 3 4 2 2 2 2" xfId="0"/>
    <cellStyle name="Normal 3 4 2 2 2 2 2" xfId="0"/>
    <cellStyle name="Normal 3 4 2 2 2 2 3" xfId="0"/>
    <cellStyle name="Normal 3 4 2 2 2 2 4" xfId="0"/>
    <cellStyle name="Normal 3 4 2 2 2 3" xfId="0"/>
    <cellStyle name="Normal 3 4 2 2 2 4" xfId="0"/>
    <cellStyle name="Normal 3 4 2 2 2 5" xfId="0"/>
    <cellStyle name="Normal 3 4 2 2 3" xfId="0"/>
    <cellStyle name="Normal 3 4 2 2 3 2" xfId="0"/>
    <cellStyle name="Normal 3 4 2 2 3 2 2" xfId="0"/>
    <cellStyle name="Normal 3 4 2 2 3 2 3" xfId="0"/>
    <cellStyle name="Normal 3 4 2 2 3 2 4" xfId="0"/>
    <cellStyle name="Normal 3 4 2 2 3 3" xfId="0"/>
    <cellStyle name="Normal 3 4 2 2 3 4" xfId="0"/>
    <cellStyle name="Normal 3 4 2 2 3 5" xfId="0"/>
    <cellStyle name="Normal 3 4 2 2 4" xfId="0"/>
    <cellStyle name="Normal 3 4 2 2 4 2" xfId="0"/>
    <cellStyle name="Normal 3 4 2 2 4 2 2" xfId="0"/>
    <cellStyle name="Normal 3 4 2 2 4 2 3" xfId="0"/>
    <cellStyle name="Normal 3 4 2 2 4 2 4" xfId="0"/>
    <cellStyle name="Normal 3 4 2 2 4 3" xfId="0"/>
    <cellStyle name="Normal 3 4 2 2 4 4" xfId="0"/>
    <cellStyle name="Normal 3 4 2 2 4 5" xfId="0"/>
    <cellStyle name="Normal 3 4 2 2 5" xfId="0"/>
    <cellStyle name="Normal 3 4 2 2 5 2" xfId="0"/>
    <cellStyle name="Normal 3 4 2 2 5 2 2" xfId="0"/>
    <cellStyle name="Normal 3 4 2 2 5 2 3" xfId="0"/>
    <cellStyle name="Normal 3 4 2 2 5 2 4" xfId="0"/>
    <cellStyle name="Normal 3 4 2 2 5 3" xfId="0"/>
    <cellStyle name="Normal 3 4 2 2 5 4" xfId="0"/>
    <cellStyle name="Normal 3 4 2 2 5 5" xfId="0"/>
    <cellStyle name="Normal 3 4 2 2 6" xfId="0"/>
    <cellStyle name="Normal 3 4 2 2 6 2" xfId="0"/>
    <cellStyle name="Normal 3 4 2 2 6 3" xfId="0"/>
    <cellStyle name="Normal 3 4 2 2 6 4" xfId="0"/>
    <cellStyle name="Normal 3 4 2 2 7" xfId="0"/>
    <cellStyle name="Normal 3 4 2 2 7 2" xfId="0"/>
    <cellStyle name="Normal 3 4 2 2 7 3" xfId="0"/>
    <cellStyle name="Normal 3 4 2 2 7 4" xfId="0"/>
    <cellStyle name="Normal 3 4 2 2 8" xfId="0"/>
    <cellStyle name="Normal 3 4 2 2 8 2" xfId="0"/>
    <cellStyle name="Normal 3 4 2 2 8 3" xfId="0"/>
    <cellStyle name="Normal 3 4 2 2 8 4" xfId="0"/>
    <cellStyle name="Normal 3 4 2 2 9" xfId="0"/>
    <cellStyle name="Normal 3 4 2 2 9 2" xfId="0"/>
    <cellStyle name="Normal 3 4 2 2 9 3" xfId="0"/>
    <cellStyle name="Normal 3 4 2 2 9 4" xfId="0"/>
    <cellStyle name="Normal 3 4 2 3" xfId="0"/>
    <cellStyle name="Normal 3 4 2 3 2" xfId="0"/>
    <cellStyle name="Normal 3 4 2 3 2 2" xfId="0"/>
    <cellStyle name="Normal 3 4 2 3 2 3" xfId="0"/>
    <cellStyle name="Normal 3 4 2 3 2 4" xfId="0"/>
    <cellStyle name="Normal 3 4 2 3 3" xfId="0"/>
    <cellStyle name="Normal 3 4 2 3 4" xfId="0"/>
    <cellStyle name="Normal 3 4 2 3 5" xfId="0"/>
    <cellStyle name="Normal 3 4 2 4" xfId="0"/>
    <cellStyle name="Normal 3 4 2 4 2" xfId="0"/>
    <cellStyle name="Normal 3 4 2 4 2 2" xfId="0"/>
    <cellStyle name="Normal 3 4 2 4 2 3" xfId="0"/>
    <cellStyle name="Normal 3 4 2 4 2 4" xfId="0"/>
    <cellStyle name="Normal 3 4 2 4 3" xfId="0"/>
    <cellStyle name="Normal 3 4 2 4 4" xfId="0"/>
    <cellStyle name="Normal 3 4 2 4 5" xfId="0"/>
    <cellStyle name="Normal 3 4 2 5" xfId="0"/>
    <cellStyle name="Normal 3 4 2 5 2" xfId="0"/>
    <cellStyle name="Normal 3 4 2 5 2 2" xfId="0"/>
    <cellStyle name="Normal 3 4 2 5 2 3" xfId="0"/>
    <cellStyle name="Normal 3 4 2 5 2 4" xfId="0"/>
    <cellStyle name="Normal 3 4 2 5 3" xfId="0"/>
    <cellStyle name="Normal 3 4 2 5 4" xfId="0"/>
    <cellStyle name="Normal 3 4 2 5 5" xfId="0"/>
    <cellStyle name="Normal 3 4 2 6" xfId="0"/>
    <cellStyle name="Normal 3 4 2 6 2" xfId="0"/>
    <cellStyle name="Normal 3 4 2 6 2 2" xfId="0"/>
    <cellStyle name="Normal 3 4 2 6 2 3" xfId="0"/>
    <cellStyle name="Normal 3 4 2 6 2 4" xfId="0"/>
    <cellStyle name="Normal 3 4 2 6 3" xfId="0"/>
    <cellStyle name="Normal 3 4 2 6 4" xfId="0"/>
    <cellStyle name="Normal 3 4 2 6 5" xfId="0"/>
    <cellStyle name="Normal 3 4 2 7" xfId="0"/>
    <cellStyle name="Normal 3 4 2 7 2" xfId="0"/>
    <cellStyle name="Normal 3 4 2 7 3" xfId="0"/>
    <cellStyle name="Normal 3 4 2 7 4" xfId="0"/>
    <cellStyle name="Normal 3 4 2 8" xfId="0"/>
    <cellStyle name="Normal 3 4 2 8 2" xfId="0"/>
    <cellStyle name="Normal 3 4 2 8 3" xfId="0"/>
    <cellStyle name="Normal 3 4 2 8 4" xfId="0"/>
    <cellStyle name="Normal 3 4 2 9" xfId="0"/>
    <cellStyle name="Normal 3 4 2 9 2" xfId="0"/>
    <cellStyle name="Normal 3 4 2 9 3" xfId="0"/>
    <cellStyle name="Normal 3 4 2 9 4" xfId="0"/>
    <cellStyle name="Normal 3 4 20" xfId="0"/>
    <cellStyle name="Normal 3 4 3" xfId="0"/>
    <cellStyle name="Normal 3 4 3 10" xfId="0"/>
    <cellStyle name="Normal 3 4 3 10 2" xfId="0"/>
    <cellStyle name="Normal 3 4 3 10 3" xfId="0"/>
    <cellStyle name="Normal 3 4 3 10 4" xfId="0"/>
    <cellStyle name="Normal 3 4 3 11" xfId="0"/>
    <cellStyle name="Normal 3 4 3 11 2" xfId="0"/>
    <cellStyle name="Normal 3 4 3 11 3" xfId="0"/>
    <cellStyle name="Normal 3 4 3 11 4" xfId="0"/>
    <cellStyle name="Normal 3 4 3 12" xfId="0"/>
    <cellStyle name="Normal 3 4 3 12 2" xfId="0"/>
    <cellStyle name="Normal 3 4 3 12 3" xfId="0"/>
    <cellStyle name="Normal 3 4 3 12 4" xfId="0"/>
    <cellStyle name="Normal 3 4 3 13" xfId="0"/>
    <cellStyle name="Normal 3 4 3 13 2" xfId="0"/>
    <cellStyle name="Normal 3 4 3 13 3" xfId="0"/>
    <cellStyle name="Normal 3 4 3 13 4" xfId="0"/>
    <cellStyle name="Normal 3 4 3 14" xfId="0"/>
    <cellStyle name="Normal 3 4 3 15" xfId="0"/>
    <cellStyle name="Normal 3 4 3 16" xfId="0"/>
    <cellStyle name="Normal 3 4 3 2" xfId="0"/>
    <cellStyle name="Normal 3 4 3 2 10" xfId="0"/>
    <cellStyle name="Normal 3 4 3 2 10 2" xfId="0"/>
    <cellStyle name="Normal 3 4 3 2 10 3" xfId="0"/>
    <cellStyle name="Normal 3 4 3 2 10 4" xfId="0"/>
    <cellStyle name="Normal 3 4 3 2 11" xfId="0"/>
    <cellStyle name="Normal 3 4 3 2 11 2" xfId="0"/>
    <cellStyle name="Normal 3 4 3 2 11 3" xfId="0"/>
    <cellStyle name="Normal 3 4 3 2 11 4" xfId="0"/>
    <cellStyle name="Normal 3 4 3 2 12" xfId="0"/>
    <cellStyle name="Normal 3 4 3 2 12 2" xfId="0"/>
    <cellStyle name="Normal 3 4 3 2 12 3" xfId="0"/>
    <cellStyle name="Normal 3 4 3 2 12 4" xfId="0"/>
    <cellStyle name="Normal 3 4 3 2 13" xfId="0"/>
    <cellStyle name="Normal 3 4 3 2 14" xfId="0"/>
    <cellStyle name="Normal 3 4 3 2 15" xfId="0"/>
    <cellStyle name="Normal 3 4 3 2 2" xfId="0"/>
    <cellStyle name="Normal 3 4 3 2 2 2" xfId="0"/>
    <cellStyle name="Normal 3 4 3 2 2 2 2" xfId="0"/>
    <cellStyle name="Normal 3 4 3 2 2 2 3" xfId="0"/>
    <cellStyle name="Normal 3 4 3 2 2 2 4" xfId="0"/>
    <cellStyle name="Normal 3 4 3 2 2 3" xfId="0"/>
    <cellStyle name="Normal 3 4 3 2 2 4" xfId="0"/>
    <cellStyle name="Normal 3 4 3 2 2 5" xfId="0"/>
    <cellStyle name="Normal 3 4 3 2 3" xfId="0"/>
    <cellStyle name="Normal 3 4 3 2 3 2" xfId="0"/>
    <cellStyle name="Normal 3 4 3 2 3 2 2" xfId="0"/>
    <cellStyle name="Normal 3 4 3 2 3 2 3" xfId="0"/>
    <cellStyle name="Normal 3 4 3 2 3 2 4" xfId="0"/>
    <cellStyle name="Normal 3 4 3 2 3 3" xfId="0"/>
    <cellStyle name="Normal 3 4 3 2 3 4" xfId="0"/>
    <cellStyle name="Normal 3 4 3 2 3 5" xfId="0"/>
    <cellStyle name="Normal 3 4 3 2 4" xfId="0"/>
    <cellStyle name="Normal 3 4 3 2 4 2" xfId="0"/>
    <cellStyle name="Normal 3 4 3 2 4 2 2" xfId="0"/>
    <cellStyle name="Normal 3 4 3 2 4 2 3" xfId="0"/>
    <cellStyle name="Normal 3 4 3 2 4 2 4" xfId="0"/>
    <cellStyle name="Normal 3 4 3 2 4 3" xfId="0"/>
    <cellStyle name="Normal 3 4 3 2 4 4" xfId="0"/>
    <cellStyle name="Normal 3 4 3 2 4 5" xfId="0"/>
    <cellStyle name="Normal 3 4 3 2 5" xfId="0"/>
    <cellStyle name="Normal 3 4 3 2 5 2" xfId="0"/>
    <cellStyle name="Normal 3 4 3 2 5 2 2" xfId="0"/>
    <cellStyle name="Normal 3 4 3 2 5 2 3" xfId="0"/>
    <cellStyle name="Normal 3 4 3 2 5 2 4" xfId="0"/>
    <cellStyle name="Normal 3 4 3 2 5 3" xfId="0"/>
    <cellStyle name="Normal 3 4 3 2 5 4" xfId="0"/>
    <cellStyle name="Normal 3 4 3 2 5 5" xfId="0"/>
    <cellStyle name="Normal 3 4 3 2 6" xfId="0"/>
    <cellStyle name="Normal 3 4 3 2 6 2" xfId="0"/>
    <cellStyle name="Normal 3 4 3 2 6 3" xfId="0"/>
    <cellStyle name="Normal 3 4 3 2 6 4" xfId="0"/>
    <cellStyle name="Normal 3 4 3 2 7" xfId="0"/>
    <cellStyle name="Normal 3 4 3 2 7 2" xfId="0"/>
    <cellStyle name="Normal 3 4 3 2 7 3" xfId="0"/>
    <cellStyle name="Normal 3 4 3 2 7 4" xfId="0"/>
    <cellStyle name="Normal 3 4 3 2 8" xfId="0"/>
    <cellStyle name="Normal 3 4 3 2 8 2" xfId="0"/>
    <cellStyle name="Normal 3 4 3 2 8 3" xfId="0"/>
    <cellStyle name="Normal 3 4 3 2 8 4" xfId="0"/>
    <cellStyle name="Normal 3 4 3 2 9" xfId="0"/>
    <cellStyle name="Normal 3 4 3 2 9 2" xfId="0"/>
    <cellStyle name="Normal 3 4 3 2 9 3" xfId="0"/>
    <cellStyle name="Normal 3 4 3 2 9 4" xfId="0"/>
    <cellStyle name="Normal 3 4 3 3" xfId="0"/>
    <cellStyle name="Normal 3 4 3 3 2" xfId="0"/>
    <cellStyle name="Normal 3 4 3 3 2 2" xfId="0"/>
    <cellStyle name="Normal 3 4 3 3 2 3" xfId="0"/>
    <cellStyle name="Normal 3 4 3 3 2 4" xfId="0"/>
    <cellStyle name="Normal 3 4 3 3 3" xfId="0"/>
    <cellStyle name="Normal 3 4 3 3 4" xfId="0"/>
    <cellStyle name="Normal 3 4 3 3 5" xfId="0"/>
    <cellStyle name="Normal 3 4 3 4" xfId="0"/>
    <cellStyle name="Normal 3 4 3 4 2" xfId="0"/>
    <cellStyle name="Normal 3 4 3 4 2 2" xfId="0"/>
    <cellStyle name="Normal 3 4 3 4 2 3" xfId="0"/>
    <cellStyle name="Normal 3 4 3 4 2 4" xfId="0"/>
    <cellStyle name="Normal 3 4 3 4 3" xfId="0"/>
    <cellStyle name="Normal 3 4 3 4 4" xfId="0"/>
    <cellStyle name="Normal 3 4 3 4 5" xfId="0"/>
    <cellStyle name="Normal 3 4 3 5" xfId="0"/>
    <cellStyle name="Normal 3 4 3 5 2" xfId="0"/>
    <cellStyle name="Normal 3 4 3 5 2 2" xfId="0"/>
    <cellStyle name="Normal 3 4 3 5 2 3" xfId="0"/>
    <cellStyle name="Normal 3 4 3 5 2 4" xfId="0"/>
    <cellStyle name="Normal 3 4 3 5 3" xfId="0"/>
    <cellStyle name="Normal 3 4 3 5 4" xfId="0"/>
    <cellStyle name="Normal 3 4 3 5 5" xfId="0"/>
    <cellStyle name="Normal 3 4 3 6" xfId="0"/>
    <cellStyle name="Normal 3 4 3 6 2" xfId="0"/>
    <cellStyle name="Normal 3 4 3 6 2 2" xfId="0"/>
    <cellStyle name="Normal 3 4 3 6 2 3" xfId="0"/>
    <cellStyle name="Normal 3 4 3 6 2 4" xfId="0"/>
    <cellStyle name="Normal 3 4 3 6 3" xfId="0"/>
    <cellStyle name="Normal 3 4 3 6 4" xfId="0"/>
    <cellStyle name="Normal 3 4 3 6 5" xfId="0"/>
    <cellStyle name="Normal 3 4 3 7" xfId="0"/>
    <cellStyle name="Normal 3 4 3 7 2" xfId="0"/>
    <cellStyle name="Normal 3 4 3 7 3" xfId="0"/>
    <cellStyle name="Normal 3 4 3 7 4" xfId="0"/>
    <cellStyle name="Normal 3 4 3 8" xfId="0"/>
    <cellStyle name="Normal 3 4 3 8 2" xfId="0"/>
    <cellStyle name="Normal 3 4 3 8 3" xfId="0"/>
    <cellStyle name="Normal 3 4 3 8 4" xfId="0"/>
    <cellStyle name="Normal 3 4 3 9" xfId="0"/>
    <cellStyle name="Normal 3 4 3 9 2" xfId="0"/>
    <cellStyle name="Normal 3 4 3 9 3" xfId="0"/>
    <cellStyle name="Normal 3 4 3 9 4" xfId="0"/>
    <cellStyle name="Normal 3 4 4" xfId="0"/>
    <cellStyle name="Normal 3 4 4 10" xfId="0"/>
    <cellStyle name="Normal 3 4 4 10 2" xfId="0"/>
    <cellStyle name="Normal 3 4 4 10 3" xfId="0"/>
    <cellStyle name="Normal 3 4 4 10 4" xfId="0"/>
    <cellStyle name="Normal 3 4 4 11" xfId="0"/>
    <cellStyle name="Normal 3 4 4 11 2" xfId="0"/>
    <cellStyle name="Normal 3 4 4 11 3" xfId="0"/>
    <cellStyle name="Normal 3 4 4 11 4" xfId="0"/>
    <cellStyle name="Normal 3 4 4 12" xfId="0"/>
    <cellStyle name="Normal 3 4 4 12 2" xfId="0"/>
    <cellStyle name="Normal 3 4 4 12 3" xfId="0"/>
    <cellStyle name="Normal 3 4 4 12 4" xfId="0"/>
    <cellStyle name="Normal 3 4 4 13" xfId="0"/>
    <cellStyle name="Normal 3 4 4 13 2" xfId="0"/>
    <cellStyle name="Normal 3 4 4 13 3" xfId="0"/>
    <cellStyle name="Normal 3 4 4 13 4" xfId="0"/>
    <cellStyle name="Normal 3 4 4 14" xfId="0"/>
    <cellStyle name="Normal 3 4 4 15" xfId="0"/>
    <cellStyle name="Normal 3 4 4 16" xfId="0"/>
    <cellStyle name="Normal 3 4 4 2" xfId="0"/>
    <cellStyle name="Normal 3 4 4 2 10" xfId="0"/>
    <cellStyle name="Normal 3 4 4 2 10 2" xfId="0"/>
    <cellStyle name="Normal 3 4 4 2 10 3" xfId="0"/>
    <cellStyle name="Normal 3 4 4 2 10 4" xfId="0"/>
    <cellStyle name="Normal 3 4 4 2 11" xfId="0"/>
    <cellStyle name="Normal 3 4 4 2 11 2" xfId="0"/>
    <cellStyle name="Normal 3 4 4 2 11 3" xfId="0"/>
    <cellStyle name="Normal 3 4 4 2 11 4" xfId="0"/>
    <cellStyle name="Normal 3 4 4 2 12" xfId="0"/>
    <cellStyle name="Normal 3 4 4 2 12 2" xfId="0"/>
    <cellStyle name="Normal 3 4 4 2 12 3" xfId="0"/>
    <cellStyle name="Normal 3 4 4 2 12 4" xfId="0"/>
    <cellStyle name="Normal 3 4 4 2 13" xfId="0"/>
    <cellStyle name="Normal 3 4 4 2 14" xfId="0"/>
    <cellStyle name="Normal 3 4 4 2 15" xfId="0"/>
    <cellStyle name="Normal 3 4 4 2 2" xfId="0"/>
    <cellStyle name="Normal 3 4 4 2 2 2" xfId="0"/>
    <cellStyle name="Normal 3 4 4 2 2 2 2" xfId="0"/>
    <cellStyle name="Normal 3 4 4 2 2 2 3" xfId="0"/>
    <cellStyle name="Normal 3 4 4 2 2 2 4" xfId="0"/>
    <cellStyle name="Normal 3 4 4 2 2 3" xfId="0"/>
    <cellStyle name="Normal 3 4 4 2 2 4" xfId="0"/>
    <cellStyle name="Normal 3 4 4 2 2 5" xfId="0"/>
    <cellStyle name="Normal 3 4 4 2 3" xfId="0"/>
    <cellStyle name="Normal 3 4 4 2 3 2" xfId="0"/>
    <cellStyle name="Normal 3 4 4 2 3 2 2" xfId="0"/>
    <cellStyle name="Normal 3 4 4 2 3 2 3" xfId="0"/>
    <cellStyle name="Normal 3 4 4 2 3 2 4" xfId="0"/>
    <cellStyle name="Normal 3 4 4 2 3 3" xfId="0"/>
    <cellStyle name="Normal 3 4 4 2 3 4" xfId="0"/>
    <cellStyle name="Normal 3 4 4 2 3 5" xfId="0"/>
    <cellStyle name="Normal 3 4 4 2 4" xfId="0"/>
    <cellStyle name="Normal 3 4 4 2 4 2" xfId="0"/>
    <cellStyle name="Normal 3 4 4 2 4 2 2" xfId="0"/>
    <cellStyle name="Normal 3 4 4 2 4 2 3" xfId="0"/>
    <cellStyle name="Normal 3 4 4 2 4 2 4" xfId="0"/>
    <cellStyle name="Normal 3 4 4 2 4 3" xfId="0"/>
    <cellStyle name="Normal 3 4 4 2 4 4" xfId="0"/>
    <cellStyle name="Normal 3 4 4 2 4 5" xfId="0"/>
    <cellStyle name="Normal 3 4 4 2 5" xfId="0"/>
    <cellStyle name="Normal 3 4 4 2 5 2" xfId="0"/>
    <cellStyle name="Normal 3 4 4 2 5 2 2" xfId="0"/>
    <cellStyle name="Normal 3 4 4 2 5 2 3" xfId="0"/>
    <cellStyle name="Normal 3 4 4 2 5 2 4" xfId="0"/>
    <cellStyle name="Normal 3 4 4 2 5 3" xfId="0"/>
    <cellStyle name="Normal 3 4 4 2 5 4" xfId="0"/>
    <cellStyle name="Normal 3 4 4 2 5 5" xfId="0"/>
    <cellStyle name="Normal 3 4 4 2 6" xfId="0"/>
    <cellStyle name="Normal 3 4 4 2 6 2" xfId="0"/>
    <cellStyle name="Normal 3 4 4 2 6 3" xfId="0"/>
    <cellStyle name="Normal 3 4 4 2 6 4" xfId="0"/>
    <cellStyle name="Normal 3 4 4 2 7" xfId="0"/>
    <cellStyle name="Normal 3 4 4 2 7 2" xfId="0"/>
    <cellStyle name="Normal 3 4 4 2 7 3" xfId="0"/>
    <cellStyle name="Normal 3 4 4 2 7 4" xfId="0"/>
    <cellStyle name="Normal 3 4 4 2 8" xfId="0"/>
    <cellStyle name="Normal 3 4 4 2 8 2" xfId="0"/>
    <cellStyle name="Normal 3 4 4 2 8 3" xfId="0"/>
    <cellStyle name="Normal 3 4 4 2 8 4" xfId="0"/>
    <cellStyle name="Normal 3 4 4 2 9" xfId="0"/>
    <cellStyle name="Normal 3 4 4 2 9 2" xfId="0"/>
    <cellStyle name="Normal 3 4 4 2 9 3" xfId="0"/>
    <cellStyle name="Normal 3 4 4 2 9 4" xfId="0"/>
    <cellStyle name="Normal 3 4 4 3" xfId="0"/>
    <cellStyle name="Normal 3 4 4 3 2" xfId="0"/>
    <cellStyle name="Normal 3 4 4 3 2 2" xfId="0"/>
    <cellStyle name="Normal 3 4 4 3 2 3" xfId="0"/>
    <cellStyle name="Normal 3 4 4 3 2 4" xfId="0"/>
    <cellStyle name="Normal 3 4 4 3 3" xfId="0"/>
    <cellStyle name="Normal 3 4 4 3 4" xfId="0"/>
    <cellStyle name="Normal 3 4 4 3 5" xfId="0"/>
    <cellStyle name="Normal 3 4 4 4" xfId="0"/>
    <cellStyle name="Normal 3 4 4 4 2" xfId="0"/>
    <cellStyle name="Normal 3 4 4 4 2 2" xfId="0"/>
    <cellStyle name="Normal 3 4 4 4 2 3" xfId="0"/>
    <cellStyle name="Normal 3 4 4 4 2 4" xfId="0"/>
    <cellStyle name="Normal 3 4 4 4 3" xfId="0"/>
    <cellStyle name="Normal 3 4 4 4 4" xfId="0"/>
    <cellStyle name="Normal 3 4 4 4 5" xfId="0"/>
    <cellStyle name="Normal 3 4 4 5" xfId="0"/>
    <cellStyle name="Normal 3 4 4 5 2" xfId="0"/>
    <cellStyle name="Normal 3 4 4 5 2 2" xfId="0"/>
    <cellStyle name="Normal 3 4 4 5 2 3" xfId="0"/>
    <cellStyle name="Normal 3 4 4 5 2 4" xfId="0"/>
    <cellStyle name="Normal 3 4 4 5 3" xfId="0"/>
    <cellStyle name="Normal 3 4 4 5 4" xfId="0"/>
    <cellStyle name="Normal 3 4 4 5 5" xfId="0"/>
    <cellStyle name="Normal 3 4 4 6" xfId="0"/>
    <cellStyle name="Normal 3 4 4 6 2" xfId="0"/>
    <cellStyle name="Normal 3 4 4 6 2 2" xfId="0"/>
    <cellStyle name="Normal 3 4 4 6 2 3" xfId="0"/>
    <cellStyle name="Normal 3 4 4 6 2 4" xfId="0"/>
    <cellStyle name="Normal 3 4 4 6 3" xfId="0"/>
    <cellStyle name="Normal 3 4 4 6 4" xfId="0"/>
    <cellStyle name="Normal 3 4 4 6 5" xfId="0"/>
    <cellStyle name="Normal 3 4 4 7" xfId="0"/>
    <cellStyle name="Normal 3 4 4 7 2" xfId="0"/>
    <cellStyle name="Normal 3 4 4 7 3" xfId="0"/>
    <cellStyle name="Normal 3 4 4 7 4" xfId="0"/>
    <cellStyle name="Normal 3 4 4 8" xfId="0"/>
    <cellStyle name="Normal 3 4 4 8 2" xfId="0"/>
    <cellStyle name="Normal 3 4 4 8 3" xfId="0"/>
    <cellStyle name="Normal 3 4 4 8 4" xfId="0"/>
    <cellStyle name="Normal 3 4 4 9" xfId="0"/>
    <cellStyle name="Normal 3 4 4 9 2" xfId="0"/>
    <cellStyle name="Normal 3 4 4 9 3" xfId="0"/>
    <cellStyle name="Normal 3 4 4 9 4" xfId="0"/>
    <cellStyle name="Normal 3 4 5" xfId="0"/>
    <cellStyle name="Normal 3 4 5 10" xfId="0"/>
    <cellStyle name="Normal 3 4 5 10 2" xfId="0"/>
    <cellStyle name="Normal 3 4 5 10 3" xfId="0"/>
    <cellStyle name="Normal 3 4 5 10 4" xfId="0"/>
    <cellStyle name="Normal 3 4 5 11" xfId="0"/>
    <cellStyle name="Normal 3 4 5 11 2" xfId="0"/>
    <cellStyle name="Normal 3 4 5 11 3" xfId="0"/>
    <cellStyle name="Normal 3 4 5 11 4" xfId="0"/>
    <cellStyle name="Normal 3 4 5 12" xfId="0"/>
    <cellStyle name="Normal 3 4 5 12 2" xfId="0"/>
    <cellStyle name="Normal 3 4 5 12 3" xfId="0"/>
    <cellStyle name="Normal 3 4 5 12 4" xfId="0"/>
    <cellStyle name="Normal 3 4 5 13" xfId="0"/>
    <cellStyle name="Normal 3 4 5 14" xfId="0"/>
    <cellStyle name="Normal 3 4 5 15" xfId="0"/>
    <cellStyle name="Normal 3 4 5 2" xfId="0"/>
    <cellStyle name="Normal 3 4 5 2 2" xfId="0"/>
    <cellStyle name="Normal 3 4 5 2 2 2" xfId="0"/>
    <cellStyle name="Normal 3 4 5 2 2 3" xfId="0"/>
    <cellStyle name="Normal 3 4 5 2 2 4" xfId="0"/>
    <cellStyle name="Normal 3 4 5 2 3" xfId="0"/>
    <cellStyle name="Normal 3 4 5 2 4" xfId="0"/>
    <cellStyle name="Normal 3 4 5 2 5" xfId="0"/>
    <cellStyle name="Normal 3 4 5 3" xfId="0"/>
    <cellStyle name="Normal 3 4 5 3 2" xfId="0"/>
    <cellStyle name="Normal 3 4 5 3 2 2" xfId="0"/>
    <cellStyle name="Normal 3 4 5 3 2 3" xfId="0"/>
    <cellStyle name="Normal 3 4 5 3 2 4" xfId="0"/>
    <cellStyle name="Normal 3 4 5 3 3" xfId="0"/>
    <cellStyle name="Normal 3 4 5 3 4" xfId="0"/>
    <cellStyle name="Normal 3 4 5 3 5" xfId="0"/>
    <cellStyle name="Normal 3 4 5 4" xfId="0"/>
    <cellStyle name="Normal 3 4 5 4 2" xfId="0"/>
    <cellStyle name="Normal 3 4 5 4 2 2" xfId="0"/>
    <cellStyle name="Normal 3 4 5 4 2 3" xfId="0"/>
    <cellStyle name="Normal 3 4 5 4 2 4" xfId="0"/>
    <cellStyle name="Normal 3 4 5 4 3" xfId="0"/>
    <cellStyle name="Normal 3 4 5 4 4" xfId="0"/>
    <cellStyle name="Normal 3 4 5 4 5" xfId="0"/>
    <cellStyle name="Normal 3 4 5 5" xfId="0"/>
    <cellStyle name="Normal 3 4 5 5 2" xfId="0"/>
    <cellStyle name="Normal 3 4 5 5 2 2" xfId="0"/>
    <cellStyle name="Normal 3 4 5 5 2 3" xfId="0"/>
    <cellStyle name="Normal 3 4 5 5 2 4" xfId="0"/>
    <cellStyle name="Normal 3 4 5 5 3" xfId="0"/>
    <cellStyle name="Normal 3 4 5 5 4" xfId="0"/>
    <cellStyle name="Normal 3 4 5 5 5" xfId="0"/>
    <cellStyle name="Normal 3 4 5 6" xfId="0"/>
    <cellStyle name="Normal 3 4 5 6 2" xfId="0"/>
    <cellStyle name="Normal 3 4 5 6 3" xfId="0"/>
    <cellStyle name="Normal 3 4 5 6 4" xfId="0"/>
    <cellStyle name="Normal 3 4 5 7" xfId="0"/>
    <cellStyle name="Normal 3 4 5 7 2" xfId="0"/>
    <cellStyle name="Normal 3 4 5 7 3" xfId="0"/>
    <cellStyle name="Normal 3 4 5 7 4" xfId="0"/>
    <cellStyle name="Normal 3 4 5 8" xfId="0"/>
    <cellStyle name="Normal 3 4 5 8 2" xfId="0"/>
    <cellStyle name="Normal 3 4 5 8 3" xfId="0"/>
    <cellStyle name="Normal 3 4 5 8 4" xfId="0"/>
    <cellStyle name="Normal 3 4 5 9" xfId="0"/>
    <cellStyle name="Normal 3 4 5 9 2" xfId="0"/>
    <cellStyle name="Normal 3 4 5 9 3" xfId="0"/>
    <cellStyle name="Normal 3 4 5 9 4" xfId="0"/>
    <cellStyle name="Normal 3 4 6" xfId="0"/>
    <cellStyle name="Normal 3 4 6 2" xfId="0"/>
    <cellStyle name="Normal 3 4 6 2 2" xfId="0"/>
    <cellStyle name="Normal 3 4 6 2 3" xfId="0"/>
    <cellStyle name="Normal 3 4 6 2 4" xfId="0"/>
    <cellStyle name="Normal 3 4 6 3" xfId="0"/>
    <cellStyle name="Normal 3 4 6 4" xfId="0"/>
    <cellStyle name="Normal 3 4 6 5" xfId="0"/>
    <cellStyle name="Normal 3 4 7" xfId="0"/>
    <cellStyle name="Normal 3 4 7 2" xfId="0"/>
    <cellStyle name="Normal 3 4 7 2 2" xfId="0"/>
    <cellStyle name="Normal 3 4 7 2 3" xfId="0"/>
    <cellStyle name="Normal 3 4 7 2 4" xfId="0"/>
    <cellStyle name="Normal 3 4 7 3" xfId="0"/>
    <cellStyle name="Normal 3 4 7 4" xfId="0"/>
    <cellStyle name="Normal 3 4 7 5" xfId="0"/>
    <cellStyle name="Normal 3 4 8" xfId="0"/>
    <cellStyle name="Normal 3 4 8 2" xfId="0"/>
    <cellStyle name="Normal 3 4 8 2 2" xfId="0"/>
    <cellStyle name="Normal 3 4 8 2 3" xfId="0"/>
    <cellStyle name="Normal 3 4 8 2 4" xfId="0"/>
    <cellStyle name="Normal 3 4 8 3" xfId="0"/>
    <cellStyle name="Normal 3 4 8 4" xfId="0"/>
    <cellStyle name="Normal 3 4 8 5" xfId="0"/>
    <cellStyle name="Normal 3 4 9" xfId="0"/>
    <cellStyle name="Normal 3 4 9 2" xfId="0"/>
    <cellStyle name="Normal 3 4 9 2 2" xfId="0"/>
    <cellStyle name="Normal 3 4 9 2 3" xfId="0"/>
    <cellStyle name="Normal 3 4 9 2 4" xfId="0"/>
    <cellStyle name="Normal 3 4 9 3" xfId="0"/>
    <cellStyle name="Normal 3 4 9 4" xfId="0"/>
    <cellStyle name="Normal 3 4 9 5" xfId="0"/>
    <cellStyle name="Normal 3 5" xfId="0"/>
    <cellStyle name="Normal 3 5 10" xfId="0"/>
    <cellStyle name="Normal 3 5 10 2" xfId="0"/>
    <cellStyle name="Normal 3 5 10 3" xfId="0"/>
    <cellStyle name="Normal 3 5 10 4" xfId="0"/>
    <cellStyle name="Normal 3 5 11" xfId="0"/>
    <cellStyle name="Normal 3 5 11 2" xfId="0"/>
    <cellStyle name="Normal 3 5 11 3" xfId="0"/>
    <cellStyle name="Normal 3 5 11 4" xfId="0"/>
    <cellStyle name="Normal 3 5 12" xfId="0"/>
    <cellStyle name="Normal 3 5 12 2" xfId="0"/>
    <cellStyle name="Normal 3 5 12 3" xfId="0"/>
    <cellStyle name="Normal 3 5 12 4" xfId="0"/>
    <cellStyle name="Normal 3 5 13" xfId="0"/>
    <cellStyle name="Normal 3 5 13 2" xfId="0"/>
    <cellStyle name="Normal 3 5 13 3" xfId="0"/>
    <cellStyle name="Normal 3 5 13 4" xfId="0"/>
    <cellStyle name="Normal 3 5 14" xfId="0"/>
    <cellStyle name="Normal 3 5 14 2" xfId="0"/>
    <cellStyle name="Normal 3 5 14 3" xfId="0"/>
    <cellStyle name="Normal 3 5 14 4" xfId="0"/>
    <cellStyle name="Normal 3 5 15" xfId="0"/>
    <cellStyle name="Normal 3 5 15 2" xfId="0"/>
    <cellStyle name="Normal 3 5 15 3" xfId="0"/>
    <cellStyle name="Normal 3 5 15 4" xfId="0"/>
    <cellStyle name="Normal 3 5 16" xfId="0"/>
    <cellStyle name="Normal 3 5 17" xfId="0"/>
    <cellStyle name="Normal 3 5 18" xfId="0"/>
    <cellStyle name="Normal 3 5 19" xfId="0"/>
    <cellStyle name="Normal 3 5 2" xfId="0"/>
    <cellStyle name="Normal 3 5 2 10" xfId="0"/>
    <cellStyle name="Normal 3 5 2 10 2" xfId="0"/>
    <cellStyle name="Normal 3 5 2 10 3" xfId="0"/>
    <cellStyle name="Normal 3 5 2 10 4" xfId="0"/>
    <cellStyle name="Normal 3 5 2 11" xfId="0"/>
    <cellStyle name="Normal 3 5 2 11 2" xfId="0"/>
    <cellStyle name="Normal 3 5 2 11 3" xfId="0"/>
    <cellStyle name="Normal 3 5 2 11 4" xfId="0"/>
    <cellStyle name="Normal 3 5 2 12" xfId="0"/>
    <cellStyle name="Normal 3 5 2 12 2" xfId="0"/>
    <cellStyle name="Normal 3 5 2 12 3" xfId="0"/>
    <cellStyle name="Normal 3 5 2 12 4" xfId="0"/>
    <cellStyle name="Normal 3 5 2 13" xfId="0"/>
    <cellStyle name="Normal 3 5 2 13 2" xfId="0"/>
    <cellStyle name="Normal 3 5 2 13 3" xfId="0"/>
    <cellStyle name="Normal 3 5 2 13 4" xfId="0"/>
    <cellStyle name="Normal 3 5 2 14" xfId="0"/>
    <cellStyle name="Normal 3 5 2 15" xfId="0"/>
    <cellStyle name="Normal 3 5 2 16" xfId="0"/>
    <cellStyle name="Normal 3 5 2 2" xfId="0"/>
    <cellStyle name="Normal 3 5 2 2 10" xfId="0"/>
    <cellStyle name="Normal 3 5 2 2 10 2" xfId="0"/>
    <cellStyle name="Normal 3 5 2 2 10 3" xfId="0"/>
    <cellStyle name="Normal 3 5 2 2 10 4" xfId="0"/>
    <cellStyle name="Normal 3 5 2 2 11" xfId="0"/>
    <cellStyle name="Normal 3 5 2 2 11 2" xfId="0"/>
    <cellStyle name="Normal 3 5 2 2 11 3" xfId="0"/>
    <cellStyle name="Normal 3 5 2 2 11 4" xfId="0"/>
    <cellStyle name="Normal 3 5 2 2 12" xfId="0"/>
    <cellStyle name="Normal 3 5 2 2 12 2" xfId="0"/>
    <cellStyle name="Normal 3 5 2 2 12 3" xfId="0"/>
    <cellStyle name="Normal 3 5 2 2 12 4" xfId="0"/>
    <cellStyle name="Normal 3 5 2 2 13" xfId="0"/>
    <cellStyle name="Normal 3 5 2 2 14" xfId="0"/>
    <cellStyle name="Normal 3 5 2 2 15" xfId="0"/>
    <cellStyle name="Normal 3 5 2 2 2" xfId="0"/>
    <cellStyle name="Normal 3 5 2 2 2 2" xfId="0"/>
    <cellStyle name="Normal 3 5 2 2 2 2 2" xfId="0"/>
    <cellStyle name="Normal 3 5 2 2 2 2 3" xfId="0"/>
    <cellStyle name="Normal 3 5 2 2 2 2 4" xfId="0"/>
    <cellStyle name="Normal 3 5 2 2 2 3" xfId="0"/>
    <cellStyle name="Normal 3 5 2 2 2 4" xfId="0"/>
    <cellStyle name="Normal 3 5 2 2 2 5" xfId="0"/>
    <cellStyle name="Normal 3 5 2 2 3" xfId="0"/>
    <cellStyle name="Normal 3 5 2 2 3 2" xfId="0"/>
    <cellStyle name="Normal 3 5 2 2 3 2 2" xfId="0"/>
    <cellStyle name="Normal 3 5 2 2 3 2 3" xfId="0"/>
    <cellStyle name="Normal 3 5 2 2 3 2 4" xfId="0"/>
    <cellStyle name="Normal 3 5 2 2 3 3" xfId="0"/>
    <cellStyle name="Normal 3 5 2 2 3 4" xfId="0"/>
    <cellStyle name="Normal 3 5 2 2 3 5" xfId="0"/>
    <cellStyle name="Normal 3 5 2 2 4" xfId="0"/>
    <cellStyle name="Normal 3 5 2 2 4 2" xfId="0"/>
    <cellStyle name="Normal 3 5 2 2 4 2 2" xfId="0"/>
    <cellStyle name="Normal 3 5 2 2 4 2 3" xfId="0"/>
    <cellStyle name="Normal 3 5 2 2 4 2 4" xfId="0"/>
    <cellStyle name="Normal 3 5 2 2 4 3" xfId="0"/>
    <cellStyle name="Normal 3 5 2 2 4 4" xfId="0"/>
    <cellStyle name="Normal 3 5 2 2 4 5" xfId="0"/>
    <cellStyle name="Normal 3 5 2 2 5" xfId="0"/>
    <cellStyle name="Normal 3 5 2 2 5 2" xfId="0"/>
    <cellStyle name="Normal 3 5 2 2 5 2 2" xfId="0"/>
    <cellStyle name="Normal 3 5 2 2 5 2 3" xfId="0"/>
    <cellStyle name="Normal 3 5 2 2 5 2 4" xfId="0"/>
    <cellStyle name="Normal 3 5 2 2 5 3" xfId="0"/>
    <cellStyle name="Normal 3 5 2 2 5 4" xfId="0"/>
    <cellStyle name="Normal 3 5 2 2 5 5" xfId="0"/>
    <cellStyle name="Normal 3 5 2 2 6" xfId="0"/>
    <cellStyle name="Normal 3 5 2 2 6 2" xfId="0"/>
    <cellStyle name="Normal 3 5 2 2 6 3" xfId="0"/>
    <cellStyle name="Normal 3 5 2 2 6 4" xfId="0"/>
    <cellStyle name="Normal 3 5 2 2 7" xfId="0"/>
    <cellStyle name="Normal 3 5 2 2 7 2" xfId="0"/>
    <cellStyle name="Normal 3 5 2 2 7 3" xfId="0"/>
    <cellStyle name="Normal 3 5 2 2 7 4" xfId="0"/>
    <cellStyle name="Normal 3 5 2 2 8" xfId="0"/>
    <cellStyle name="Normal 3 5 2 2 8 2" xfId="0"/>
    <cellStyle name="Normal 3 5 2 2 8 3" xfId="0"/>
    <cellStyle name="Normal 3 5 2 2 8 4" xfId="0"/>
    <cellStyle name="Normal 3 5 2 2 9" xfId="0"/>
    <cellStyle name="Normal 3 5 2 2 9 2" xfId="0"/>
    <cellStyle name="Normal 3 5 2 2 9 3" xfId="0"/>
    <cellStyle name="Normal 3 5 2 2 9 4" xfId="0"/>
    <cellStyle name="Normal 3 5 2 3" xfId="0"/>
    <cellStyle name="Normal 3 5 2 3 2" xfId="0"/>
    <cellStyle name="Normal 3 5 2 3 2 2" xfId="0"/>
    <cellStyle name="Normal 3 5 2 3 2 3" xfId="0"/>
    <cellStyle name="Normal 3 5 2 3 2 4" xfId="0"/>
    <cellStyle name="Normal 3 5 2 3 3" xfId="0"/>
    <cellStyle name="Normal 3 5 2 3 4" xfId="0"/>
    <cellStyle name="Normal 3 5 2 3 5" xfId="0"/>
    <cellStyle name="Normal 3 5 2 4" xfId="0"/>
    <cellStyle name="Normal 3 5 2 4 2" xfId="0"/>
    <cellStyle name="Normal 3 5 2 4 2 2" xfId="0"/>
    <cellStyle name="Normal 3 5 2 4 2 3" xfId="0"/>
    <cellStyle name="Normal 3 5 2 4 2 4" xfId="0"/>
    <cellStyle name="Normal 3 5 2 4 3" xfId="0"/>
    <cellStyle name="Normal 3 5 2 4 4" xfId="0"/>
    <cellStyle name="Normal 3 5 2 4 5" xfId="0"/>
    <cellStyle name="Normal 3 5 2 5" xfId="0"/>
    <cellStyle name="Normal 3 5 2 5 2" xfId="0"/>
    <cellStyle name="Normal 3 5 2 5 2 2" xfId="0"/>
    <cellStyle name="Normal 3 5 2 5 2 3" xfId="0"/>
    <cellStyle name="Normal 3 5 2 5 2 4" xfId="0"/>
    <cellStyle name="Normal 3 5 2 5 3" xfId="0"/>
    <cellStyle name="Normal 3 5 2 5 4" xfId="0"/>
    <cellStyle name="Normal 3 5 2 5 5" xfId="0"/>
    <cellStyle name="Normal 3 5 2 6" xfId="0"/>
    <cellStyle name="Normal 3 5 2 6 2" xfId="0"/>
    <cellStyle name="Normal 3 5 2 6 2 2" xfId="0"/>
    <cellStyle name="Normal 3 5 2 6 2 3" xfId="0"/>
    <cellStyle name="Normal 3 5 2 6 2 4" xfId="0"/>
    <cellStyle name="Normal 3 5 2 6 3" xfId="0"/>
    <cellStyle name="Normal 3 5 2 6 4" xfId="0"/>
    <cellStyle name="Normal 3 5 2 6 5" xfId="0"/>
    <cellStyle name="Normal 3 5 2 7" xfId="0"/>
    <cellStyle name="Normal 3 5 2 7 2" xfId="0"/>
    <cellStyle name="Normal 3 5 2 7 3" xfId="0"/>
    <cellStyle name="Normal 3 5 2 7 4" xfId="0"/>
    <cellStyle name="Normal 3 5 2 8" xfId="0"/>
    <cellStyle name="Normal 3 5 2 8 2" xfId="0"/>
    <cellStyle name="Normal 3 5 2 8 3" xfId="0"/>
    <cellStyle name="Normal 3 5 2 8 4" xfId="0"/>
    <cellStyle name="Normal 3 5 2 9" xfId="0"/>
    <cellStyle name="Normal 3 5 2 9 2" xfId="0"/>
    <cellStyle name="Normal 3 5 2 9 3" xfId="0"/>
    <cellStyle name="Normal 3 5 2 9 4" xfId="0"/>
    <cellStyle name="Normal 3 5 3" xfId="0"/>
    <cellStyle name="Normal 3 5 3 10" xfId="0"/>
    <cellStyle name="Normal 3 5 3 10 2" xfId="0"/>
    <cellStyle name="Normal 3 5 3 10 3" xfId="0"/>
    <cellStyle name="Normal 3 5 3 10 4" xfId="0"/>
    <cellStyle name="Normal 3 5 3 11" xfId="0"/>
    <cellStyle name="Normal 3 5 3 11 2" xfId="0"/>
    <cellStyle name="Normal 3 5 3 11 3" xfId="0"/>
    <cellStyle name="Normal 3 5 3 11 4" xfId="0"/>
    <cellStyle name="Normal 3 5 3 12" xfId="0"/>
    <cellStyle name="Normal 3 5 3 12 2" xfId="0"/>
    <cellStyle name="Normal 3 5 3 12 3" xfId="0"/>
    <cellStyle name="Normal 3 5 3 12 4" xfId="0"/>
    <cellStyle name="Normal 3 5 3 13" xfId="0"/>
    <cellStyle name="Normal 3 5 3 13 2" xfId="0"/>
    <cellStyle name="Normal 3 5 3 13 3" xfId="0"/>
    <cellStyle name="Normal 3 5 3 13 4" xfId="0"/>
    <cellStyle name="Normal 3 5 3 14" xfId="0"/>
    <cellStyle name="Normal 3 5 3 15" xfId="0"/>
    <cellStyle name="Normal 3 5 3 16" xfId="0"/>
    <cellStyle name="Normal 3 5 3 2" xfId="0"/>
    <cellStyle name="Normal 3 5 3 2 10" xfId="0"/>
    <cellStyle name="Normal 3 5 3 2 10 2" xfId="0"/>
    <cellStyle name="Normal 3 5 3 2 10 3" xfId="0"/>
    <cellStyle name="Normal 3 5 3 2 10 4" xfId="0"/>
    <cellStyle name="Normal 3 5 3 2 11" xfId="0"/>
    <cellStyle name="Normal 3 5 3 2 11 2" xfId="0"/>
    <cellStyle name="Normal 3 5 3 2 11 3" xfId="0"/>
    <cellStyle name="Normal 3 5 3 2 11 4" xfId="0"/>
    <cellStyle name="Normal 3 5 3 2 12" xfId="0"/>
    <cellStyle name="Normal 3 5 3 2 12 2" xfId="0"/>
    <cellStyle name="Normal 3 5 3 2 12 3" xfId="0"/>
    <cellStyle name="Normal 3 5 3 2 12 4" xfId="0"/>
    <cellStyle name="Normal 3 5 3 2 13" xfId="0"/>
    <cellStyle name="Normal 3 5 3 2 14" xfId="0"/>
    <cellStyle name="Normal 3 5 3 2 15" xfId="0"/>
    <cellStyle name="Normal 3 5 3 2 2" xfId="0"/>
    <cellStyle name="Normal 3 5 3 2 2 2" xfId="0"/>
    <cellStyle name="Normal 3 5 3 2 2 2 2" xfId="0"/>
    <cellStyle name="Normal 3 5 3 2 2 2 3" xfId="0"/>
    <cellStyle name="Normal 3 5 3 2 2 2 4" xfId="0"/>
    <cellStyle name="Normal 3 5 3 2 2 3" xfId="0"/>
    <cellStyle name="Normal 3 5 3 2 2 4" xfId="0"/>
    <cellStyle name="Normal 3 5 3 2 2 5" xfId="0"/>
    <cellStyle name="Normal 3 5 3 2 3" xfId="0"/>
    <cellStyle name="Normal 3 5 3 2 3 2" xfId="0"/>
    <cellStyle name="Normal 3 5 3 2 3 2 2" xfId="0"/>
    <cellStyle name="Normal 3 5 3 2 3 2 3" xfId="0"/>
    <cellStyle name="Normal 3 5 3 2 3 2 4" xfId="0"/>
    <cellStyle name="Normal 3 5 3 2 3 3" xfId="0"/>
    <cellStyle name="Normal 3 5 3 2 3 4" xfId="0"/>
    <cellStyle name="Normal 3 5 3 2 3 5" xfId="0"/>
    <cellStyle name="Normal 3 5 3 2 4" xfId="0"/>
    <cellStyle name="Normal 3 5 3 2 4 2" xfId="0"/>
    <cellStyle name="Normal 3 5 3 2 4 2 2" xfId="0"/>
    <cellStyle name="Normal 3 5 3 2 4 2 3" xfId="0"/>
    <cellStyle name="Normal 3 5 3 2 4 2 4" xfId="0"/>
    <cellStyle name="Normal 3 5 3 2 4 3" xfId="0"/>
    <cellStyle name="Normal 3 5 3 2 4 4" xfId="0"/>
    <cellStyle name="Normal 3 5 3 2 4 5" xfId="0"/>
    <cellStyle name="Normal 3 5 3 2 5" xfId="0"/>
    <cellStyle name="Normal 3 5 3 2 5 2" xfId="0"/>
    <cellStyle name="Normal 3 5 3 2 5 2 2" xfId="0"/>
    <cellStyle name="Normal 3 5 3 2 5 2 3" xfId="0"/>
    <cellStyle name="Normal 3 5 3 2 5 2 4" xfId="0"/>
    <cellStyle name="Normal 3 5 3 2 5 3" xfId="0"/>
    <cellStyle name="Normal 3 5 3 2 5 4" xfId="0"/>
    <cellStyle name="Normal 3 5 3 2 5 5" xfId="0"/>
    <cellStyle name="Normal 3 5 3 2 6" xfId="0"/>
    <cellStyle name="Normal 3 5 3 2 6 2" xfId="0"/>
    <cellStyle name="Normal 3 5 3 2 6 3" xfId="0"/>
    <cellStyle name="Normal 3 5 3 2 6 4" xfId="0"/>
    <cellStyle name="Normal 3 5 3 2 7" xfId="0"/>
    <cellStyle name="Normal 3 5 3 2 7 2" xfId="0"/>
    <cellStyle name="Normal 3 5 3 2 7 3" xfId="0"/>
    <cellStyle name="Normal 3 5 3 2 7 4" xfId="0"/>
    <cellStyle name="Normal 3 5 3 2 8" xfId="0"/>
    <cellStyle name="Normal 3 5 3 2 8 2" xfId="0"/>
    <cellStyle name="Normal 3 5 3 2 8 3" xfId="0"/>
    <cellStyle name="Normal 3 5 3 2 8 4" xfId="0"/>
    <cellStyle name="Normal 3 5 3 2 9" xfId="0"/>
    <cellStyle name="Normal 3 5 3 2 9 2" xfId="0"/>
    <cellStyle name="Normal 3 5 3 2 9 3" xfId="0"/>
    <cellStyle name="Normal 3 5 3 2 9 4" xfId="0"/>
    <cellStyle name="Normal 3 5 3 3" xfId="0"/>
    <cellStyle name="Normal 3 5 3 3 2" xfId="0"/>
    <cellStyle name="Normal 3 5 3 3 2 2" xfId="0"/>
    <cellStyle name="Normal 3 5 3 3 2 3" xfId="0"/>
    <cellStyle name="Normal 3 5 3 3 2 4" xfId="0"/>
    <cellStyle name="Normal 3 5 3 3 3" xfId="0"/>
    <cellStyle name="Normal 3 5 3 3 4" xfId="0"/>
    <cellStyle name="Normal 3 5 3 3 5" xfId="0"/>
    <cellStyle name="Normal 3 5 3 4" xfId="0"/>
    <cellStyle name="Normal 3 5 3 4 2" xfId="0"/>
    <cellStyle name="Normal 3 5 3 4 2 2" xfId="0"/>
    <cellStyle name="Normal 3 5 3 4 2 3" xfId="0"/>
    <cellStyle name="Normal 3 5 3 4 2 4" xfId="0"/>
    <cellStyle name="Normal 3 5 3 4 3" xfId="0"/>
    <cellStyle name="Normal 3 5 3 4 4" xfId="0"/>
    <cellStyle name="Normal 3 5 3 4 5" xfId="0"/>
    <cellStyle name="Normal 3 5 3 5" xfId="0"/>
    <cellStyle name="Normal 3 5 3 5 2" xfId="0"/>
    <cellStyle name="Normal 3 5 3 5 2 2" xfId="0"/>
    <cellStyle name="Normal 3 5 3 5 2 3" xfId="0"/>
    <cellStyle name="Normal 3 5 3 5 2 4" xfId="0"/>
    <cellStyle name="Normal 3 5 3 5 3" xfId="0"/>
    <cellStyle name="Normal 3 5 3 5 4" xfId="0"/>
    <cellStyle name="Normal 3 5 3 5 5" xfId="0"/>
    <cellStyle name="Normal 3 5 3 6" xfId="0"/>
    <cellStyle name="Normal 3 5 3 6 2" xfId="0"/>
    <cellStyle name="Normal 3 5 3 6 2 2" xfId="0"/>
    <cellStyle name="Normal 3 5 3 6 2 3" xfId="0"/>
    <cellStyle name="Normal 3 5 3 6 2 4" xfId="0"/>
    <cellStyle name="Normal 3 5 3 6 3" xfId="0"/>
    <cellStyle name="Normal 3 5 3 6 4" xfId="0"/>
    <cellStyle name="Normal 3 5 3 6 5" xfId="0"/>
    <cellStyle name="Normal 3 5 3 7" xfId="0"/>
    <cellStyle name="Normal 3 5 3 7 2" xfId="0"/>
    <cellStyle name="Normal 3 5 3 7 3" xfId="0"/>
    <cellStyle name="Normal 3 5 3 7 4" xfId="0"/>
    <cellStyle name="Normal 3 5 3 8" xfId="0"/>
    <cellStyle name="Normal 3 5 3 8 2" xfId="0"/>
    <cellStyle name="Normal 3 5 3 8 3" xfId="0"/>
    <cellStyle name="Normal 3 5 3 8 4" xfId="0"/>
    <cellStyle name="Normal 3 5 3 9" xfId="0"/>
    <cellStyle name="Normal 3 5 3 9 2" xfId="0"/>
    <cellStyle name="Normal 3 5 3 9 3" xfId="0"/>
    <cellStyle name="Normal 3 5 3 9 4" xfId="0"/>
    <cellStyle name="Normal 3 5 4" xfId="0"/>
    <cellStyle name="Normal 3 5 4 10" xfId="0"/>
    <cellStyle name="Normal 3 5 4 10 2" xfId="0"/>
    <cellStyle name="Normal 3 5 4 10 3" xfId="0"/>
    <cellStyle name="Normal 3 5 4 10 4" xfId="0"/>
    <cellStyle name="Normal 3 5 4 11" xfId="0"/>
    <cellStyle name="Normal 3 5 4 11 2" xfId="0"/>
    <cellStyle name="Normal 3 5 4 11 3" xfId="0"/>
    <cellStyle name="Normal 3 5 4 11 4" xfId="0"/>
    <cellStyle name="Normal 3 5 4 12" xfId="0"/>
    <cellStyle name="Normal 3 5 4 12 2" xfId="0"/>
    <cellStyle name="Normal 3 5 4 12 3" xfId="0"/>
    <cellStyle name="Normal 3 5 4 12 4" xfId="0"/>
    <cellStyle name="Normal 3 5 4 13" xfId="0"/>
    <cellStyle name="Normal 3 5 4 14" xfId="0"/>
    <cellStyle name="Normal 3 5 4 15" xfId="0"/>
    <cellStyle name="Normal 3 5 4 2" xfId="0"/>
    <cellStyle name="Normal 3 5 4 2 2" xfId="0"/>
    <cellStyle name="Normal 3 5 4 2 2 2" xfId="0"/>
    <cellStyle name="Normal 3 5 4 2 2 3" xfId="0"/>
    <cellStyle name="Normal 3 5 4 2 2 4" xfId="0"/>
    <cellStyle name="Normal 3 5 4 2 3" xfId="0"/>
    <cellStyle name="Normal 3 5 4 2 4" xfId="0"/>
    <cellStyle name="Normal 3 5 4 2 5" xfId="0"/>
    <cellStyle name="Normal 3 5 4 3" xfId="0"/>
    <cellStyle name="Normal 3 5 4 3 2" xfId="0"/>
    <cellStyle name="Normal 3 5 4 3 2 2" xfId="0"/>
    <cellStyle name="Normal 3 5 4 3 2 3" xfId="0"/>
    <cellStyle name="Normal 3 5 4 3 2 4" xfId="0"/>
    <cellStyle name="Normal 3 5 4 3 3" xfId="0"/>
    <cellStyle name="Normal 3 5 4 3 4" xfId="0"/>
    <cellStyle name="Normal 3 5 4 3 5" xfId="0"/>
    <cellStyle name="Normal 3 5 4 4" xfId="0"/>
    <cellStyle name="Normal 3 5 4 4 2" xfId="0"/>
    <cellStyle name="Normal 3 5 4 4 2 2" xfId="0"/>
    <cellStyle name="Normal 3 5 4 4 2 3" xfId="0"/>
    <cellStyle name="Normal 3 5 4 4 2 4" xfId="0"/>
    <cellStyle name="Normal 3 5 4 4 3" xfId="0"/>
    <cellStyle name="Normal 3 5 4 4 4" xfId="0"/>
    <cellStyle name="Normal 3 5 4 4 5" xfId="0"/>
    <cellStyle name="Normal 3 5 4 5" xfId="0"/>
    <cellStyle name="Normal 3 5 4 5 2" xfId="0"/>
    <cellStyle name="Normal 3 5 4 5 2 2" xfId="0"/>
    <cellStyle name="Normal 3 5 4 5 2 3" xfId="0"/>
    <cellStyle name="Normal 3 5 4 5 2 4" xfId="0"/>
    <cellStyle name="Normal 3 5 4 5 3" xfId="0"/>
    <cellStyle name="Normal 3 5 4 5 4" xfId="0"/>
    <cellStyle name="Normal 3 5 4 5 5" xfId="0"/>
    <cellStyle name="Normal 3 5 4 6" xfId="0"/>
    <cellStyle name="Normal 3 5 4 6 2" xfId="0"/>
    <cellStyle name="Normal 3 5 4 6 3" xfId="0"/>
    <cellStyle name="Normal 3 5 4 6 4" xfId="0"/>
    <cellStyle name="Normal 3 5 4 7" xfId="0"/>
    <cellStyle name="Normal 3 5 4 7 2" xfId="0"/>
    <cellStyle name="Normal 3 5 4 7 3" xfId="0"/>
    <cellStyle name="Normal 3 5 4 7 4" xfId="0"/>
    <cellStyle name="Normal 3 5 4 8" xfId="0"/>
    <cellStyle name="Normal 3 5 4 8 2" xfId="0"/>
    <cellStyle name="Normal 3 5 4 8 3" xfId="0"/>
    <cellStyle name="Normal 3 5 4 8 4" xfId="0"/>
    <cellStyle name="Normal 3 5 4 9" xfId="0"/>
    <cellStyle name="Normal 3 5 4 9 2" xfId="0"/>
    <cellStyle name="Normal 3 5 4 9 3" xfId="0"/>
    <cellStyle name="Normal 3 5 4 9 4" xfId="0"/>
    <cellStyle name="Normal 3 5 5" xfId="0"/>
    <cellStyle name="Normal 3 5 5 2" xfId="0"/>
    <cellStyle name="Normal 3 5 5 2 2" xfId="0"/>
    <cellStyle name="Normal 3 5 5 2 3" xfId="0"/>
    <cellStyle name="Normal 3 5 5 2 4" xfId="0"/>
    <cellStyle name="Normal 3 5 5 3" xfId="0"/>
    <cellStyle name="Normal 3 5 5 4" xfId="0"/>
    <cellStyle name="Normal 3 5 5 5" xfId="0"/>
    <cellStyle name="Normal 3 5 6" xfId="0"/>
    <cellStyle name="Normal 3 5 6 2" xfId="0"/>
    <cellStyle name="Normal 3 5 6 2 2" xfId="0"/>
    <cellStyle name="Normal 3 5 6 2 3" xfId="0"/>
    <cellStyle name="Normal 3 5 6 2 4" xfId="0"/>
    <cellStyle name="Normal 3 5 6 3" xfId="0"/>
    <cellStyle name="Normal 3 5 6 4" xfId="0"/>
    <cellStyle name="Normal 3 5 6 5" xfId="0"/>
    <cellStyle name="Normal 3 5 7" xfId="0"/>
    <cellStyle name="Normal 3 5 7 2" xfId="0"/>
    <cellStyle name="Normal 3 5 7 2 2" xfId="0"/>
    <cellStyle name="Normal 3 5 7 2 3" xfId="0"/>
    <cellStyle name="Normal 3 5 7 2 4" xfId="0"/>
    <cellStyle name="Normal 3 5 7 3" xfId="0"/>
    <cellStyle name="Normal 3 5 7 4" xfId="0"/>
    <cellStyle name="Normal 3 5 7 5" xfId="0"/>
    <cellStyle name="Normal 3 5 8" xfId="0"/>
    <cellStyle name="Normal 3 5 8 2" xfId="0"/>
    <cellStyle name="Normal 3 5 8 2 2" xfId="0"/>
    <cellStyle name="Normal 3 5 8 2 3" xfId="0"/>
    <cellStyle name="Normal 3 5 8 2 4" xfId="0"/>
    <cellStyle name="Normal 3 5 8 3" xfId="0"/>
    <cellStyle name="Normal 3 5 8 4" xfId="0"/>
    <cellStyle name="Normal 3 5 8 5" xfId="0"/>
    <cellStyle name="Normal 3 5 9" xfId="0"/>
    <cellStyle name="Normal 3 5 9 2" xfId="0"/>
    <cellStyle name="Normal 3 5 9 3" xfId="0"/>
    <cellStyle name="Normal 3 5 9 4" xfId="0"/>
    <cellStyle name="Normal 3 6" xfId="0"/>
    <cellStyle name="Normal 3 6 10" xfId="0"/>
    <cellStyle name="Normal 3 6 10 2" xfId="0"/>
    <cellStyle name="Normal 3 6 10 3" xfId="0"/>
    <cellStyle name="Normal 3 6 10 4" xfId="0"/>
    <cellStyle name="Normal 3 6 11" xfId="0"/>
    <cellStyle name="Normal 3 6 11 2" xfId="0"/>
    <cellStyle name="Normal 3 6 11 3" xfId="0"/>
    <cellStyle name="Normal 3 6 11 4" xfId="0"/>
    <cellStyle name="Normal 3 6 12" xfId="0"/>
    <cellStyle name="Normal 3 6 12 2" xfId="0"/>
    <cellStyle name="Normal 3 6 12 3" xfId="0"/>
    <cellStyle name="Normal 3 6 12 4" xfId="0"/>
    <cellStyle name="Normal 3 6 13" xfId="0"/>
    <cellStyle name="Normal 3 6 13 2" xfId="0"/>
    <cellStyle name="Normal 3 6 13 3" xfId="0"/>
    <cellStyle name="Normal 3 6 13 4" xfId="0"/>
    <cellStyle name="Normal 3 6 14" xfId="0"/>
    <cellStyle name="Normal 3 6 14 2" xfId="0"/>
    <cellStyle name="Normal 3 6 14 3" xfId="0"/>
    <cellStyle name="Normal 3 6 14 4" xfId="0"/>
    <cellStyle name="Normal 3 6 15" xfId="0"/>
    <cellStyle name="Normal 3 6 16" xfId="0"/>
    <cellStyle name="Normal 3 6 17" xfId="0"/>
    <cellStyle name="Normal 3 6 2" xfId="0"/>
    <cellStyle name="Normal 3 6 2 10" xfId="0"/>
    <cellStyle name="Normal 3 6 2 10 2" xfId="0"/>
    <cellStyle name="Normal 3 6 2 10 3" xfId="0"/>
    <cellStyle name="Normal 3 6 2 10 4" xfId="0"/>
    <cellStyle name="Normal 3 6 2 11" xfId="0"/>
    <cellStyle name="Normal 3 6 2 11 2" xfId="0"/>
    <cellStyle name="Normal 3 6 2 11 3" xfId="0"/>
    <cellStyle name="Normal 3 6 2 11 4" xfId="0"/>
    <cellStyle name="Normal 3 6 2 12" xfId="0"/>
    <cellStyle name="Normal 3 6 2 12 2" xfId="0"/>
    <cellStyle name="Normal 3 6 2 12 3" xfId="0"/>
    <cellStyle name="Normal 3 6 2 12 4" xfId="0"/>
    <cellStyle name="Normal 3 6 2 13" xfId="0"/>
    <cellStyle name="Normal 3 6 2 13 2" xfId="0"/>
    <cellStyle name="Normal 3 6 2 13 3" xfId="0"/>
    <cellStyle name="Normal 3 6 2 13 4" xfId="0"/>
    <cellStyle name="Normal 3 6 2 14" xfId="0"/>
    <cellStyle name="Normal 3 6 2 15" xfId="0"/>
    <cellStyle name="Normal 3 6 2 16" xfId="0"/>
    <cellStyle name="Normal 3 6 2 2" xfId="0"/>
    <cellStyle name="Normal 3 6 2 2 10" xfId="0"/>
    <cellStyle name="Normal 3 6 2 2 10 2" xfId="0"/>
    <cellStyle name="Normal 3 6 2 2 10 3" xfId="0"/>
    <cellStyle name="Normal 3 6 2 2 10 4" xfId="0"/>
    <cellStyle name="Normal 3 6 2 2 11" xfId="0"/>
    <cellStyle name="Normal 3 6 2 2 11 2" xfId="0"/>
    <cellStyle name="Normal 3 6 2 2 11 3" xfId="0"/>
    <cellStyle name="Normal 3 6 2 2 11 4" xfId="0"/>
    <cellStyle name="Normal 3 6 2 2 12" xfId="0"/>
    <cellStyle name="Normal 3 6 2 2 12 2" xfId="0"/>
    <cellStyle name="Normal 3 6 2 2 12 3" xfId="0"/>
    <cellStyle name="Normal 3 6 2 2 12 4" xfId="0"/>
    <cellStyle name="Normal 3 6 2 2 13" xfId="0"/>
    <cellStyle name="Normal 3 6 2 2 14" xfId="0"/>
    <cellStyle name="Normal 3 6 2 2 15" xfId="0"/>
    <cellStyle name="Normal 3 6 2 2 2" xfId="0"/>
    <cellStyle name="Normal 3 6 2 2 2 2" xfId="0"/>
    <cellStyle name="Normal 3 6 2 2 2 2 2" xfId="0"/>
    <cellStyle name="Normal 3 6 2 2 2 2 3" xfId="0"/>
    <cellStyle name="Normal 3 6 2 2 2 2 4" xfId="0"/>
    <cellStyle name="Normal 3 6 2 2 2 3" xfId="0"/>
    <cellStyle name="Normal 3 6 2 2 2 4" xfId="0"/>
    <cellStyle name="Normal 3 6 2 2 2 5" xfId="0"/>
    <cellStyle name="Normal 3 6 2 2 3" xfId="0"/>
    <cellStyle name="Normal 3 6 2 2 3 2" xfId="0"/>
    <cellStyle name="Normal 3 6 2 2 3 2 2" xfId="0"/>
    <cellStyle name="Normal 3 6 2 2 3 2 3" xfId="0"/>
    <cellStyle name="Normal 3 6 2 2 3 2 4" xfId="0"/>
    <cellStyle name="Normal 3 6 2 2 3 3" xfId="0"/>
    <cellStyle name="Normal 3 6 2 2 3 4" xfId="0"/>
    <cellStyle name="Normal 3 6 2 2 3 5" xfId="0"/>
    <cellStyle name="Normal 3 6 2 2 4" xfId="0"/>
    <cellStyle name="Normal 3 6 2 2 4 2" xfId="0"/>
    <cellStyle name="Normal 3 6 2 2 4 2 2" xfId="0"/>
    <cellStyle name="Normal 3 6 2 2 4 2 3" xfId="0"/>
    <cellStyle name="Normal 3 6 2 2 4 2 4" xfId="0"/>
    <cellStyle name="Normal 3 6 2 2 4 3" xfId="0"/>
    <cellStyle name="Normal 3 6 2 2 4 4" xfId="0"/>
    <cellStyle name="Normal 3 6 2 2 4 5" xfId="0"/>
    <cellStyle name="Normal 3 6 2 2 5" xfId="0"/>
    <cellStyle name="Normal 3 6 2 2 5 2" xfId="0"/>
    <cellStyle name="Normal 3 6 2 2 5 2 2" xfId="0"/>
    <cellStyle name="Normal 3 6 2 2 5 2 3" xfId="0"/>
    <cellStyle name="Normal 3 6 2 2 5 2 4" xfId="0"/>
    <cellStyle name="Normal 3 6 2 2 5 3" xfId="0"/>
    <cellStyle name="Normal 3 6 2 2 5 4" xfId="0"/>
    <cellStyle name="Normal 3 6 2 2 5 5" xfId="0"/>
    <cellStyle name="Normal 3 6 2 2 6" xfId="0"/>
    <cellStyle name="Normal 3 6 2 2 6 2" xfId="0"/>
    <cellStyle name="Normal 3 6 2 2 6 3" xfId="0"/>
    <cellStyle name="Normal 3 6 2 2 6 4" xfId="0"/>
    <cellStyle name="Normal 3 6 2 2 7" xfId="0"/>
    <cellStyle name="Normal 3 6 2 2 7 2" xfId="0"/>
    <cellStyle name="Normal 3 6 2 2 7 3" xfId="0"/>
    <cellStyle name="Normal 3 6 2 2 7 4" xfId="0"/>
    <cellStyle name="Normal 3 6 2 2 8" xfId="0"/>
    <cellStyle name="Normal 3 6 2 2 8 2" xfId="0"/>
    <cellStyle name="Normal 3 6 2 2 8 3" xfId="0"/>
    <cellStyle name="Normal 3 6 2 2 8 4" xfId="0"/>
    <cellStyle name="Normal 3 6 2 2 9" xfId="0"/>
    <cellStyle name="Normal 3 6 2 2 9 2" xfId="0"/>
    <cellStyle name="Normal 3 6 2 2 9 3" xfId="0"/>
    <cellStyle name="Normal 3 6 2 2 9 4" xfId="0"/>
    <cellStyle name="Normal 3 6 2 3" xfId="0"/>
    <cellStyle name="Normal 3 6 2 3 2" xfId="0"/>
    <cellStyle name="Normal 3 6 2 3 2 2" xfId="0"/>
    <cellStyle name="Normal 3 6 2 3 2 3" xfId="0"/>
    <cellStyle name="Normal 3 6 2 3 2 4" xfId="0"/>
    <cellStyle name="Normal 3 6 2 3 3" xfId="0"/>
    <cellStyle name="Normal 3 6 2 3 4" xfId="0"/>
    <cellStyle name="Normal 3 6 2 3 5" xfId="0"/>
    <cellStyle name="Normal 3 6 2 4" xfId="0"/>
    <cellStyle name="Normal 3 6 2 4 2" xfId="0"/>
    <cellStyle name="Normal 3 6 2 4 2 2" xfId="0"/>
    <cellStyle name="Normal 3 6 2 4 2 3" xfId="0"/>
    <cellStyle name="Normal 3 6 2 4 2 4" xfId="0"/>
    <cellStyle name="Normal 3 6 2 4 3" xfId="0"/>
    <cellStyle name="Normal 3 6 2 4 4" xfId="0"/>
    <cellStyle name="Normal 3 6 2 4 5" xfId="0"/>
    <cellStyle name="Normal 3 6 2 5" xfId="0"/>
    <cellStyle name="Normal 3 6 2 5 2" xfId="0"/>
    <cellStyle name="Normal 3 6 2 5 2 2" xfId="0"/>
    <cellStyle name="Normal 3 6 2 5 2 3" xfId="0"/>
    <cellStyle name="Normal 3 6 2 5 2 4" xfId="0"/>
    <cellStyle name="Normal 3 6 2 5 3" xfId="0"/>
    <cellStyle name="Normal 3 6 2 5 4" xfId="0"/>
    <cellStyle name="Normal 3 6 2 5 5" xfId="0"/>
    <cellStyle name="Normal 3 6 2 6" xfId="0"/>
    <cellStyle name="Normal 3 6 2 6 2" xfId="0"/>
    <cellStyle name="Normal 3 6 2 6 2 2" xfId="0"/>
    <cellStyle name="Normal 3 6 2 6 2 3" xfId="0"/>
    <cellStyle name="Normal 3 6 2 6 2 4" xfId="0"/>
    <cellStyle name="Normal 3 6 2 6 3" xfId="0"/>
    <cellStyle name="Normal 3 6 2 6 4" xfId="0"/>
    <cellStyle name="Normal 3 6 2 6 5" xfId="0"/>
    <cellStyle name="Normal 3 6 2 7" xfId="0"/>
    <cellStyle name="Normal 3 6 2 7 2" xfId="0"/>
    <cellStyle name="Normal 3 6 2 7 3" xfId="0"/>
    <cellStyle name="Normal 3 6 2 7 4" xfId="0"/>
    <cellStyle name="Normal 3 6 2 8" xfId="0"/>
    <cellStyle name="Normal 3 6 2 8 2" xfId="0"/>
    <cellStyle name="Normal 3 6 2 8 3" xfId="0"/>
    <cellStyle name="Normal 3 6 2 8 4" xfId="0"/>
    <cellStyle name="Normal 3 6 2 9" xfId="0"/>
    <cellStyle name="Normal 3 6 2 9 2" xfId="0"/>
    <cellStyle name="Normal 3 6 2 9 3" xfId="0"/>
    <cellStyle name="Normal 3 6 2 9 4" xfId="0"/>
    <cellStyle name="Normal 3 6 3" xfId="0"/>
    <cellStyle name="Normal 3 6 3 10" xfId="0"/>
    <cellStyle name="Normal 3 6 3 10 2" xfId="0"/>
    <cellStyle name="Normal 3 6 3 10 3" xfId="0"/>
    <cellStyle name="Normal 3 6 3 10 4" xfId="0"/>
    <cellStyle name="Normal 3 6 3 11" xfId="0"/>
    <cellStyle name="Normal 3 6 3 11 2" xfId="0"/>
    <cellStyle name="Normal 3 6 3 11 3" xfId="0"/>
    <cellStyle name="Normal 3 6 3 11 4" xfId="0"/>
    <cellStyle name="Normal 3 6 3 12" xfId="0"/>
    <cellStyle name="Normal 3 6 3 12 2" xfId="0"/>
    <cellStyle name="Normal 3 6 3 12 3" xfId="0"/>
    <cellStyle name="Normal 3 6 3 12 4" xfId="0"/>
    <cellStyle name="Normal 3 6 3 13" xfId="0"/>
    <cellStyle name="Normal 3 6 3 14" xfId="0"/>
    <cellStyle name="Normal 3 6 3 15" xfId="0"/>
    <cellStyle name="Normal 3 6 3 2" xfId="0"/>
    <cellStyle name="Normal 3 6 3 2 2" xfId="0"/>
    <cellStyle name="Normal 3 6 3 2 2 2" xfId="0"/>
    <cellStyle name="Normal 3 6 3 2 2 3" xfId="0"/>
    <cellStyle name="Normal 3 6 3 2 2 4" xfId="0"/>
    <cellStyle name="Normal 3 6 3 2 3" xfId="0"/>
    <cellStyle name="Normal 3 6 3 2 4" xfId="0"/>
    <cellStyle name="Normal 3 6 3 2 5" xfId="0"/>
    <cellStyle name="Normal 3 6 3 3" xfId="0"/>
    <cellStyle name="Normal 3 6 3 3 2" xfId="0"/>
    <cellStyle name="Normal 3 6 3 3 2 2" xfId="0"/>
    <cellStyle name="Normal 3 6 3 3 2 3" xfId="0"/>
    <cellStyle name="Normal 3 6 3 3 2 4" xfId="0"/>
    <cellStyle name="Normal 3 6 3 3 3" xfId="0"/>
    <cellStyle name="Normal 3 6 3 3 4" xfId="0"/>
    <cellStyle name="Normal 3 6 3 3 5" xfId="0"/>
    <cellStyle name="Normal 3 6 3 4" xfId="0"/>
    <cellStyle name="Normal 3 6 3 4 2" xfId="0"/>
    <cellStyle name="Normal 3 6 3 4 2 2" xfId="0"/>
    <cellStyle name="Normal 3 6 3 4 2 3" xfId="0"/>
    <cellStyle name="Normal 3 6 3 4 2 4" xfId="0"/>
    <cellStyle name="Normal 3 6 3 4 3" xfId="0"/>
    <cellStyle name="Normal 3 6 3 4 4" xfId="0"/>
    <cellStyle name="Normal 3 6 3 4 5" xfId="0"/>
    <cellStyle name="Normal 3 6 3 5" xfId="0"/>
    <cellStyle name="Normal 3 6 3 5 2" xfId="0"/>
    <cellStyle name="Normal 3 6 3 5 2 2" xfId="0"/>
    <cellStyle name="Normal 3 6 3 5 2 3" xfId="0"/>
    <cellStyle name="Normal 3 6 3 5 2 4" xfId="0"/>
    <cellStyle name="Normal 3 6 3 5 3" xfId="0"/>
    <cellStyle name="Normal 3 6 3 5 4" xfId="0"/>
    <cellStyle name="Normal 3 6 3 5 5" xfId="0"/>
    <cellStyle name="Normal 3 6 3 6" xfId="0"/>
    <cellStyle name="Normal 3 6 3 6 2" xfId="0"/>
    <cellStyle name="Normal 3 6 3 6 3" xfId="0"/>
    <cellStyle name="Normal 3 6 3 6 4" xfId="0"/>
    <cellStyle name="Normal 3 6 3 7" xfId="0"/>
    <cellStyle name="Normal 3 6 3 7 2" xfId="0"/>
    <cellStyle name="Normal 3 6 3 7 3" xfId="0"/>
    <cellStyle name="Normal 3 6 3 7 4" xfId="0"/>
    <cellStyle name="Normal 3 6 3 8" xfId="0"/>
    <cellStyle name="Normal 3 6 3 8 2" xfId="0"/>
    <cellStyle name="Normal 3 6 3 8 3" xfId="0"/>
    <cellStyle name="Normal 3 6 3 8 4" xfId="0"/>
    <cellStyle name="Normal 3 6 3 9" xfId="0"/>
    <cellStyle name="Normal 3 6 3 9 2" xfId="0"/>
    <cellStyle name="Normal 3 6 3 9 3" xfId="0"/>
    <cellStyle name="Normal 3 6 3 9 4" xfId="0"/>
    <cellStyle name="Normal 3 6 4" xfId="0"/>
    <cellStyle name="Normal 3 6 4 2" xfId="0"/>
    <cellStyle name="Normal 3 6 4 2 2" xfId="0"/>
    <cellStyle name="Normal 3 6 4 2 3" xfId="0"/>
    <cellStyle name="Normal 3 6 4 2 4" xfId="0"/>
    <cellStyle name="Normal 3 6 4 3" xfId="0"/>
    <cellStyle name="Normal 3 6 4 4" xfId="0"/>
    <cellStyle name="Normal 3 6 4 5" xfId="0"/>
    <cellStyle name="Normal 3 6 5" xfId="0"/>
    <cellStyle name="Normal 3 6 5 2" xfId="0"/>
    <cellStyle name="Normal 3 6 5 2 2" xfId="0"/>
    <cellStyle name="Normal 3 6 5 2 3" xfId="0"/>
    <cellStyle name="Normal 3 6 5 2 4" xfId="0"/>
    <cellStyle name="Normal 3 6 5 3" xfId="0"/>
    <cellStyle name="Normal 3 6 5 4" xfId="0"/>
    <cellStyle name="Normal 3 6 5 5" xfId="0"/>
    <cellStyle name="Normal 3 6 6" xfId="0"/>
    <cellStyle name="Normal 3 6 6 2" xfId="0"/>
    <cellStyle name="Normal 3 6 6 2 2" xfId="0"/>
    <cellStyle name="Normal 3 6 6 2 3" xfId="0"/>
    <cellStyle name="Normal 3 6 6 2 4" xfId="0"/>
    <cellStyle name="Normal 3 6 6 3" xfId="0"/>
    <cellStyle name="Normal 3 6 6 4" xfId="0"/>
    <cellStyle name="Normal 3 6 6 5" xfId="0"/>
    <cellStyle name="Normal 3 6 7" xfId="0"/>
    <cellStyle name="Normal 3 6 7 2" xfId="0"/>
    <cellStyle name="Normal 3 6 7 2 2" xfId="0"/>
    <cellStyle name="Normal 3 6 7 2 3" xfId="0"/>
    <cellStyle name="Normal 3 6 7 2 4" xfId="0"/>
    <cellStyle name="Normal 3 6 7 3" xfId="0"/>
    <cellStyle name="Normal 3 6 7 4" xfId="0"/>
    <cellStyle name="Normal 3 6 7 5" xfId="0"/>
    <cellStyle name="Normal 3 6 8" xfId="0"/>
    <cellStyle name="Normal 3 6 8 2" xfId="0"/>
    <cellStyle name="Normal 3 6 8 3" xfId="0"/>
    <cellStyle name="Normal 3 6 8 4" xfId="0"/>
    <cellStyle name="Normal 3 6 9" xfId="0"/>
    <cellStyle name="Normal 3 6 9 2" xfId="0"/>
    <cellStyle name="Normal 3 6 9 3" xfId="0"/>
    <cellStyle name="Normal 3 6 9 4" xfId="0"/>
    <cellStyle name="Normal 3 7" xfId="0"/>
    <cellStyle name="Normal 3 7 10" xfId="0"/>
    <cellStyle name="Normal 3 7 10 2" xfId="0"/>
    <cellStyle name="Normal 3 7 10 3" xfId="0"/>
    <cellStyle name="Normal 3 7 10 4" xfId="0"/>
    <cellStyle name="Normal 3 7 11" xfId="0"/>
    <cellStyle name="Normal 3 7 11 2" xfId="0"/>
    <cellStyle name="Normal 3 7 11 3" xfId="0"/>
    <cellStyle name="Normal 3 7 11 4" xfId="0"/>
    <cellStyle name="Normal 3 7 12" xfId="0"/>
    <cellStyle name="Normal 3 7 12 2" xfId="0"/>
    <cellStyle name="Normal 3 7 12 3" xfId="0"/>
    <cellStyle name="Normal 3 7 12 4" xfId="0"/>
    <cellStyle name="Normal 3 7 13" xfId="0"/>
    <cellStyle name="Normal 3 7 13 2" xfId="0"/>
    <cellStyle name="Normal 3 7 13 3" xfId="0"/>
    <cellStyle name="Normal 3 7 13 4" xfId="0"/>
    <cellStyle name="Normal 3 7 14" xfId="0"/>
    <cellStyle name="Normal 3 7 14 2" xfId="0"/>
    <cellStyle name="Normal 3 7 14 3" xfId="0"/>
    <cellStyle name="Normal 3 7 14 4" xfId="0"/>
    <cellStyle name="Normal 3 7 15" xfId="0"/>
    <cellStyle name="Normal 3 7 16" xfId="0"/>
    <cellStyle name="Normal 3 7 17" xfId="0"/>
    <cellStyle name="Normal 3 7 2" xfId="0"/>
    <cellStyle name="Normal 3 7 2 10" xfId="0"/>
    <cellStyle name="Normal 3 7 2 10 2" xfId="0"/>
    <cellStyle name="Normal 3 7 2 10 3" xfId="0"/>
    <cellStyle name="Normal 3 7 2 10 4" xfId="0"/>
    <cellStyle name="Normal 3 7 2 11" xfId="0"/>
    <cellStyle name="Normal 3 7 2 11 2" xfId="0"/>
    <cellStyle name="Normal 3 7 2 11 3" xfId="0"/>
    <cellStyle name="Normal 3 7 2 11 4" xfId="0"/>
    <cellStyle name="Normal 3 7 2 12" xfId="0"/>
    <cellStyle name="Normal 3 7 2 12 2" xfId="0"/>
    <cellStyle name="Normal 3 7 2 12 3" xfId="0"/>
    <cellStyle name="Normal 3 7 2 12 4" xfId="0"/>
    <cellStyle name="Normal 3 7 2 13" xfId="0"/>
    <cellStyle name="Normal 3 7 2 13 2" xfId="0"/>
    <cellStyle name="Normal 3 7 2 13 3" xfId="0"/>
    <cellStyle name="Normal 3 7 2 13 4" xfId="0"/>
    <cellStyle name="Normal 3 7 2 14" xfId="0"/>
    <cellStyle name="Normal 3 7 2 15" xfId="0"/>
    <cellStyle name="Normal 3 7 2 16" xfId="0"/>
    <cellStyle name="Normal 3 7 2 2" xfId="0"/>
    <cellStyle name="Normal 3 7 2 2 10" xfId="0"/>
    <cellStyle name="Normal 3 7 2 2 10 2" xfId="0"/>
    <cellStyle name="Normal 3 7 2 2 10 3" xfId="0"/>
    <cellStyle name="Normal 3 7 2 2 10 4" xfId="0"/>
    <cellStyle name="Normal 3 7 2 2 11" xfId="0"/>
    <cellStyle name="Normal 3 7 2 2 11 2" xfId="0"/>
    <cellStyle name="Normal 3 7 2 2 11 3" xfId="0"/>
    <cellStyle name="Normal 3 7 2 2 11 4" xfId="0"/>
    <cellStyle name="Normal 3 7 2 2 12" xfId="0"/>
    <cellStyle name="Normal 3 7 2 2 12 2" xfId="0"/>
    <cellStyle name="Normal 3 7 2 2 12 3" xfId="0"/>
    <cellStyle name="Normal 3 7 2 2 12 4" xfId="0"/>
    <cellStyle name="Normal 3 7 2 2 13" xfId="0"/>
    <cellStyle name="Normal 3 7 2 2 14" xfId="0"/>
    <cellStyle name="Normal 3 7 2 2 15" xfId="0"/>
    <cellStyle name="Normal 3 7 2 2 2" xfId="0"/>
    <cellStyle name="Normal 3 7 2 2 2 2" xfId="0"/>
    <cellStyle name="Normal 3 7 2 2 2 2 2" xfId="0"/>
    <cellStyle name="Normal 3 7 2 2 2 2 3" xfId="0"/>
    <cellStyle name="Normal 3 7 2 2 2 2 4" xfId="0"/>
    <cellStyle name="Normal 3 7 2 2 2 3" xfId="0"/>
    <cellStyle name="Normal 3 7 2 2 2 4" xfId="0"/>
    <cellStyle name="Normal 3 7 2 2 2 5" xfId="0"/>
    <cellStyle name="Normal 3 7 2 2 3" xfId="0"/>
    <cellStyle name="Normal 3 7 2 2 3 2" xfId="0"/>
    <cellStyle name="Normal 3 7 2 2 3 2 2" xfId="0"/>
    <cellStyle name="Normal 3 7 2 2 3 2 3" xfId="0"/>
    <cellStyle name="Normal 3 7 2 2 3 2 4" xfId="0"/>
    <cellStyle name="Normal 3 7 2 2 3 3" xfId="0"/>
    <cellStyle name="Normal 3 7 2 2 3 4" xfId="0"/>
    <cellStyle name="Normal 3 7 2 2 3 5" xfId="0"/>
    <cellStyle name="Normal 3 7 2 2 4" xfId="0"/>
    <cellStyle name="Normal 3 7 2 2 4 2" xfId="0"/>
    <cellStyle name="Normal 3 7 2 2 4 2 2" xfId="0"/>
    <cellStyle name="Normal 3 7 2 2 4 2 3" xfId="0"/>
    <cellStyle name="Normal 3 7 2 2 4 2 4" xfId="0"/>
    <cellStyle name="Normal 3 7 2 2 4 3" xfId="0"/>
    <cellStyle name="Normal 3 7 2 2 4 4" xfId="0"/>
    <cellStyle name="Normal 3 7 2 2 4 5" xfId="0"/>
    <cellStyle name="Normal 3 7 2 2 5" xfId="0"/>
    <cellStyle name="Normal 3 7 2 2 5 2" xfId="0"/>
    <cellStyle name="Normal 3 7 2 2 5 2 2" xfId="0"/>
    <cellStyle name="Normal 3 7 2 2 5 2 3" xfId="0"/>
    <cellStyle name="Normal 3 7 2 2 5 2 4" xfId="0"/>
    <cellStyle name="Normal 3 7 2 2 5 3" xfId="0"/>
    <cellStyle name="Normal 3 7 2 2 5 4" xfId="0"/>
    <cellStyle name="Normal 3 7 2 2 5 5" xfId="0"/>
    <cellStyle name="Normal 3 7 2 2 6" xfId="0"/>
    <cellStyle name="Normal 3 7 2 2 6 2" xfId="0"/>
    <cellStyle name="Normal 3 7 2 2 6 3" xfId="0"/>
    <cellStyle name="Normal 3 7 2 2 6 4" xfId="0"/>
    <cellStyle name="Normal 3 7 2 2 7" xfId="0"/>
    <cellStyle name="Normal 3 7 2 2 7 2" xfId="0"/>
    <cellStyle name="Normal 3 7 2 2 7 3" xfId="0"/>
    <cellStyle name="Normal 3 7 2 2 7 4" xfId="0"/>
    <cellStyle name="Normal 3 7 2 2 8" xfId="0"/>
    <cellStyle name="Normal 3 7 2 2 8 2" xfId="0"/>
    <cellStyle name="Normal 3 7 2 2 8 3" xfId="0"/>
    <cellStyle name="Normal 3 7 2 2 8 4" xfId="0"/>
    <cellStyle name="Normal 3 7 2 2 9" xfId="0"/>
    <cellStyle name="Normal 3 7 2 2 9 2" xfId="0"/>
    <cellStyle name="Normal 3 7 2 2 9 3" xfId="0"/>
    <cellStyle name="Normal 3 7 2 2 9 4" xfId="0"/>
    <cellStyle name="Normal 3 7 2 3" xfId="0"/>
    <cellStyle name="Normal 3 7 2 3 2" xfId="0"/>
    <cellStyle name="Normal 3 7 2 3 2 2" xfId="0"/>
    <cellStyle name="Normal 3 7 2 3 2 3" xfId="0"/>
    <cellStyle name="Normal 3 7 2 3 2 4" xfId="0"/>
    <cellStyle name="Normal 3 7 2 3 3" xfId="0"/>
    <cellStyle name="Normal 3 7 2 3 4" xfId="0"/>
    <cellStyle name="Normal 3 7 2 3 5" xfId="0"/>
    <cellStyle name="Normal 3 7 2 4" xfId="0"/>
    <cellStyle name="Normal 3 7 2 4 2" xfId="0"/>
    <cellStyle name="Normal 3 7 2 4 2 2" xfId="0"/>
    <cellStyle name="Normal 3 7 2 4 2 3" xfId="0"/>
    <cellStyle name="Normal 3 7 2 4 2 4" xfId="0"/>
    <cellStyle name="Normal 3 7 2 4 3" xfId="0"/>
    <cellStyle name="Normal 3 7 2 4 4" xfId="0"/>
    <cellStyle name="Normal 3 7 2 4 5" xfId="0"/>
    <cellStyle name="Normal 3 7 2 5" xfId="0"/>
    <cellStyle name="Normal 3 7 2 5 2" xfId="0"/>
    <cellStyle name="Normal 3 7 2 5 2 2" xfId="0"/>
    <cellStyle name="Normal 3 7 2 5 2 3" xfId="0"/>
    <cellStyle name="Normal 3 7 2 5 2 4" xfId="0"/>
    <cellStyle name="Normal 3 7 2 5 3" xfId="0"/>
    <cellStyle name="Normal 3 7 2 5 4" xfId="0"/>
    <cellStyle name="Normal 3 7 2 5 5" xfId="0"/>
    <cellStyle name="Normal 3 7 2 6" xfId="0"/>
    <cellStyle name="Normal 3 7 2 6 2" xfId="0"/>
    <cellStyle name="Normal 3 7 2 6 2 2" xfId="0"/>
    <cellStyle name="Normal 3 7 2 6 2 3" xfId="0"/>
    <cellStyle name="Normal 3 7 2 6 2 4" xfId="0"/>
    <cellStyle name="Normal 3 7 2 6 3" xfId="0"/>
    <cellStyle name="Normal 3 7 2 6 4" xfId="0"/>
    <cellStyle name="Normal 3 7 2 6 5" xfId="0"/>
    <cellStyle name="Normal 3 7 2 7" xfId="0"/>
    <cellStyle name="Normal 3 7 2 7 2" xfId="0"/>
    <cellStyle name="Normal 3 7 2 7 3" xfId="0"/>
    <cellStyle name="Normal 3 7 2 7 4" xfId="0"/>
    <cellStyle name="Normal 3 7 2 8" xfId="0"/>
    <cellStyle name="Normal 3 7 2 8 2" xfId="0"/>
    <cellStyle name="Normal 3 7 2 8 3" xfId="0"/>
    <cellStyle name="Normal 3 7 2 8 4" xfId="0"/>
    <cellStyle name="Normal 3 7 2 9" xfId="0"/>
    <cellStyle name="Normal 3 7 2 9 2" xfId="0"/>
    <cellStyle name="Normal 3 7 2 9 3" xfId="0"/>
    <cellStyle name="Normal 3 7 2 9 4" xfId="0"/>
    <cellStyle name="Normal 3 7 3" xfId="0"/>
    <cellStyle name="Normal 3 7 3 10" xfId="0"/>
    <cellStyle name="Normal 3 7 3 10 2" xfId="0"/>
    <cellStyle name="Normal 3 7 3 10 3" xfId="0"/>
    <cellStyle name="Normal 3 7 3 10 4" xfId="0"/>
    <cellStyle name="Normal 3 7 3 11" xfId="0"/>
    <cellStyle name="Normal 3 7 3 11 2" xfId="0"/>
    <cellStyle name="Normal 3 7 3 11 3" xfId="0"/>
    <cellStyle name="Normal 3 7 3 11 4" xfId="0"/>
    <cellStyle name="Normal 3 7 3 12" xfId="0"/>
    <cellStyle name="Normal 3 7 3 12 2" xfId="0"/>
    <cellStyle name="Normal 3 7 3 12 3" xfId="0"/>
    <cellStyle name="Normal 3 7 3 12 4" xfId="0"/>
    <cellStyle name="Normal 3 7 3 13" xfId="0"/>
    <cellStyle name="Normal 3 7 3 14" xfId="0"/>
    <cellStyle name="Normal 3 7 3 15" xfId="0"/>
    <cellStyle name="Normal 3 7 3 2" xfId="0"/>
    <cellStyle name="Normal 3 7 3 2 2" xfId="0"/>
    <cellStyle name="Normal 3 7 3 2 2 2" xfId="0"/>
    <cellStyle name="Normal 3 7 3 2 2 3" xfId="0"/>
    <cellStyle name="Normal 3 7 3 2 2 4" xfId="0"/>
    <cellStyle name="Normal 3 7 3 2 3" xfId="0"/>
    <cellStyle name="Normal 3 7 3 2 4" xfId="0"/>
    <cellStyle name="Normal 3 7 3 2 5" xfId="0"/>
    <cellStyle name="Normal 3 7 3 3" xfId="0"/>
    <cellStyle name="Normal 3 7 3 3 2" xfId="0"/>
    <cellStyle name="Normal 3 7 3 3 2 2" xfId="0"/>
    <cellStyle name="Normal 3 7 3 3 2 3" xfId="0"/>
    <cellStyle name="Normal 3 7 3 3 2 4" xfId="0"/>
    <cellStyle name="Normal 3 7 3 3 3" xfId="0"/>
    <cellStyle name="Normal 3 7 3 3 4" xfId="0"/>
    <cellStyle name="Normal 3 7 3 3 5" xfId="0"/>
    <cellStyle name="Normal 3 7 3 4" xfId="0"/>
    <cellStyle name="Normal 3 7 3 4 2" xfId="0"/>
    <cellStyle name="Normal 3 7 3 4 2 2" xfId="0"/>
    <cellStyle name="Normal 3 7 3 4 2 3" xfId="0"/>
    <cellStyle name="Normal 3 7 3 4 2 4" xfId="0"/>
    <cellStyle name="Normal 3 7 3 4 3" xfId="0"/>
    <cellStyle name="Normal 3 7 3 4 4" xfId="0"/>
    <cellStyle name="Normal 3 7 3 4 5" xfId="0"/>
    <cellStyle name="Normal 3 7 3 5" xfId="0"/>
    <cellStyle name="Normal 3 7 3 5 2" xfId="0"/>
    <cellStyle name="Normal 3 7 3 5 2 2" xfId="0"/>
    <cellStyle name="Normal 3 7 3 5 2 3" xfId="0"/>
    <cellStyle name="Normal 3 7 3 5 2 4" xfId="0"/>
    <cellStyle name="Normal 3 7 3 5 3" xfId="0"/>
    <cellStyle name="Normal 3 7 3 5 4" xfId="0"/>
    <cellStyle name="Normal 3 7 3 5 5" xfId="0"/>
    <cellStyle name="Normal 3 7 3 6" xfId="0"/>
    <cellStyle name="Normal 3 7 3 6 2" xfId="0"/>
    <cellStyle name="Normal 3 7 3 6 3" xfId="0"/>
    <cellStyle name="Normal 3 7 3 6 4" xfId="0"/>
    <cellStyle name="Normal 3 7 3 7" xfId="0"/>
    <cellStyle name="Normal 3 7 3 7 2" xfId="0"/>
    <cellStyle name="Normal 3 7 3 7 3" xfId="0"/>
    <cellStyle name="Normal 3 7 3 7 4" xfId="0"/>
    <cellStyle name="Normal 3 7 3 8" xfId="0"/>
    <cellStyle name="Normal 3 7 3 8 2" xfId="0"/>
    <cellStyle name="Normal 3 7 3 8 3" xfId="0"/>
    <cellStyle name="Normal 3 7 3 8 4" xfId="0"/>
    <cellStyle name="Normal 3 7 3 9" xfId="0"/>
    <cellStyle name="Normal 3 7 3 9 2" xfId="0"/>
    <cellStyle name="Normal 3 7 3 9 3" xfId="0"/>
    <cellStyle name="Normal 3 7 3 9 4" xfId="0"/>
    <cellStyle name="Normal 3 7 4" xfId="0"/>
    <cellStyle name="Normal 3 7 4 2" xfId="0"/>
    <cellStyle name="Normal 3 7 4 2 2" xfId="0"/>
    <cellStyle name="Normal 3 7 4 2 3" xfId="0"/>
    <cellStyle name="Normal 3 7 4 2 4" xfId="0"/>
    <cellStyle name="Normal 3 7 4 3" xfId="0"/>
    <cellStyle name="Normal 3 7 4 4" xfId="0"/>
    <cellStyle name="Normal 3 7 4 5" xfId="0"/>
    <cellStyle name="Normal 3 7 5" xfId="0"/>
    <cellStyle name="Normal 3 7 5 2" xfId="0"/>
    <cellStyle name="Normal 3 7 5 2 2" xfId="0"/>
    <cellStyle name="Normal 3 7 5 2 3" xfId="0"/>
    <cellStyle name="Normal 3 7 5 2 4" xfId="0"/>
    <cellStyle name="Normal 3 7 5 3" xfId="0"/>
    <cellStyle name="Normal 3 7 5 4" xfId="0"/>
    <cellStyle name="Normal 3 7 5 5" xfId="0"/>
    <cellStyle name="Normal 3 7 6" xfId="0"/>
    <cellStyle name="Normal 3 7 6 2" xfId="0"/>
    <cellStyle name="Normal 3 7 6 2 2" xfId="0"/>
    <cellStyle name="Normal 3 7 6 2 3" xfId="0"/>
    <cellStyle name="Normal 3 7 6 2 4" xfId="0"/>
    <cellStyle name="Normal 3 7 6 3" xfId="0"/>
    <cellStyle name="Normal 3 7 6 4" xfId="0"/>
    <cellStyle name="Normal 3 7 6 5" xfId="0"/>
    <cellStyle name="Normal 3 7 7" xfId="0"/>
    <cellStyle name="Normal 3 7 7 2" xfId="0"/>
    <cellStyle name="Normal 3 7 7 2 2" xfId="0"/>
    <cellStyle name="Normal 3 7 7 2 3" xfId="0"/>
    <cellStyle name="Normal 3 7 7 2 4" xfId="0"/>
    <cellStyle name="Normal 3 7 7 3" xfId="0"/>
    <cellStyle name="Normal 3 7 7 4" xfId="0"/>
    <cellStyle name="Normal 3 7 7 5" xfId="0"/>
    <cellStyle name="Normal 3 7 8" xfId="0"/>
    <cellStyle name="Normal 3 7 8 2" xfId="0"/>
    <cellStyle name="Normal 3 7 8 3" xfId="0"/>
    <cellStyle name="Normal 3 7 8 4" xfId="0"/>
    <cellStyle name="Normal 3 7 9" xfId="0"/>
    <cellStyle name="Normal 3 7 9 2" xfId="0"/>
    <cellStyle name="Normal 3 7 9 3" xfId="0"/>
    <cellStyle name="Normal 3 7 9 4" xfId="0"/>
    <cellStyle name="Normal 3 8" xfId="0"/>
    <cellStyle name="Normal 3 8 10" xfId="0"/>
    <cellStyle name="Normal 3 8 10 2" xfId="0"/>
    <cellStyle name="Normal 3 8 10 3" xfId="0"/>
    <cellStyle name="Normal 3 8 10 4" xfId="0"/>
    <cellStyle name="Normal 3 8 11" xfId="0"/>
    <cellStyle name="Normal 3 8 11 2" xfId="0"/>
    <cellStyle name="Normal 3 8 11 3" xfId="0"/>
    <cellStyle name="Normal 3 8 11 4" xfId="0"/>
    <cellStyle name="Normal 3 8 12" xfId="0"/>
    <cellStyle name="Normal 3 8 12 2" xfId="0"/>
    <cellStyle name="Normal 3 8 12 3" xfId="0"/>
    <cellStyle name="Normal 3 8 12 4" xfId="0"/>
    <cellStyle name="Normal 3 8 13" xfId="0"/>
    <cellStyle name="Normal 3 8 13 2" xfId="0"/>
    <cellStyle name="Normal 3 8 13 3" xfId="0"/>
    <cellStyle name="Normal 3 8 13 4" xfId="0"/>
    <cellStyle name="Normal 3 8 14" xfId="0"/>
    <cellStyle name="Normal 3 8 15" xfId="0"/>
    <cellStyle name="Normal 3 8 16" xfId="0"/>
    <cellStyle name="Normal 3 8 2" xfId="0"/>
    <cellStyle name="Normal 3 8 2 10" xfId="0"/>
    <cellStyle name="Normal 3 8 2 10 2" xfId="0"/>
    <cellStyle name="Normal 3 8 2 10 3" xfId="0"/>
    <cellStyle name="Normal 3 8 2 10 4" xfId="0"/>
    <cellStyle name="Normal 3 8 2 11" xfId="0"/>
    <cellStyle name="Normal 3 8 2 11 2" xfId="0"/>
    <cellStyle name="Normal 3 8 2 11 3" xfId="0"/>
    <cellStyle name="Normal 3 8 2 11 4" xfId="0"/>
    <cellStyle name="Normal 3 8 2 12" xfId="0"/>
    <cellStyle name="Normal 3 8 2 12 2" xfId="0"/>
    <cellStyle name="Normal 3 8 2 12 3" xfId="0"/>
    <cellStyle name="Normal 3 8 2 12 4" xfId="0"/>
    <cellStyle name="Normal 3 8 2 13" xfId="0"/>
    <cellStyle name="Normal 3 8 2 14" xfId="0"/>
    <cellStyle name="Normal 3 8 2 15" xfId="0"/>
    <cellStyle name="Normal 3 8 2 2" xfId="0"/>
    <cellStyle name="Normal 3 8 2 2 2" xfId="0"/>
    <cellStyle name="Normal 3 8 2 2 2 2" xfId="0"/>
    <cellStyle name="Normal 3 8 2 2 2 3" xfId="0"/>
    <cellStyle name="Normal 3 8 2 2 2 4" xfId="0"/>
    <cellStyle name="Normal 3 8 2 2 3" xfId="0"/>
    <cellStyle name="Normal 3 8 2 2 4" xfId="0"/>
    <cellStyle name="Normal 3 8 2 2 5" xfId="0"/>
    <cellStyle name="Normal 3 8 2 3" xfId="0"/>
    <cellStyle name="Normal 3 8 2 3 2" xfId="0"/>
    <cellStyle name="Normal 3 8 2 3 2 2" xfId="0"/>
    <cellStyle name="Normal 3 8 2 3 2 3" xfId="0"/>
    <cellStyle name="Normal 3 8 2 3 2 4" xfId="0"/>
    <cellStyle name="Normal 3 8 2 3 3" xfId="0"/>
    <cellStyle name="Normal 3 8 2 3 4" xfId="0"/>
    <cellStyle name="Normal 3 8 2 3 5" xfId="0"/>
    <cellStyle name="Normal 3 8 2 4" xfId="0"/>
    <cellStyle name="Normal 3 8 2 4 2" xfId="0"/>
    <cellStyle name="Normal 3 8 2 4 2 2" xfId="0"/>
    <cellStyle name="Normal 3 8 2 4 2 3" xfId="0"/>
    <cellStyle name="Normal 3 8 2 4 2 4" xfId="0"/>
    <cellStyle name="Normal 3 8 2 4 3" xfId="0"/>
    <cellStyle name="Normal 3 8 2 4 4" xfId="0"/>
    <cellStyle name="Normal 3 8 2 4 5" xfId="0"/>
    <cellStyle name="Normal 3 8 2 5" xfId="0"/>
    <cellStyle name="Normal 3 8 2 5 2" xfId="0"/>
    <cellStyle name="Normal 3 8 2 5 2 2" xfId="0"/>
    <cellStyle name="Normal 3 8 2 5 2 3" xfId="0"/>
    <cellStyle name="Normal 3 8 2 5 2 4" xfId="0"/>
    <cellStyle name="Normal 3 8 2 5 3" xfId="0"/>
    <cellStyle name="Normal 3 8 2 5 4" xfId="0"/>
    <cellStyle name="Normal 3 8 2 5 5" xfId="0"/>
    <cellStyle name="Normal 3 8 2 6" xfId="0"/>
    <cellStyle name="Normal 3 8 2 6 2" xfId="0"/>
    <cellStyle name="Normal 3 8 2 6 3" xfId="0"/>
    <cellStyle name="Normal 3 8 2 6 4" xfId="0"/>
    <cellStyle name="Normal 3 8 2 7" xfId="0"/>
    <cellStyle name="Normal 3 8 2 7 2" xfId="0"/>
    <cellStyle name="Normal 3 8 2 7 3" xfId="0"/>
    <cellStyle name="Normal 3 8 2 7 4" xfId="0"/>
    <cellStyle name="Normal 3 8 2 8" xfId="0"/>
    <cellStyle name="Normal 3 8 2 8 2" xfId="0"/>
    <cellStyle name="Normal 3 8 2 8 3" xfId="0"/>
    <cellStyle name="Normal 3 8 2 8 4" xfId="0"/>
    <cellStyle name="Normal 3 8 2 9" xfId="0"/>
    <cellStyle name="Normal 3 8 2 9 2" xfId="0"/>
    <cellStyle name="Normal 3 8 2 9 3" xfId="0"/>
    <cellStyle name="Normal 3 8 2 9 4" xfId="0"/>
    <cellStyle name="Normal 3 8 3" xfId="0"/>
    <cellStyle name="Normal 3 8 3 2" xfId="0"/>
    <cellStyle name="Normal 3 8 3 2 2" xfId="0"/>
    <cellStyle name="Normal 3 8 3 2 3" xfId="0"/>
    <cellStyle name="Normal 3 8 3 2 4" xfId="0"/>
    <cellStyle name="Normal 3 8 3 3" xfId="0"/>
    <cellStyle name="Normal 3 8 3 4" xfId="0"/>
    <cellStyle name="Normal 3 8 3 5" xfId="0"/>
    <cellStyle name="Normal 3 8 4" xfId="0"/>
    <cellStyle name="Normal 3 8 4 2" xfId="0"/>
    <cellStyle name="Normal 3 8 4 2 2" xfId="0"/>
    <cellStyle name="Normal 3 8 4 2 3" xfId="0"/>
    <cellStyle name="Normal 3 8 4 2 4" xfId="0"/>
    <cellStyle name="Normal 3 8 4 3" xfId="0"/>
    <cellStyle name="Normal 3 8 4 4" xfId="0"/>
    <cellStyle name="Normal 3 8 4 5" xfId="0"/>
    <cellStyle name="Normal 3 8 5" xfId="0"/>
    <cellStyle name="Normal 3 8 5 2" xfId="0"/>
    <cellStyle name="Normal 3 8 5 2 2" xfId="0"/>
    <cellStyle name="Normal 3 8 5 2 3" xfId="0"/>
    <cellStyle name="Normal 3 8 5 2 4" xfId="0"/>
    <cellStyle name="Normal 3 8 5 3" xfId="0"/>
    <cellStyle name="Normal 3 8 5 4" xfId="0"/>
    <cellStyle name="Normal 3 8 5 5" xfId="0"/>
    <cellStyle name="Normal 3 8 6" xfId="0"/>
    <cellStyle name="Normal 3 8 6 2" xfId="0"/>
    <cellStyle name="Normal 3 8 6 2 2" xfId="0"/>
    <cellStyle name="Normal 3 8 6 2 3" xfId="0"/>
    <cellStyle name="Normal 3 8 6 2 4" xfId="0"/>
    <cellStyle name="Normal 3 8 6 3" xfId="0"/>
    <cellStyle name="Normal 3 8 6 4" xfId="0"/>
    <cellStyle name="Normal 3 8 6 5" xfId="0"/>
    <cellStyle name="Normal 3 8 7" xfId="0"/>
    <cellStyle name="Normal 3 8 7 2" xfId="0"/>
    <cellStyle name="Normal 3 8 7 3" xfId="0"/>
    <cellStyle name="Normal 3 8 7 4" xfId="0"/>
    <cellStyle name="Normal 3 8 8" xfId="0"/>
    <cellStyle name="Normal 3 8 8 2" xfId="0"/>
    <cellStyle name="Normal 3 8 8 3" xfId="0"/>
    <cellStyle name="Normal 3 8 8 4" xfId="0"/>
    <cellStyle name="Normal 3 8 9" xfId="0"/>
    <cellStyle name="Normal 3 8 9 2" xfId="0"/>
    <cellStyle name="Normal 3 8 9 3" xfId="0"/>
    <cellStyle name="Normal 3 8 9 4" xfId="0"/>
    <cellStyle name="Normal 3 9" xfId="0"/>
    <cellStyle name="Normal 3 9 10" xfId="0"/>
    <cellStyle name="Normal 3 9 10 2" xfId="0"/>
    <cellStyle name="Normal 3 9 10 3" xfId="0"/>
    <cellStyle name="Normal 3 9 10 4" xfId="0"/>
    <cellStyle name="Normal 3 9 11" xfId="0"/>
    <cellStyle name="Normal 3 9 11 2" xfId="0"/>
    <cellStyle name="Normal 3 9 11 3" xfId="0"/>
    <cellStyle name="Normal 3 9 11 4" xfId="0"/>
    <cellStyle name="Normal 3 9 12" xfId="0"/>
    <cellStyle name="Normal 3 9 12 2" xfId="0"/>
    <cellStyle name="Normal 3 9 12 3" xfId="0"/>
    <cellStyle name="Normal 3 9 12 4" xfId="0"/>
    <cellStyle name="Normal 3 9 13" xfId="0"/>
    <cellStyle name="Normal 3 9 13 2" xfId="0"/>
    <cellStyle name="Normal 3 9 13 3" xfId="0"/>
    <cellStyle name="Normal 3 9 13 4" xfId="0"/>
    <cellStyle name="Normal 3 9 14" xfId="0"/>
    <cellStyle name="Normal 3 9 15" xfId="0"/>
    <cellStyle name="Normal 3 9 16" xfId="0"/>
    <cellStyle name="Normal 3 9 2" xfId="0"/>
    <cellStyle name="Normal 3 9 2 10" xfId="0"/>
    <cellStyle name="Normal 3 9 2 10 2" xfId="0"/>
    <cellStyle name="Normal 3 9 2 10 3" xfId="0"/>
    <cellStyle name="Normal 3 9 2 10 4" xfId="0"/>
    <cellStyle name="Normal 3 9 2 11" xfId="0"/>
    <cellStyle name="Normal 3 9 2 11 2" xfId="0"/>
    <cellStyle name="Normal 3 9 2 11 3" xfId="0"/>
    <cellStyle name="Normal 3 9 2 11 4" xfId="0"/>
    <cellStyle name="Normal 3 9 2 12" xfId="0"/>
    <cellStyle name="Normal 3 9 2 12 2" xfId="0"/>
    <cellStyle name="Normal 3 9 2 12 3" xfId="0"/>
    <cellStyle name="Normal 3 9 2 12 4" xfId="0"/>
    <cellStyle name="Normal 3 9 2 13" xfId="0"/>
    <cellStyle name="Normal 3 9 2 14" xfId="0"/>
    <cellStyle name="Normal 3 9 2 15" xfId="0"/>
    <cellStyle name="Normal 3 9 2 2" xfId="0"/>
    <cellStyle name="Normal 3 9 2 2 2" xfId="0"/>
    <cellStyle name="Normal 3 9 2 2 2 2" xfId="0"/>
    <cellStyle name="Normal 3 9 2 2 2 3" xfId="0"/>
    <cellStyle name="Normal 3 9 2 2 2 4" xfId="0"/>
    <cellStyle name="Normal 3 9 2 2 3" xfId="0"/>
    <cellStyle name="Normal 3 9 2 2 4" xfId="0"/>
    <cellStyle name="Normal 3 9 2 2 5" xfId="0"/>
    <cellStyle name="Normal 3 9 2 3" xfId="0"/>
    <cellStyle name="Normal 3 9 2 3 2" xfId="0"/>
    <cellStyle name="Normal 3 9 2 3 2 2" xfId="0"/>
    <cellStyle name="Normal 3 9 2 3 2 3" xfId="0"/>
    <cellStyle name="Normal 3 9 2 3 2 4" xfId="0"/>
    <cellStyle name="Normal 3 9 2 3 3" xfId="0"/>
    <cellStyle name="Normal 3 9 2 3 4" xfId="0"/>
    <cellStyle name="Normal 3 9 2 3 5" xfId="0"/>
    <cellStyle name="Normal 3 9 2 4" xfId="0"/>
    <cellStyle name="Normal 3 9 2 4 2" xfId="0"/>
    <cellStyle name="Normal 3 9 2 4 2 2" xfId="0"/>
    <cellStyle name="Normal 3 9 2 4 2 3" xfId="0"/>
    <cellStyle name="Normal 3 9 2 4 2 4" xfId="0"/>
    <cellStyle name="Normal 3 9 2 4 3" xfId="0"/>
    <cellStyle name="Normal 3 9 2 4 4" xfId="0"/>
    <cellStyle name="Normal 3 9 2 4 5" xfId="0"/>
    <cellStyle name="Normal 3 9 2 5" xfId="0"/>
    <cellStyle name="Normal 3 9 2 5 2" xfId="0"/>
    <cellStyle name="Normal 3 9 2 5 2 2" xfId="0"/>
    <cellStyle name="Normal 3 9 2 5 2 3" xfId="0"/>
    <cellStyle name="Normal 3 9 2 5 2 4" xfId="0"/>
    <cellStyle name="Normal 3 9 2 5 3" xfId="0"/>
    <cellStyle name="Normal 3 9 2 5 4" xfId="0"/>
    <cellStyle name="Normal 3 9 2 5 5" xfId="0"/>
    <cellStyle name="Normal 3 9 2 6" xfId="0"/>
    <cellStyle name="Normal 3 9 2 6 2" xfId="0"/>
    <cellStyle name="Normal 3 9 2 6 3" xfId="0"/>
    <cellStyle name="Normal 3 9 2 6 4" xfId="0"/>
    <cellStyle name="Normal 3 9 2 7" xfId="0"/>
    <cellStyle name="Normal 3 9 2 7 2" xfId="0"/>
    <cellStyle name="Normal 3 9 2 7 3" xfId="0"/>
    <cellStyle name="Normal 3 9 2 7 4" xfId="0"/>
    <cellStyle name="Normal 3 9 2 8" xfId="0"/>
    <cellStyle name="Normal 3 9 2 8 2" xfId="0"/>
    <cellStyle name="Normal 3 9 2 8 3" xfId="0"/>
    <cellStyle name="Normal 3 9 2 8 4" xfId="0"/>
    <cellStyle name="Normal 3 9 2 9" xfId="0"/>
    <cellStyle name="Normal 3 9 2 9 2" xfId="0"/>
    <cellStyle name="Normal 3 9 2 9 3" xfId="0"/>
    <cellStyle name="Normal 3 9 2 9 4" xfId="0"/>
    <cellStyle name="Normal 3 9 3" xfId="0"/>
    <cellStyle name="Normal 3 9 3 2" xfId="0"/>
    <cellStyle name="Normal 3 9 3 2 2" xfId="0"/>
    <cellStyle name="Normal 3 9 3 2 3" xfId="0"/>
    <cellStyle name="Normal 3 9 3 2 4" xfId="0"/>
    <cellStyle name="Normal 3 9 3 3" xfId="0"/>
    <cellStyle name="Normal 3 9 3 4" xfId="0"/>
    <cellStyle name="Normal 3 9 3 5" xfId="0"/>
    <cellStyle name="Normal 3 9 4" xfId="0"/>
    <cellStyle name="Normal 3 9 4 2" xfId="0"/>
    <cellStyle name="Normal 3 9 4 2 2" xfId="0"/>
    <cellStyle name="Normal 3 9 4 2 3" xfId="0"/>
    <cellStyle name="Normal 3 9 4 2 4" xfId="0"/>
    <cellStyle name="Normal 3 9 4 3" xfId="0"/>
    <cellStyle name="Normal 3 9 4 4" xfId="0"/>
    <cellStyle name="Normal 3 9 4 5" xfId="0"/>
    <cellStyle name="Normal 3 9 5" xfId="0"/>
    <cellStyle name="Normal 3 9 5 2" xfId="0"/>
    <cellStyle name="Normal 3 9 5 2 2" xfId="0"/>
    <cellStyle name="Normal 3 9 5 2 3" xfId="0"/>
    <cellStyle name="Normal 3 9 5 2 4" xfId="0"/>
    <cellStyle name="Normal 3 9 5 3" xfId="0"/>
    <cellStyle name="Normal 3 9 5 4" xfId="0"/>
    <cellStyle name="Normal 3 9 5 5" xfId="0"/>
    <cellStyle name="Normal 3 9 6" xfId="0"/>
    <cellStyle name="Normal 3 9 6 2" xfId="0"/>
    <cellStyle name="Normal 3 9 6 2 2" xfId="0"/>
    <cellStyle name="Normal 3 9 6 2 3" xfId="0"/>
    <cellStyle name="Normal 3 9 6 2 4" xfId="0"/>
    <cellStyle name="Normal 3 9 6 3" xfId="0"/>
    <cellStyle name="Normal 3 9 6 4" xfId="0"/>
    <cellStyle name="Normal 3 9 6 5" xfId="0"/>
    <cellStyle name="Normal 3 9 7" xfId="0"/>
    <cellStyle name="Normal 3 9 7 2" xfId="0"/>
    <cellStyle name="Normal 3 9 7 3" xfId="0"/>
    <cellStyle name="Normal 3 9 7 4" xfId="0"/>
    <cellStyle name="Normal 3 9 8" xfId="0"/>
    <cellStyle name="Normal 3 9 8 2" xfId="0"/>
    <cellStyle name="Normal 3 9 8 3" xfId="0"/>
    <cellStyle name="Normal 3 9 8 4" xfId="0"/>
    <cellStyle name="Normal 3 9 9" xfId="0"/>
    <cellStyle name="Normal 3 9 9 2" xfId="0"/>
    <cellStyle name="Normal 3 9 9 3" xfId="0"/>
    <cellStyle name="Normal 3 9 9 4" xfId="0"/>
    <cellStyle name="Normal 30" xfId="0"/>
    <cellStyle name="Normal 30 2" xfId="0"/>
    <cellStyle name="Normal 30 3" xfId="0"/>
    <cellStyle name="Normal 30 4" xfId="0"/>
    <cellStyle name="Normal 31" xfId="0"/>
    <cellStyle name="Normal 31 2" xfId="0"/>
    <cellStyle name="Normal 31 2 2" xfId="0"/>
    <cellStyle name="Normal 31 2 3" xfId="0"/>
    <cellStyle name="Normal 31 2 4" xfId="0"/>
    <cellStyle name="Normal 31 3" xfId="0"/>
    <cellStyle name="Normal 31 3 2" xfId="0"/>
    <cellStyle name="Normal 31 3 3" xfId="0"/>
    <cellStyle name="Normal 31 3 4" xfId="0"/>
    <cellStyle name="Normal 31 4" xfId="0"/>
    <cellStyle name="Normal 31 5" xfId="0"/>
    <cellStyle name="Normal 31 6" xfId="0"/>
    <cellStyle name="Normal 32" xfId="0"/>
    <cellStyle name="Normal 32 2" xfId="0"/>
    <cellStyle name="Normal 32 3" xfId="0"/>
    <cellStyle name="Normal 32 4" xfId="0"/>
    <cellStyle name="Normal 33" xfId="0"/>
    <cellStyle name="Normal 33 2" xfId="0"/>
    <cellStyle name="Normal 33 3" xfId="0"/>
    <cellStyle name="Normal 33 4" xfId="0"/>
    <cellStyle name="Normal 34" xfId="0"/>
    <cellStyle name="Normal 34 2" xfId="0"/>
    <cellStyle name="Normal 34 3" xfId="0"/>
    <cellStyle name="Normal 35" xfId="0"/>
    <cellStyle name="Normal 35 2" xfId="0"/>
    <cellStyle name="Normal 35 3" xfId="0"/>
    <cellStyle name="Normal 35 4" xfId="0"/>
    <cellStyle name="Normal 36" xfId="0"/>
    <cellStyle name="Normal 36 2" xfId="0"/>
    <cellStyle name="Normal 36 3" xfId="0"/>
    <cellStyle name="Normal 36 4" xfId="0"/>
    <cellStyle name="Normal 37" xfId="0"/>
    <cellStyle name="Normal 37 2" xfId="0"/>
    <cellStyle name="Normal 37 3" xfId="0"/>
    <cellStyle name="Normal 37 4" xfId="0"/>
    <cellStyle name="Normal 38" xfId="0"/>
    <cellStyle name="Normal 38 2" xfId="0"/>
    <cellStyle name="Normal 38 3" xfId="0"/>
    <cellStyle name="Normal 38 4" xfId="0"/>
    <cellStyle name="Normal 39" xfId="0"/>
    <cellStyle name="Normal 39 2" xfId="0"/>
    <cellStyle name="Normal 39 3" xfId="0"/>
    <cellStyle name="Normal 39 4" xfId="0"/>
    <cellStyle name="Normal 4" xfId="0"/>
    <cellStyle name="Normal 4 10" xfId="0"/>
    <cellStyle name="Normal 4 2" xfId="0"/>
    <cellStyle name="Normal 4 2 2" xfId="0"/>
    <cellStyle name="Normal 4 2 2 2" xfId="0"/>
    <cellStyle name="Normal 4 2 2 2 2" xfId="0"/>
    <cellStyle name="Normal 4 2 2 2 2 2" xfId="0"/>
    <cellStyle name="Normal 4 2 2 2 2 2 2" xfId="0"/>
    <cellStyle name="Normal 4 2 2 2 2 2 3" xfId="0"/>
    <cellStyle name="Normal 4 2 2 2 2 2 4" xfId="0"/>
    <cellStyle name="Normal 4 2 2 2 2 3" xfId="0"/>
    <cellStyle name="Normal 4 2 2 2 2 4" xfId="0"/>
    <cellStyle name="Normal 4 2 2 2 3" xfId="0"/>
    <cellStyle name="Normal 4 2 2 2 3 2" xfId="0"/>
    <cellStyle name="Normal 4 2 2 2 3 3" xfId="0"/>
    <cellStyle name="Normal 4 2 2 2 3 4" xfId="0"/>
    <cellStyle name="Normal 4 2 2 2 4" xfId="0"/>
    <cellStyle name="Normal 4 2 2 2 4 2" xfId="0"/>
    <cellStyle name="Normal 4 2 2 2 4 3" xfId="0"/>
    <cellStyle name="Normal 4 2 2 2 4 4" xfId="0"/>
    <cellStyle name="Normal 4 2 2 2 5" xfId="0"/>
    <cellStyle name="Normal 4 2 2 2 6" xfId="0"/>
    <cellStyle name="Normal 4 2 2 3" xfId="0"/>
    <cellStyle name="Normal 4 2 2 3 2" xfId="0"/>
    <cellStyle name="Normal 4 2 2 3 3" xfId="0"/>
    <cellStyle name="Normal 4 2 2 3 4" xfId="0"/>
    <cellStyle name="Normal 4 2 2 4" xfId="0"/>
    <cellStyle name="Normal 4 2 2 5" xfId="0"/>
    <cellStyle name="Normal 4 2 3" xfId="0"/>
    <cellStyle name="Normal 4 2 3 2" xfId="0"/>
    <cellStyle name="Normal 4 2 3 2 2" xfId="0"/>
    <cellStyle name="Normal 4 2 3 2 2 2" xfId="0"/>
    <cellStyle name="Normal 4 2 3 2 2 3" xfId="0"/>
    <cellStyle name="Normal 4 2 3 2 2 4" xfId="0"/>
    <cellStyle name="Normal 4 2 3 2 3" xfId="0"/>
    <cellStyle name="Normal 4 2 3 2 4" xfId="0"/>
    <cellStyle name="Normal 4 2 3 3" xfId="0"/>
    <cellStyle name="Normal 4 2 3 3 2" xfId="0"/>
    <cellStyle name="Normal 4 2 3 3 3" xfId="0"/>
    <cellStyle name="Normal 4 2 3 3 4" xfId="0"/>
    <cellStyle name="Normal 4 2 3 4" xfId="0"/>
    <cellStyle name="Normal 4 2 3 5" xfId="0"/>
    <cellStyle name="Normal 4 2 4" xfId="0"/>
    <cellStyle name="Normal 4 2 4 2" xfId="0"/>
    <cellStyle name="Normal 4 2 4 2 2" xfId="0"/>
    <cellStyle name="Normal 4 2 4 2 3" xfId="0"/>
    <cellStyle name="Normal 4 2 4 2 4" xfId="0"/>
    <cellStyle name="Normal 4 2 4 3" xfId="0"/>
    <cellStyle name="Normal 4 2 4 4" xfId="0"/>
    <cellStyle name="Normal 4 2 4 5" xfId="0"/>
    <cellStyle name="Normal 4 2 5" xfId="0"/>
    <cellStyle name="Normal 4 2 6" xfId="0"/>
    <cellStyle name="Normal 4 3" xfId="0"/>
    <cellStyle name="Normal 4 3 10" xfId="0"/>
    <cellStyle name="Normal 4 3 10 2" xfId="0"/>
    <cellStyle name="Normal 4 3 10 2 2" xfId="0"/>
    <cellStyle name="Normal 4 3 10 2 3" xfId="0"/>
    <cellStyle name="Normal 4 3 10 2 4" xfId="0"/>
    <cellStyle name="Normal 4 3 10 3" xfId="0"/>
    <cellStyle name="Normal 4 3 10 4" xfId="0"/>
    <cellStyle name="Normal 4 3 10 5" xfId="0"/>
    <cellStyle name="Normal 4 3 11" xfId="0"/>
    <cellStyle name="Normal 4 3 11 2" xfId="0"/>
    <cellStyle name="Normal 4 3 11 2 2" xfId="0"/>
    <cellStyle name="Normal 4 3 11 2 3" xfId="0"/>
    <cellStyle name="Normal 4 3 11 2 4" xfId="0"/>
    <cellStyle name="Normal 4 3 11 3" xfId="0"/>
    <cellStyle name="Normal 4 3 11 4" xfId="0"/>
    <cellStyle name="Normal 4 3 11 5" xfId="0"/>
    <cellStyle name="Normal 4 3 12" xfId="0"/>
    <cellStyle name="Normal 4 3 12 2" xfId="0"/>
    <cellStyle name="Normal 4 3 12 3" xfId="0"/>
    <cellStyle name="Normal 4 3 12 4" xfId="0"/>
    <cellStyle name="Normal 4 3 13" xfId="0"/>
    <cellStyle name="Normal 4 3 13 2" xfId="0"/>
    <cellStyle name="Normal 4 3 13 3" xfId="0"/>
    <cellStyle name="Normal 4 3 13 4" xfId="0"/>
    <cellStyle name="Normal 4 3 14" xfId="0"/>
    <cellStyle name="Normal 4 3 14 2" xfId="0"/>
    <cellStyle name="Normal 4 3 14 3" xfId="0"/>
    <cellStyle name="Normal 4 3 14 4" xfId="0"/>
    <cellStyle name="Normal 4 3 15" xfId="0"/>
    <cellStyle name="Normal 4 3 15 2" xfId="0"/>
    <cellStyle name="Normal 4 3 15 3" xfId="0"/>
    <cellStyle name="Normal 4 3 15 4" xfId="0"/>
    <cellStyle name="Normal 4 3 16" xfId="0"/>
    <cellStyle name="Normal 4 3 16 2" xfId="0"/>
    <cellStyle name="Normal 4 3 16 3" xfId="0"/>
    <cellStyle name="Normal 4 3 16 4" xfId="0"/>
    <cellStyle name="Normal 4 3 17" xfId="0"/>
    <cellStyle name="Normal 4 3 17 2" xfId="0"/>
    <cellStyle name="Normal 4 3 17 3" xfId="0"/>
    <cellStyle name="Normal 4 3 17 4" xfId="0"/>
    <cellStyle name="Normal 4 3 18" xfId="0"/>
    <cellStyle name="Normal 4 3 18 2" xfId="0"/>
    <cellStyle name="Normal 4 3 18 3" xfId="0"/>
    <cellStyle name="Normal 4 3 18 4" xfId="0"/>
    <cellStyle name="Normal 4 3 19" xfId="0"/>
    <cellStyle name="Normal 4 3 2" xfId="0"/>
    <cellStyle name="Normal 4 3 2 10" xfId="0"/>
    <cellStyle name="Normal 4 3 2 10 2" xfId="0"/>
    <cellStyle name="Normal 4 3 2 10 3" xfId="0"/>
    <cellStyle name="Normal 4 3 2 10 4" xfId="0"/>
    <cellStyle name="Normal 4 3 2 11" xfId="0"/>
    <cellStyle name="Normal 4 3 2 11 2" xfId="0"/>
    <cellStyle name="Normal 4 3 2 11 3" xfId="0"/>
    <cellStyle name="Normal 4 3 2 11 4" xfId="0"/>
    <cellStyle name="Normal 4 3 2 12" xfId="0"/>
    <cellStyle name="Normal 4 3 2 12 2" xfId="0"/>
    <cellStyle name="Normal 4 3 2 12 3" xfId="0"/>
    <cellStyle name="Normal 4 3 2 12 4" xfId="0"/>
    <cellStyle name="Normal 4 3 2 13" xfId="0"/>
    <cellStyle name="Normal 4 3 2 13 2" xfId="0"/>
    <cellStyle name="Normal 4 3 2 13 3" xfId="0"/>
    <cellStyle name="Normal 4 3 2 13 4" xfId="0"/>
    <cellStyle name="Normal 4 3 2 14" xfId="0"/>
    <cellStyle name="Normal 4 3 2 14 2" xfId="0"/>
    <cellStyle name="Normal 4 3 2 14 3" xfId="0"/>
    <cellStyle name="Normal 4 3 2 14 4" xfId="0"/>
    <cellStyle name="Normal 4 3 2 15" xfId="0"/>
    <cellStyle name="Normal 4 3 2 16" xfId="0"/>
    <cellStyle name="Normal 4 3 2 17" xfId="0"/>
    <cellStyle name="Normal 4 3 2 18" xfId="0"/>
    <cellStyle name="Normal 4 3 2 2" xfId="0"/>
    <cellStyle name="Normal 4 3 2 2 10" xfId="0"/>
    <cellStyle name="Normal 4 3 2 2 10 2" xfId="0"/>
    <cellStyle name="Normal 4 3 2 2 10 3" xfId="0"/>
    <cellStyle name="Normal 4 3 2 2 10 4" xfId="0"/>
    <cellStyle name="Normal 4 3 2 2 11" xfId="0"/>
    <cellStyle name="Normal 4 3 2 2 11 2" xfId="0"/>
    <cellStyle name="Normal 4 3 2 2 11 3" xfId="0"/>
    <cellStyle name="Normal 4 3 2 2 11 4" xfId="0"/>
    <cellStyle name="Normal 4 3 2 2 12" xfId="0"/>
    <cellStyle name="Normal 4 3 2 2 12 2" xfId="0"/>
    <cellStyle name="Normal 4 3 2 2 12 3" xfId="0"/>
    <cellStyle name="Normal 4 3 2 2 12 4" xfId="0"/>
    <cellStyle name="Normal 4 3 2 2 13" xfId="0"/>
    <cellStyle name="Normal 4 3 2 2 13 2" xfId="0"/>
    <cellStyle name="Normal 4 3 2 2 13 3" xfId="0"/>
    <cellStyle name="Normal 4 3 2 2 13 4" xfId="0"/>
    <cellStyle name="Normal 4 3 2 2 14" xfId="0"/>
    <cellStyle name="Normal 4 3 2 2 15" xfId="0"/>
    <cellStyle name="Normal 4 3 2 2 16" xfId="0"/>
    <cellStyle name="Normal 4 3 2 2 17" xfId="0"/>
    <cellStyle name="Normal 4 3 2 2 2" xfId="0"/>
    <cellStyle name="Normal 4 3 2 2 2 10" xfId="0"/>
    <cellStyle name="Normal 4 3 2 2 2 10 2" xfId="0"/>
    <cellStyle name="Normal 4 3 2 2 2 10 3" xfId="0"/>
    <cellStyle name="Normal 4 3 2 2 2 10 4" xfId="0"/>
    <cellStyle name="Normal 4 3 2 2 2 11" xfId="0"/>
    <cellStyle name="Normal 4 3 2 2 2 11 2" xfId="0"/>
    <cellStyle name="Normal 4 3 2 2 2 11 3" xfId="0"/>
    <cellStyle name="Normal 4 3 2 2 2 11 4" xfId="0"/>
    <cellStyle name="Normal 4 3 2 2 2 12" xfId="0"/>
    <cellStyle name="Normal 4 3 2 2 2 12 2" xfId="0"/>
    <cellStyle name="Normal 4 3 2 2 2 12 3" xfId="0"/>
    <cellStyle name="Normal 4 3 2 2 2 12 4" xfId="0"/>
    <cellStyle name="Normal 4 3 2 2 2 13" xfId="0"/>
    <cellStyle name="Normal 4 3 2 2 2 14" xfId="0"/>
    <cellStyle name="Normal 4 3 2 2 2 15" xfId="0"/>
    <cellStyle name="Normal 4 3 2 2 2 2" xfId="0"/>
    <cellStyle name="Normal 4 3 2 2 2 2 2" xfId="0"/>
    <cellStyle name="Normal 4 3 2 2 2 2 2 2" xfId="0"/>
    <cellStyle name="Normal 4 3 2 2 2 2 2 3" xfId="0"/>
    <cellStyle name="Normal 4 3 2 2 2 2 2 4" xfId="0"/>
    <cellStyle name="Normal 4 3 2 2 2 2 3" xfId="0"/>
    <cellStyle name="Normal 4 3 2 2 2 2 4" xfId="0"/>
    <cellStyle name="Normal 4 3 2 2 2 2 5" xfId="0"/>
    <cellStyle name="Normal 4 3 2 2 2 3" xfId="0"/>
    <cellStyle name="Normal 4 3 2 2 2 3 2" xfId="0"/>
    <cellStyle name="Normal 4 3 2 2 2 3 2 2" xfId="0"/>
    <cellStyle name="Normal 4 3 2 2 2 3 2 3" xfId="0"/>
    <cellStyle name="Normal 4 3 2 2 2 3 2 4" xfId="0"/>
    <cellStyle name="Normal 4 3 2 2 2 3 3" xfId="0"/>
    <cellStyle name="Normal 4 3 2 2 2 3 4" xfId="0"/>
    <cellStyle name="Normal 4 3 2 2 2 3 5" xfId="0"/>
    <cellStyle name="Normal 4 3 2 2 2 4" xfId="0"/>
    <cellStyle name="Normal 4 3 2 2 2 4 2" xfId="0"/>
    <cellStyle name="Normal 4 3 2 2 2 4 2 2" xfId="0"/>
    <cellStyle name="Normal 4 3 2 2 2 4 2 3" xfId="0"/>
    <cellStyle name="Normal 4 3 2 2 2 4 2 4" xfId="0"/>
    <cellStyle name="Normal 4 3 2 2 2 4 3" xfId="0"/>
    <cellStyle name="Normal 4 3 2 2 2 4 4" xfId="0"/>
    <cellStyle name="Normal 4 3 2 2 2 4 5" xfId="0"/>
    <cellStyle name="Normal 4 3 2 2 2 5" xfId="0"/>
    <cellStyle name="Normal 4 3 2 2 2 5 2" xfId="0"/>
    <cellStyle name="Normal 4 3 2 2 2 5 2 2" xfId="0"/>
    <cellStyle name="Normal 4 3 2 2 2 5 2 3" xfId="0"/>
    <cellStyle name="Normal 4 3 2 2 2 5 2 4" xfId="0"/>
    <cellStyle name="Normal 4 3 2 2 2 5 3" xfId="0"/>
    <cellStyle name="Normal 4 3 2 2 2 5 4" xfId="0"/>
    <cellStyle name="Normal 4 3 2 2 2 5 5" xfId="0"/>
    <cellStyle name="Normal 4 3 2 2 2 6" xfId="0"/>
    <cellStyle name="Normal 4 3 2 2 2 6 2" xfId="0"/>
    <cellStyle name="Normal 4 3 2 2 2 6 3" xfId="0"/>
    <cellStyle name="Normal 4 3 2 2 2 6 4" xfId="0"/>
    <cellStyle name="Normal 4 3 2 2 2 7" xfId="0"/>
    <cellStyle name="Normal 4 3 2 2 2 7 2" xfId="0"/>
    <cellStyle name="Normal 4 3 2 2 2 7 3" xfId="0"/>
    <cellStyle name="Normal 4 3 2 2 2 7 4" xfId="0"/>
    <cellStyle name="Normal 4 3 2 2 2 8" xfId="0"/>
    <cellStyle name="Normal 4 3 2 2 2 8 2" xfId="0"/>
    <cellStyle name="Normal 4 3 2 2 2 8 3" xfId="0"/>
    <cellStyle name="Normal 4 3 2 2 2 8 4" xfId="0"/>
    <cellStyle name="Normal 4 3 2 2 2 9" xfId="0"/>
    <cellStyle name="Normal 4 3 2 2 2 9 2" xfId="0"/>
    <cellStyle name="Normal 4 3 2 2 2 9 3" xfId="0"/>
    <cellStyle name="Normal 4 3 2 2 2 9 4" xfId="0"/>
    <cellStyle name="Normal 4 3 2 2 3" xfId="0"/>
    <cellStyle name="Normal 4 3 2 2 3 2" xfId="0"/>
    <cellStyle name="Normal 4 3 2 2 3 2 2" xfId="0"/>
    <cellStyle name="Normal 4 3 2 2 3 2 3" xfId="0"/>
    <cellStyle name="Normal 4 3 2 2 3 2 4" xfId="0"/>
    <cellStyle name="Normal 4 3 2 2 3 3" xfId="0"/>
    <cellStyle name="Normal 4 3 2 2 3 4" xfId="0"/>
    <cellStyle name="Normal 4 3 2 2 3 5" xfId="0"/>
    <cellStyle name="Normal 4 3 2 2 4" xfId="0"/>
    <cellStyle name="Normal 4 3 2 2 4 2" xfId="0"/>
    <cellStyle name="Normal 4 3 2 2 4 2 2" xfId="0"/>
    <cellStyle name="Normal 4 3 2 2 4 2 3" xfId="0"/>
    <cellStyle name="Normal 4 3 2 2 4 2 4" xfId="0"/>
    <cellStyle name="Normal 4 3 2 2 4 3" xfId="0"/>
    <cellStyle name="Normal 4 3 2 2 4 4" xfId="0"/>
    <cellStyle name="Normal 4 3 2 2 4 5" xfId="0"/>
    <cellStyle name="Normal 4 3 2 2 5" xfId="0"/>
    <cellStyle name="Normal 4 3 2 2 5 2" xfId="0"/>
    <cellStyle name="Normal 4 3 2 2 5 2 2" xfId="0"/>
    <cellStyle name="Normal 4 3 2 2 5 2 3" xfId="0"/>
    <cellStyle name="Normal 4 3 2 2 5 2 4" xfId="0"/>
    <cellStyle name="Normal 4 3 2 2 5 3" xfId="0"/>
    <cellStyle name="Normal 4 3 2 2 5 4" xfId="0"/>
    <cellStyle name="Normal 4 3 2 2 5 5" xfId="0"/>
    <cellStyle name="Normal 4 3 2 2 6" xfId="0"/>
    <cellStyle name="Normal 4 3 2 2 6 2" xfId="0"/>
    <cellStyle name="Normal 4 3 2 2 6 2 2" xfId="0"/>
    <cellStyle name="Normal 4 3 2 2 6 2 3" xfId="0"/>
    <cellStyle name="Normal 4 3 2 2 6 2 4" xfId="0"/>
    <cellStyle name="Normal 4 3 2 2 6 3" xfId="0"/>
    <cellStyle name="Normal 4 3 2 2 6 4" xfId="0"/>
    <cellStyle name="Normal 4 3 2 2 6 5" xfId="0"/>
    <cellStyle name="Normal 4 3 2 2 7" xfId="0"/>
    <cellStyle name="Normal 4 3 2 2 7 2" xfId="0"/>
    <cellStyle name="Normal 4 3 2 2 7 3" xfId="0"/>
    <cellStyle name="Normal 4 3 2 2 7 4" xfId="0"/>
    <cellStyle name="Normal 4 3 2 2 8" xfId="0"/>
    <cellStyle name="Normal 4 3 2 2 8 2" xfId="0"/>
    <cellStyle name="Normal 4 3 2 2 8 3" xfId="0"/>
    <cellStyle name="Normal 4 3 2 2 8 4" xfId="0"/>
    <cellStyle name="Normal 4 3 2 2 9" xfId="0"/>
    <cellStyle name="Normal 4 3 2 2 9 2" xfId="0"/>
    <cellStyle name="Normal 4 3 2 2 9 3" xfId="0"/>
    <cellStyle name="Normal 4 3 2 2 9 4" xfId="0"/>
    <cellStyle name="Normal 4 3 2 3" xfId="0"/>
    <cellStyle name="Normal 4 3 2 3 10" xfId="0"/>
    <cellStyle name="Normal 4 3 2 3 10 2" xfId="0"/>
    <cellStyle name="Normal 4 3 2 3 10 3" xfId="0"/>
    <cellStyle name="Normal 4 3 2 3 10 4" xfId="0"/>
    <cellStyle name="Normal 4 3 2 3 11" xfId="0"/>
    <cellStyle name="Normal 4 3 2 3 11 2" xfId="0"/>
    <cellStyle name="Normal 4 3 2 3 11 3" xfId="0"/>
    <cellStyle name="Normal 4 3 2 3 11 4" xfId="0"/>
    <cellStyle name="Normal 4 3 2 3 12" xfId="0"/>
    <cellStyle name="Normal 4 3 2 3 12 2" xfId="0"/>
    <cellStyle name="Normal 4 3 2 3 12 3" xfId="0"/>
    <cellStyle name="Normal 4 3 2 3 12 4" xfId="0"/>
    <cellStyle name="Normal 4 3 2 3 13" xfId="0"/>
    <cellStyle name="Normal 4 3 2 3 13 2" xfId="0"/>
    <cellStyle name="Normal 4 3 2 3 13 3" xfId="0"/>
    <cellStyle name="Normal 4 3 2 3 13 4" xfId="0"/>
    <cellStyle name="Normal 4 3 2 3 14" xfId="0"/>
    <cellStyle name="Normal 4 3 2 3 15" xfId="0"/>
    <cellStyle name="Normal 4 3 2 3 16" xfId="0"/>
    <cellStyle name="Normal 4 3 2 3 2" xfId="0"/>
    <cellStyle name="Normal 4 3 2 3 2 2" xfId="0"/>
    <cellStyle name="Normal 4 3 2 3 2 2 2" xfId="0"/>
    <cellStyle name="Normal 4 3 2 3 2 2 3" xfId="0"/>
    <cellStyle name="Normal 4 3 2 3 2 2 4" xfId="0"/>
    <cellStyle name="Normal 4 3 2 3 2 3" xfId="0"/>
    <cellStyle name="Normal 4 3 2 3 2 4" xfId="0"/>
    <cellStyle name="Normal 4 3 2 3 2 5" xfId="0"/>
    <cellStyle name="Normal 4 3 2 3 3" xfId="0"/>
    <cellStyle name="Normal 4 3 2 3 3 2" xfId="0"/>
    <cellStyle name="Normal 4 3 2 3 3 2 2" xfId="0"/>
    <cellStyle name="Normal 4 3 2 3 3 2 3" xfId="0"/>
    <cellStyle name="Normal 4 3 2 3 3 2 4" xfId="0"/>
    <cellStyle name="Normal 4 3 2 3 3 3" xfId="0"/>
    <cellStyle name="Normal 4 3 2 3 3 4" xfId="0"/>
    <cellStyle name="Normal 4 3 2 3 3 5" xfId="0"/>
    <cellStyle name="Normal 4 3 2 3 4" xfId="0"/>
    <cellStyle name="Normal 4 3 2 3 4 2" xfId="0"/>
    <cellStyle name="Normal 4 3 2 3 4 2 2" xfId="0"/>
    <cellStyle name="Normal 4 3 2 3 4 2 3" xfId="0"/>
    <cellStyle name="Normal 4 3 2 3 4 2 4" xfId="0"/>
    <cellStyle name="Normal 4 3 2 3 4 3" xfId="0"/>
    <cellStyle name="Normal 4 3 2 3 4 4" xfId="0"/>
    <cellStyle name="Normal 4 3 2 3 4 5" xfId="0"/>
    <cellStyle name="Normal 4 3 2 3 5" xfId="0"/>
    <cellStyle name="Normal 4 3 2 3 5 2" xfId="0"/>
    <cellStyle name="Normal 4 3 2 3 5 2 2" xfId="0"/>
    <cellStyle name="Normal 4 3 2 3 5 2 3" xfId="0"/>
    <cellStyle name="Normal 4 3 2 3 5 2 4" xfId="0"/>
    <cellStyle name="Normal 4 3 2 3 5 3" xfId="0"/>
    <cellStyle name="Normal 4 3 2 3 5 4" xfId="0"/>
    <cellStyle name="Normal 4 3 2 3 5 5" xfId="0"/>
    <cellStyle name="Normal 4 3 2 3 6" xfId="0"/>
    <cellStyle name="Normal 4 3 2 3 6 2" xfId="0"/>
    <cellStyle name="Normal 4 3 2 3 6 3" xfId="0"/>
    <cellStyle name="Normal 4 3 2 3 6 4" xfId="0"/>
    <cellStyle name="Normal 4 3 2 3 7" xfId="0"/>
    <cellStyle name="Normal 4 3 2 3 7 2" xfId="0"/>
    <cellStyle name="Normal 4 3 2 3 7 3" xfId="0"/>
    <cellStyle name="Normal 4 3 2 3 7 4" xfId="0"/>
    <cellStyle name="Normal 4 3 2 3 8" xfId="0"/>
    <cellStyle name="Normal 4 3 2 3 8 2" xfId="0"/>
    <cellStyle name="Normal 4 3 2 3 8 3" xfId="0"/>
    <cellStyle name="Normal 4 3 2 3 8 4" xfId="0"/>
    <cellStyle name="Normal 4 3 2 3 9" xfId="0"/>
    <cellStyle name="Normal 4 3 2 3 9 2" xfId="0"/>
    <cellStyle name="Normal 4 3 2 3 9 3" xfId="0"/>
    <cellStyle name="Normal 4 3 2 3 9 4" xfId="0"/>
    <cellStyle name="Normal 4 3 2 4" xfId="0"/>
    <cellStyle name="Normal 4 3 2 4 2" xfId="0"/>
    <cellStyle name="Normal 4 3 2 4 2 2" xfId="0"/>
    <cellStyle name="Normal 4 3 2 4 2 3" xfId="0"/>
    <cellStyle name="Normal 4 3 2 4 2 4" xfId="0"/>
    <cellStyle name="Normal 4 3 2 4 3" xfId="0"/>
    <cellStyle name="Normal 4 3 2 4 4" xfId="0"/>
    <cellStyle name="Normal 4 3 2 4 5" xfId="0"/>
    <cellStyle name="Normal 4 3 2 5" xfId="0"/>
    <cellStyle name="Normal 4 3 2 5 2" xfId="0"/>
    <cellStyle name="Normal 4 3 2 5 2 2" xfId="0"/>
    <cellStyle name="Normal 4 3 2 5 2 3" xfId="0"/>
    <cellStyle name="Normal 4 3 2 5 2 4" xfId="0"/>
    <cellStyle name="Normal 4 3 2 5 3" xfId="0"/>
    <cellStyle name="Normal 4 3 2 5 4" xfId="0"/>
    <cellStyle name="Normal 4 3 2 5 5" xfId="0"/>
    <cellStyle name="Normal 4 3 2 6" xfId="0"/>
    <cellStyle name="Normal 4 3 2 6 2" xfId="0"/>
    <cellStyle name="Normal 4 3 2 6 2 2" xfId="0"/>
    <cellStyle name="Normal 4 3 2 6 2 3" xfId="0"/>
    <cellStyle name="Normal 4 3 2 6 2 4" xfId="0"/>
    <cellStyle name="Normal 4 3 2 6 3" xfId="0"/>
    <cellStyle name="Normal 4 3 2 6 4" xfId="0"/>
    <cellStyle name="Normal 4 3 2 6 5" xfId="0"/>
    <cellStyle name="Normal 4 3 2 7" xfId="0"/>
    <cellStyle name="Normal 4 3 2 7 2" xfId="0"/>
    <cellStyle name="Normal 4 3 2 7 2 2" xfId="0"/>
    <cellStyle name="Normal 4 3 2 7 2 3" xfId="0"/>
    <cellStyle name="Normal 4 3 2 7 2 4" xfId="0"/>
    <cellStyle name="Normal 4 3 2 7 3" xfId="0"/>
    <cellStyle name="Normal 4 3 2 7 4" xfId="0"/>
    <cellStyle name="Normal 4 3 2 7 5" xfId="0"/>
    <cellStyle name="Normal 4 3 2 8" xfId="0"/>
    <cellStyle name="Normal 4 3 2 8 2" xfId="0"/>
    <cellStyle name="Normal 4 3 2 8 3" xfId="0"/>
    <cellStyle name="Normal 4 3 2 8 4" xfId="0"/>
    <cellStyle name="Normal 4 3 2 9" xfId="0"/>
    <cellStyle name="Normal 4 3 2 9 2" xfId="0"/>
    <cellStyle name="Normal 4 3 2 9 3" xfId="0"/>
    <cellStyle name="Normal 4 3 2 9 4" xfId="0"/>
    <cellStyle name="Normal 4 3 20" xfId="0"/>
    <cellStyle name="Normal 4 3 21" xfId="0"/>
    <cellStyle name="Normal 4 3 22" xfId="0"/>
    <cellStyle name="Normal 4 3 3" xfId="0"/>
    <cellStyle name="Normal 4 3 3 10" xfId="0"/>
    <cellStyle name="Normal 4 3 3 10 2" xfId="0"/>
    <cellStyle name="Normal 4 3 3 10 3" xfId="0"/>
    <cellStyle name="Normal 4 3 3 10 4" xfId="0"/>
    <cellStyle name="Normal 4 3 3 11" xfId="0"/>
    <cellStyle name="Normal 4 3 3 11 2" xfId="0"/>
    <cellStyle name="Normal 4 3 3 11 3" xfId="0"/>
    <cellStyle name="Normal 4 3 3 11 4" xfId="0"/>
    <cellStyle name="Normal 4 3 3 12" xfId="0"/>
    <cellStyle name="Normal 4 3 3 12 2" xfId="0"/>
    <cellStyle name="Normal 4 3 3 12 3" xfId="0"/>
    <cellStyle name="Normal 4 3 3 12 4" xfId="0"/>
    <cellStyle name="Normal 4 3 3 13" xfId="0"/>
    <cellStyle name="Normal 4 3 3 13 2" xfId="0"/>
    <cellStyle name="Normal 4 3 3 13 3" xfId="0"/>
    <cellStyle name="Normal 4 3 3 13 4" xfId="0"/>
    <cellStyle name="Normal 4 3 3 14" xfId="0"/>
    <cellStyle name="Normal 4 3 3 15" xfId="0"/>
    <cellStyle name="Normal 4 3 3 16" xfId="0"/>
    <cellStyle name="Normal 4 3 3 17" xfId="0"/>
    <cellStyle name="Normal 4 3 3 2" xfId="0"/>
    <cellStyle name="Normal 4 3 3 2 10" xfId="0"/>
    <cellStyle name="Normal 4 3 3 2 10 2" xfId="0"/>
    <cellStyle name="Normal 4 3 3 2 10 3" xfId="0"/>
    <cellStyle name="Normal 4 3 3 2 10 4" xfId="0"/>
    <cellStyle name="Normal 4 3 3 2 11" xfId="0"/>
    <cellStyle name="Normal 4 3 3 2 11 2" xfId="0"/>
    <cellStyle name="Normal 4 3 3 2 11 3" xfId="0"/>
    <cellStyle name="Normal 4 3 3 2 11 4" xfId="0"/>
    <cellStyle name="Normal 4 3 3 2 12" xfId="0"/>
    <cellStyle name="Normal 4 3 3 2 12 2" xfId="0"/>
    <cellStyle name="Normal 4 3 3 2 12 3" xfId="0"/>
    <cellStyle name="Normal 4 3 3 2 12 4" xfId="0"/>
    <cellStyle name="Normal 4 3 3 2 13" xfId="0"/>
    <cellStyle name="Normal 4 3 3 2 14" xfId="0"/>
    <cellStyle name="Normal 4 3 3 2 15" xfId="0"/>
    <cellStyle name="Normal 4 3 3 2 2" xfId="0"/>
    <cellStyle name="Normal 4 3 3 2 2 2" xfId="0"/>
    <cellStyle name="Normal 4 3 3 2 2 2 2" xfId="0"/>
    <cellStyle name="Normal 4 3 3 2 2 2 3" xfId="0"/>
    <cellStyle name="Normal 4 3 3 2 2 2 4" xfId="0"/>
    <cellStyle name="Normal 4 3 3 2 2 3" xfId="0"/>
    <cellStyle name="Normal 4 3 3 2 2 4" xfId="0"/>
    <cellStyle name="Normal 4 3 3 2 2 5" xfId="0"/>
    <cellStyle name="Normal 4 3 3 2 3" xfId="0"/>
    <cellStyle name="Normal 4 3 3 2 3 2" xfId="0"/>
    <cellStyle name="Normal 4 3 3 2 3 2 2" xfId="0"/>
    <cellStyle name="Normal 4 3 3 2 3 2 3" xfId="0"/>
    <cellStyle name="Normal 4 3 3 2 3 2 4" xfId="0"/>
    <cellStyle name="Normal 4 3 3 2 3 3" xfId="0"/>
    <cellStyle name="Normal 4 3 3 2 3 4" xfId="0"/>
    <cellStyle name="Normal 4 3 3 2 3 5" xfId="0"/>
    <cellStyle name="Normal 4 3 3 2 4" xfId="0"/>
    <cellStyle name="Normal 4 3 3 2 4 2" xfId="0"/>
    <cellStyle name="Normal 4 3 3 2 4 2 2" xfId="0"/>
    <cellStyle name="Normal 4 3 3 2 4 2 3" xfId="0"/>
    <cellStyle name="Normal 4 3 3 2 4 2 4" xfId="0"/>
    <cellStyle name="Normal 4 3 3 2 4 3" xfId="0"/>
    <cellStyle name="Normal 4 3 3 2 4 4" xfId="0"/>
    <cellStyle name="Normal 4 3 3 2 4 5" xfId="0"/>
    <cellStyle name="Normal 4 3 3 2 5" xfId="0"/>
    <cellStyle name="Normal 4 3 3 2 5 2" xfId="0"/>
    <cellStyle name="Normal 4 3 3 2 5 2 2" xfId="0"/>
    <cellStyle name="Normal 4 3 3 2 5 2 3" xfId="0"/>
    <cellStyle name="Normal 4 3 3 2 5 2 4" xfId="0"/>
    <cellStyle name="Normal 4 3 3 2 5 3" xfId="0"/>
    <cellStyle name="Normal 4 3 3 2 5 4" xfId="0"/>
    <cellStyle name="Normal 4 3 3 2 5 5" xfId="0"/>
    <cellStyle name="Normal 4 3 3 2 6" xfId="0"/>
    <cellStyle name="Normal 4 3 3 2 6 2" xfId="0"/>
    <cellStyle name="Normal 4 3 3 2 6 3" xfId="0"/>
    <cellStyle name="Normal 4 3 3 2 6 4" xfId="0"/>
    <cellStyle name="Normal 4 3 3 2 7" xfId="0"/>
    <cellStyle name="Normal 4 3 3 2 7 2" xfId="0"/>
    <cellStyle name="Normal 4 3 3 2 7 3" xfId="0"/>
    <cellStyle name="Normal 4 3 3 2 7 4" xfId="0"/>
    <cellStyle name="Normal 4 3 3 2 8" xfId="0"/>
    <cellStyle name="Normal 4 3 3 2 8 2" xfId="0"/>
    <cellStyle name="Normal 4 3 3 2 8 3" xfId="0"/>
    <cellStyle name="Normal 4 3 3 2 8 4" xfId="0"/>
    <cellStyle name="Normal 4 3 3 2 9" xfId="0"/>
    <cellStyle name="Normal 4 3 3 2 9 2" xfId="0"/>
    <cellStyle name="Normal 4 3 3 2 9 3" xfId="0"/>
    <cellStyle name="Normal 4 3 3 2 9 4" xfId="0"/>
    <cellStyle name="Normal 4 3 3 3" xfId="0"/>
    <cellStyle name="Normal 4 3 3 3 2" xfId="0"/>
    <cellStyle name="Normal 4 3 3 3 2 2" xfId="0"/>
    <cellStyle name="Normal 4 3 3 3 2 3" xfId="0"/>
    <cellStyle name="Normal 4 3 3 3 2 4" xfId="0"/>
    <cellStyle name="Normal 4 3 3 3 3" xfId="0"/>
    <cellStyle name="Normal 4 3 3 3 4" xfId="0"/>
    <cellStyle name="Normal 4 3 3 3 5" xfId="0"/>
    <cellStyle name="Normal 4 3 3 4" xfId="0"/>
    <cellStyle name="Normal 4 3 3 4 2" xfId="0"/>
    <cellStyle name="Normal 4 3 3 4 2 2" xfId="0"/>
    <cellStyle name="Normal 4 3 3 4 2 3" xfId="0"/>
    <cellStyle name="Normal 4 3 3 4 2 4" xfId="0"/>
    <cellStyle name="Normal 4 3 3 4 3" xfId="0"/>
    <cellStyle name="Normal 4 3 3 4 4" xfId="0"/>
    <cellStyle name="Normal 4 3 3 4 5" xfId="0"/>
    <cellStyle name="Normal 4 3 3 5" xfId="0"/>
    <cellStyle name="Normal 4 3 3 5 2" xfId="0"/>
    <cellStyle name="Normal 4 3 3 5 2 2" xfId="0"/>
    <cellStyle name="Normal 4 3 3 5 2 3" xfId="0"/>
    <cellStyle name="Normal 4 3 3 5 2 4" xfId="0"/>
    <cellStyle name="Normal 4 3 3 5 3" xfId="0"/>
    <cellStyle name="Normal 4 3 3 5 4" xfId="0"/>
    <cellStyle name="Normal 4 3 3 5 5" xfId="0"/>
    <cellStyle name="Normal 4 3 3 6" xfId="0"/>
    <cellStyle name="Normal 4 3 3 6 2" xfId="0"/>
    <cellStyle name="Normal 4 3 3 6 2 2" xfId="0"/>
    <cellStyle name="Normal 4 3 3 6 2 3" xfId="0"/>
    <cellStyle name="Normal 4 3 3 6 2 4" xfId="0"/>
    <cellStyle name="Normal 4 3 3 6 3" xfId="0"/>
    <cellStyle name="Normal 4 3 3 6 4" xfId="0"/>
    <cellStyle name="Normal 4 3 3 6 5" xfId="0"/>
    <cellStyle name="Normal 4 3 3 7" xfId="0"/>
    <cellStyle name="Normal 4 3 3 7 2" xfId="0"/>
    <cellStyle name="Normal 4 3 3 7 3" xfId="0"/>
    <cellStyle name="Normal 4 3 3 7 4" xfId="0"/>
    <cellStyle name="Normal 4 3 3 8" xfId="0"/>
    <cellStyle name="Normal 4 3 3 8 2" xfId="0"/>
    <cellStyle name="Normal 4 3 3 8 3" xfId="0"/>
    <cellStyle name="Normal 4 3 3 8 4" xfId="0"/>
    <cellStyle name="Normal 4 3 3 9" xfId="0"/>
    <cellStyle name="Normal 4 3 3 9 2" xfId="0"/>
    <cellStyle name="Normal 4 3 3 9 3" xfId="0"/>
    <cellStyle name="Normal 4 3 3 9 4" xfId="0"/>
    <cellStyle name="Normal 4 3 4" xfId="0"/>
    <cellStyle name="Normal 4 3 4 10" xfId="0"/>
    <cellStyle name="Normal 4 3 4 10 2" xfId="0"/>
    <cellStyle name="Normal 4 3 4 10 3" xfId="0"/>
    <cellStyle name="Normal 4 3 4 10 4" xfId="0"/>
    <cellStyle name="Normal 4 3 4 11" xfId="0"/>
    <cellStyle name="Normal 4 3 4 11 2" xfId="0"/>
    <cellStyle name="Normal 4 3 4 11 3" xfId="0"/>
    <cellStyle name="Normal 4 3 4 11 4" xfId="0"/>
    <cellStyle name="Normal 4 3 4 12" xfId="0"/>
    <cellStyle name="Normal 4 3 4 12 2" xfId="0"/>
    <cellStyle name="Normal 4 3 4 12 3" xfId="0"/>
    <cellStyle name="Normal 4 3 4 12 4" xfId="0"/>
    <cellStyle name="Normal 4 3 4 13" xfId="0"/>
    <cellStyle name="Normal 4 3 4 13 2" xfId="0"/>
    <cellStyle name="Normal 4 3 4 13 3" xfId="0"/>
    <cellStyle name="Normal 4 3 4 13 4" xfId="0"/>
    <cellStyle name="Normal 4 3 4 14" xfId="0"/>
    <cellStyle name="Normal 4 3 4 15" xfId="0"/>
    <cellStyle name="Normal 4 3 4 16" xfId="0"/>
    <cellStyle name="Normal 4 3 4 2" xfId="0"/>
    <cellStyle name="Normal 4 3 4 2 10" xfId="0"/>
    <cellStyle name="Normal 4 3 4 2 10 2" xfId="0"/>
    <cellStyle name="Normal 4 3 4 2 10 3" xfId="0"/>
    <cellStyle name="Normal 4 3 4 2 10 4" xfId="0"/>
    <cellStyle name="Normal 4 3 4 2 11" xfId="0"/>
    <cellStyle name="Normal 4 3 4 2 11 2" xfId="0"/>
    <cellStyle name="Normal 4 3 4 2 11 3" xfId="0"/>
    <cellStyle name="Normal 4 3 4 2 11 4" xfId="0"/>
    <cellStyle name="Normal 4 3 4 2 12" xfId="0"/>
    <cellStyle name="Normal 4 3 4 2 12 2" xfId="0"/>
    <cellStyle name="Normal 4 3 4 2 12 3" xfId="0"/>
    <cellStyle name="Normal 4 3 4 2 12 4" xfId="0"/>
    <cellStyle name="Normal 4 3 4 2 13" xfId="0"/>
    <cellStyle name="Normal 4 3 4 2 14" xfId="0"/>
    <cellStyle name="Normal 4 3 4 2 15" xfId="0"/>
    <cellStyle name="Normal 4 3 4 2 2" xfId="0"/>
    <cellStyle name="Normal 4 3 4 2 2 2" xfId="0"/>
    <cellStyle name="Normal 4 3 4 2 2 2 2" xfId="0"/>
    <cellStyle name="Normal 4 3 4 2 2 2 3" xfId="0"/>
    <cellStyle name="Normal 4 3 4 2 2 2 4" xfId="0"/>
    <cellStyle name="Normal 4 3 4 2 2 3" xfId="0"/>
    <cellStyle name="Normal 4 3 4 2 2 4" xfId="0"/>
    <cellStyle name="Normal 4 3 4 2 2 5" xfId="0"/>
    <cellStyle name="Normal 4 3 4 2 3" xfId="0"/>
    <cellStyle name="Normal 4 3 4 2 3 2" xfId="0"/>
    <cellStyle name="Normal 4 3 4 2 3 2 2" xfId="0"/>
    <cellStyle name="Normal 4 3 4 2 3 2 3" xfId="0"/>
    <cellStyle name="Normal 4 3 4 2 3 2 4" xfId="0"/>
    <cellStyle name="Normal 4 3 4 2 3 3" xfId="0"/>
    <cellStyle name="Normal 4 3 4 2 3 4" xfId="0"/>
    <cellStyle name="Normal 4 3 4 2 3 5" xfId="0"/>
    <cellStyle name="Normal 4 3 4 2 4" xfId="0"/>
    <cellStyle name="Normal 4 3 4 2 4 2" xfId="0"/>
    <cellStyle name="Normal 4 3 4 2 4 2 2" xfId="0"/>
    <cellStyle name="Normal 4 3 4 2 4 2 3" xfId="0"/>
    <cellStyle name="Normal 4 3 4 2 4 2 4" xfId="0"/>
    <cellStyle name="Normal 4 3 4 2 4 3" xfId="0"/>
    <cellStyle name="Normal 4 3 4 2 4 4" xfId="0"/>
    <cellStyle name="Normal 4 3 4 2 4 5" xfId="0"/>
    <cellStyle name="Normal 4 3 4 2 5" xfId="0"/>
    <cellStyle name="Normal 4 3 4 2 5 2" xfId="0"/>
    <cellStyle name="Normal 4 3 4 2 5 2 2" xfId="0"/>
    <cellStyle name="Normal 4 3 4 2 5 2 3" xfId="0"/>
    <cellStyle name="Normal 4 3 4 2 5 2 4" xfId="0"/>
    <cellStyle name="Normal 4 3 4 2 5 3" xfId="0"/>
    <cellStyle name="Normal 4 3 4 2 5 4" xfId="0"/>
    <cellStyle name="Normal 4 3 4 2 5 5" xfId="0"/>
    <cellStyle name="Normal 4 3 4 2 6" xfId="0"/>
    <cellStyle name="Normal 4 3 4 2 6 2" xfId="0"/>
    <cellStyle name="Normal 4 3 4 2 6 3" xfId="0"/>
    <cellStyle name="Normal 4 3 4 2 6 4" xfId="0"/>
    <cellStyle name="Normal 4 3 4 2 7" xfId="0"/>
    <cellStyle name="Normal 4 3 4 2 7 2" xfId="0"/>
    <cellStyle name="Normal 4 3 4 2 7 3" xfId="0"/>
    <cellStyle name="Normal 4 3 4 2 7 4" xfId="0"/>
    <cellStyle name="Normal 4 3 4 2 8" xfId="0"/>
    <cellStyle name="Normal 4 3 4 2 8 2" xfId="0"/>
    <cellStyle name="Normal 4 3 4 2 8 3" xfId="0"/>
    <cellStyle name="Normal 4 3 4 2 8 4" xfId="0"/>
    <cellStyle name="Normal 4 3 4 2 9" xfId="0"/>
    <cellStyle name="Normal 4 3 4 2 9 2" xfId="0"/>
    <cellStyle name="Normal 4 3 4 2 9 3" xfId="0"/>
    <cellStyle name="Normal 4 3 4 2 9 4" xfId="0"/>
    <cellStyle name="Normal 4 3 4 3" xfId="0"/>
    <cellStyle name="Normal 4 3 4 3 2" xfId="0"/>
    <cellStyle name="Normal 4 3 4 3 2 2" xfId="0"/>
    <cellStyle name="Normal 4 3 4 3 2 3" xfId="0"/>
    <cellStyle name="Normal 4 3 4 3 2 4" xfId="0"/>
    <cellStyle name="Normal 4 3 4 3 3" xfId="0"/>
    <cellStyle name="Normal 4 3 4 3 4" xfId="0"/>
    <cellStyle name="Normal 4 3 4 3 5" xfId="0"/>
    <cellStyle name="Normal 4 3 4 4" xfId="0"/>
    <cellStyle name="Normal 4 3 4 4 2" xfId="0"/>
    <cellStyle name="Normal 4 3 4 4 2 2" xfId="0"/>
    <cellStyle name="Normal 4 3 4 4 2 3" xfId="0"/>
    <cellStyle name="Normal 4 3 4 4 2 4" xfId="0"/>
    <cellStyle name="Normal 4 3 4 4 3" xfId="0"/>
    <cellStyle name="Normal 4 3 4 4 4" xfId="0"/>
    <cellStyle name="Normal 4 3 4 4 5" xfId="0"/>
    <cellStyle name="Normal 4 3 4 5" xfId="0"/>
    <cellStyle name="Normal 4 3 4 5 2" xfId="0"/>
    <cellStyle name="Normal 4 3 4 5 2 2" xfId="0"/>
    <cellStyle name="Normal 4 3 4 5 2 3" xfId="0"/>
    <cellStyle name="Normal 4 3 4 5 2 4" xfId="0"/>
    <cellStyle name="Normal 4 3 4 5 3" xfId="0"/>
    <cellStyle name="Normal 4 3 4 5 4" xfId="0"/>
    <cellStyle name="Normal 4 3 4 5 5" xfId="0"/>
    <cellStyle name="Normal 4 3 4 6" xfId="0"/>
    <cellStyle name="Normal 4 3 4 6 2" xfId="0"/>
    <cellStyle name="Normal 4 3 4 6 2 2" xfId="0"/>
    <cellStyle name="Normal 4 3 4 6 2 3" xfId="0"/>
    <cellStyle name="Normal 4 3 4 6 2 4" xfId="0"/>
    <cellStyle name="Normal 4 3 4 6 3" xfId="0"/>
    <cellStyle name="Normal 4 3 4 6 4" xfId="0"/>
    <cellStyle name="Normal 4 3 4 6 5" xfId="0"/>
    <cellStyle name="Normal 4 3 4 7" xfId="0"/>
    <cellStyle name="Normal 4 3 4 7 2" xfId="0"/>
    <cellStyle name="Normal 4 3 4 7 3" xfId="0"/>
    <cellStyle name="Normal 4 3 4 7 4" xfId="0"/>
    <cellStyle name="Normal 4 3 4 8" xfId="0"/>
    <cellStyle name="Normal 4 3 4 8 2" xfId="0"/>
    <cellStyle name="Normal 4 3 4 8 3" xfId="0"/>
    <cellStyle name="Normal 4 3 4 8 4" xfId="0"/>
    <cellStyle name="Normal 4 3 4 9" xfId="0"/>
    <cellStyle name="Normal 4 3 4 9 2" xfId="0"/>
    <cellStyle name="Normal 4 3 4 9 3" xfId="0"/>
    <cellStyle name="Normal 4 3 4 9 4" xfId="0"/>
    <cellStyle name="Normal 4 3 5" xfId="0"/>
    <cellStyle name="Normal 4 3 5 10" xfId="0"/>
    <cellStyle name="Normal 4 3 5 10 2" xfId="0"/>
    <cellStyle name="Normal 4 3 5 10 3" xfId="0"/>
    <cellStyle name="Normal 4 3 5 10 4" xfId="0"/>
    <cellStyle name="Normal 4 3 5 11" xfId="0"/>
    <cellStyle name="Normal 4 3 5 11 2" xfId="0"/>
    <cellStyle name="Normal 4 3 5 11 3" xfId="0"/>
    <cellStyle name="Normal 4 3 5 11 4" xfId="0"/>
    <cellStyle name="Normal 4 3 5 12" xfId="0"/>
    <cellStyle name="Normal 4 3 5 12 2" xfId="0"/>
    <cellStyle name="Normal 4 3 5 12 3" xfId="0"/>
    <cellStyle name="Normal 4 3 5 12 4" xfId="0"/>
    <cellStyle name="Normal 4 3 5 13" xfId="0"/>
    <cellStyle name="Normal 4 3 5 13 2" xfId="0"/>
    <cellStyle name="Normal 4 3 5 13 3" xfId="0"/>
    <cellStyle name="Normal 4 3 5 13 4" xfId="0"/>
    <cellStyle name="Normal 4 3 5 14" xfId="0"/>
    <cellStyle name="Normal 4 3 5 15" xfId="0"/>
    <cellStyle name="Normal 4 3 5 16" xfId="0"/>
    <cellStyle name="Normal 4 3 5 2" xfId="0"/>
    <cellStyle name="Normal 4 3 5 2 10" xfId="0"/>
    <cellStyle name="Normal 4 3 5 2 10 2" xfId="0"/>
    <cellStyle name="Normal 4 3 5 2 10 3" xfId="0"/>
    <cellStyle name="Normal 4 3 5 2 10 4" xfId="0"/>
    <cellStyle name="Normal 4 3 5 2 11" xfId="0"/>
    <cellStyle name="Normal 4 3 5 2 11 2" xfId="0"/>
    <cellStyle name="Normal 4 3 5 2 11 3" xfId="0"/>
    <cellStyle name="Normal 4 3 5 2 11 4" xfId="0"/>
    <cellStyle name="Normal 4 3 5 2 12" xfId="0"/>
    <cellStyle name="Normal 4 3 5 2 12 2" xfId="0"/>
    <cellStyle name="Normal 4 3 5 2 12 3" xfId="0"/>
    <cellStyle name="Normal 4 3 5 2 12 4" xfId="0"/>
    <cellStyle name="Normal 4 3 5 2 13" xfId="0"/>
    <cellStyle name="Normal 4 3 5 2 14" xfId="0"/>
    <cellStyle name="Normal 4 3 5 2 15" xfId="0"/>
    <cellStyle name="Normal 4 3 5 2 2" xfId="0"/>
    <cellStyle name="Normal 4 3 5 2 2 2" xfId="0"/>
    <cellStyle name="Normal 4 3 5 2 2 2 2" xfId="0"/>
    <cellStyle name="Normal 4 3 5 2 2 2 3" xfId="0"/>
    <cellStyle name="Normal 4 3 5 2 2 2 4" xfId="0"/>
    <cellStyle name="Normal 4 3 5 2 2 3" xfId="0"/>
    <cellStyle name="Normal 4 3 5 2 2 4" xfId="0"/>
    <cellStyle name="Normal 4 3 5 2 2 5" xfId="0"/>
    <cellStyle name="Normal 4 3 5 2 3" xfId="0"/>
    <cellStyle name="Normal 4 3 5 2 3 2" xfId="0"/>
    <cellStyle name="Normal 4 3 5 2 3 2 2" xfId="0"/>
    <cellStyle name="Normal 4 3 5 2 3 2 3" xfId="0"/>
    <cellStyle name="Normal 4 3 5 2 3 2 4" xfId="0"/>
    <cellStyle name="Normal 4 3 5 2 3 3" xfId="0"/>
    <cellStyle name="Normal 4 3 5 2 3 4" xfId="0"/>
    <cellStyle name="Normal 4 3 5 2 3 5" xfId="0"/>
    <cellStyle name="Normal 4 3 5 2 4" xfId="0"/>
    <cellStyle name="Normal 4 3 5 2 4 2" xfId="0"/>
    <cellStyle name="Normal 4 3 5 2 4 2 2" xfId="0"/>
    <cellStyle name="Normal 4 3 5 2 4 2 3" xfId="0"/>
    <cellStyle name="Normal 4 3 5 2 4 2 4" xfId="0"/>
    <cellStyle name="Normal 4 3 5 2 4 3" xfId="0"/>
    <cellStyle name="Normal 4 3 5 2 4 4" xfId="0"/>
    <cellStyle name="Normal 4 3 5 2 4 5" xfId="0"/>
    <cellStyle name="Normal 4 3 5 2 5" xfId="0"/>
    <cellStyle name="Normal 4 3 5 2 5 2" xfId="0"/>
    <cellStyle name="Normal 4 3 5 2 5 2 2" xfId="0"/>
    <cellStyle name="Normal 4 3 5 2 5 2 3" xfId="0"/>
    <cellStyle name="Normal 4 3 5 2 5 2 4" xfId="0"/>
    <cellStyle name="Normal 4 3 5 2 5 3" xfId="0"/>
    <cellStyle name="Normal 4 3 5 2 5 4" xfId="0"/>
    <cellStyle name="Normal 4 3 5 2 5 5" xfId="0"/>
    <cellStyle name="Normal 4 3 5 2 6" xfId="0"/>
    <cellStyle name="Normal 4 3 5 2 6 2" xfId="0"/>
    <cellStyle name="Normal 4 3 5 2 6 3" xfId="0"/>
    <cellStyle name="Normal 4 3 5 2 6 4" xfId="0"/>
    <cellStyle name="Normal 4 3 5 2 7" xfId="0"/>
    <cellStyle name="Normal 4 3 5 2 7 2" xfId="0"/>
    <cellStyle name="Normal 4 3 5 2 7 3" xfId="0"/>
    <cellStyle name="Normal 4 3 5 2 7 4" xfId="0"/>
    <cellStyle name="Normal 4 3 5 2 8" xfId="0"/>
    <cellStyle name="Normal 4 3 5 2 8 2" xfId="0"/>
    <cellStyle name="Normal 4 3 5 2 8 3" xfId="0"/>
    <cellStyle name="Normal 4 3 5 2 8 4" xfId="0"/>
    <cellStyle name="Normal 4 3 5 2 9" xfId="0"/>
    <cellStyle name="Normal 4 3 5 2 9 2" xfId="0"/>
    <cellStyle name="Normal 4 3 5 2 9 3" xfId="0"/>
    <cellStyle name="Normal 4 3 5 2 9 4" xfId="0"/>
    <cellStyle name="Normal 4 3 5 3" xfId="0"/>
    <cellStyle name="Normal 4 3 5 3 2" xfId="0"/>
    <cellStyle name="Normal 4 3 5 3 2 2" xfId="0"/>
    <cellStyle name="Normal 4 3 5 3 2 3" xfId="0"/>
    <cellStyle name="Normal 4 3 5 3 2 4" xfId="0"/>
    <cellStyle name="Normal 4 3 5 3 3" xfId="0"/>
    <cellStyle name="Normal 4 3 5 3 4" xfId="0"/>
    <cellStyle name="Normal 4 3 5 3 5" xfId="0"/>
    <cellStyle name="Normal 4 3 5 4" xfId="0"/>
    <cellStyle name="Normal 4 3 5 4 2" xfId="0"/>
    <cellStyle name="Normal 4 3 5 4 2 2" xfId="0"/>
    <cellStyle name="Normal 4 3 5 4 2 3" xfId="0"/>
    <cellStyle name="Normal 4 3 5 4 2 4" xfId="0"/>
    <cellStyle name="Normal 4 3 5 4 3" xfId="0"/>
    <cellStyle name="Normal 4 3 5 4 4" xfId="0"/>
    <cellStyle name="Normal 4 3 5 4 5" xfId="0"/>
    <cellStyle name="Normal 4 3 5 5" xfId="0"/>
    <cellStyle name="Normal 4 3 5 5 2" xfId="0"/>
    <cellStyle name="Normal 4 3 5 5 2 2" xfId="0"/>
    <cellStyle name="Normal 4 3 5 5 2 3" xfId="0"/>
    <cellStyle name="Normal 4 3 5 5 2 4" xfId="0"/>
    <cellStyle name="Normal 4 3 5 5 3" xfId="0"/>
    <cellStyle name="Normal 4 3 5 5 4" xfId="0"/>
    <cellStyle name="Normal 4 3 5 5 5" xfId="0"/>
    <cellStyle name="Normal 4 3 5 6" xfId="0"/>
    <cellStyle name="Normal 4 3 5 6 2" xfId="0"/>
    <cellStyle name="Normal 4 3 5 6 2 2" xfId="0"/>
    <cellStyle name="Normal 4 3 5 6 2 3" xfId="0"/>
    <cellStyle name="Normal 4 3 5 6 2 4" xfId="0"/>
    <cellStyle name="Normal 4 3 5 6 3" xfId="0"/>
    <cellStyle name="Normal 4 3 5 6 4" xfId="0"/>
    <cellStyle name="Normal 4 3 5 6 5" xfId="0"/>
    <cellStyle name="Normal 4 3 5 7" xfId="0"/>
    <cellStyle name="Normal 4 3 5 7 2" xfId="0"/>
    <cellStyle name="Normal 4 3 5 7 3" xfId="0"/>
    <cellStyle name="Normal 4 3 5 7 4" xfId="0"/>
    <cellStyle name="Normal 4 3 5 8" xfId="0"/>
    <cellStyle name="Normal 4 3 5 8 2" xfId="0"/>
    <cellStyle name="Normal 4 3 5 8 3" xfId="0"/>
    <cellStyle name="Normal 4 3 5 8 4" xfId="0"/>
    <cellStyle name="Normal 4 3 5 9" xfId="0"/>
    <cellStyle name="Normal 4 3 5 9 2" xfId="0"/>
    <cellStyle name="Normal 4 3 5 9 3" xfId="0"/>
    <cellStyle name="Normal 4 3 5 9 4" xfId="0"/>
    <cellStyle name="Normal 4 3 6" xfId="0"/>
    <cellStyle name="Normal 4 3 6 10" xfId="0"/>
    <cellStyle name="Normal 4 3 6 10 2" xfId="0"/>
    <cellStyle name="Normal 4 3 6 10 3" xfId="0"/>
    <cellStyle name="Normal 4 3 6 10 4" xfId="0"/>
    <cellStyle name="Normal 4 3 6 11" xfId="0"/>
    <cellStyle name="Normal 4 3 6 11 2" xfId="0"/>
    <cellStyle name="Normal 4 3 6 11 3" xfId="0"/>
    <cellStyle name="Normal 4 3 6 11 4" xfId="0"/>
    <cellStyle name="Normal 4 3 6 12" xfId="0"/>
    <cellStyle name="Normal 4 3 6 12 2" xfId="0"/>
    <cellStyle name="Normal 4 3 6 12 3" xfId="0"/>
    <cellStyle name="Normal 4 3 6 12 4" xfId="0"/>
    <cellStyle name="Normal 4 3 6 13" xfId="0"/>
    <cellStyle name="Normal 4 3 6 13 2" xfId="0"/>
    <cellStyle name="Normal 4 3 6 13 3" xfId="0"/>
    <cellStyle name="Normal 4 3 6 13 4" xfId="0"/>
    <cellStyle name="Normal 4 3 6 14" xfId="0"/>
    <cellStyle name="Normal 4 3 6 15" xfId="0"/>
    <cellStyle name="Normal 4 3 6 16" xfId="0"/>
    <cellStyle name="Normal 4 3 6 2" xfId="0"/>
    <cellStyle name="Normal 4 3 6 2 10" xfId="0"/>
    <cellStyle name="Normal 4 3 6 2 10 2" xfId="0"/>
    <cellStyle name="Normal 4 3 6 2 10 3" xfId="0"/>
    <cellStyle name="Normal 4 3 6 2 10 4" xfId="0"/>
    <cellStyle name="Normal 4 3 6 2 11" xfId="0"/>
    <cellStyle name="Normal 4 3 6 2 11 2" xfId="0"/>
    <cellStyle name="Normal 4 3 6 2 11 3" xfId="0"/>
    <cellStyle name="Normal 4 3 6 2 11 4" xfId="0"/>
    <cellStyle name="Normal 4 3 6 2 12" xfId="0"/>
    <cellStyle name="Normal 4 3 6 2 12 2" xfId="0"/>
    <cellStyle name="Normal 4 3 6 2 12 3" xfId="0"/>
    <cellStyle name="Normal 4 3 6 2 12 4" xfId="0"/>
    <cellStyle name="Normal 4 3 6 2 13" xfId="0"/>
    <cellStyle name="Normal 4 3 6 2 14" xfId="0"/>
    <cellStyle name="Normal 4 3 6 2 15" xfId="0"/>
    <cellStyle name="Normal 4 3 6 2 2" xfId="0"/>
    <cellStyle name="Normal 4 3 6 2 2 2" xfId="0"/>
    <cellStyle name="Normal 4 3 6 2 2 2 2" xfId="0"/>
    <cellStyle name="Normal 4 3 6 2 2 2 3" xfId="0"/>
    <cellStyle name="Normal 4 3 6 2 2 2 4" xfId="0"/>
    <cellStyle name="Normal 4 3 6 2 2 3" xfId="0"/>
    <cellStyle name="Normal 4 3 6 2 2 4" xfId="0"/>
    <cellStyle name="Normal 4 3 6 2 2 5" xfId="0"/>
    <cellStyle name="Normal 4 3 6 2 3" xfId="0"/>
    <cellStyle name="Normal 4 3 6 2 3 2" xfId="0"/>
    <cellStyle name="Normal 4 3 6 2 3 2 2" xfId="0"/>
    <cellStyle name="Normal 4 3 6 2 3 2 3" xfId="0"/>
    <cellStyle name="Normal 4 3 6 2 3 2 4" xfId="0"/>
    <cellStyle name="Normal 4 3 6 2 3 3" xfId="0"/>
    <cellStyle name="Normal 4 3 6 2 3 4" xfId="0"/>
    <cellStyle name="Normal 4 3 6 2 3 5" xfId="0"/>
    <cellStyle name="Normal 4 3 6 2 4" xfId="0"/>
    <cellStyle name="Normal 4 3 6 2 4 2" xfId="0"/>
    <cellStyle name="Normal 4 3 6 2 4 2 2" xfId="0"/>
    <cellStyle name="Normal 4 3 6 2 4 2 3" xfId="0"/>
    <cellStyle name="Normal 4 3 6 2 4 2 4" xfId="0"/>
    <cellStyle name="Normal 4 3 6 2 4 3" xfId="0"/>
    <cellStyle name="Normal 4 3 6 2 4 4" xfId="0"/>
    <cellStyle name="Normal 4 3 6 2 4 5" xfId="0"/>
    <cellStyle name="Normal 4 3 6 2 5" xfId="0"/>
    <cellStyle name="Normal 4 3 6 2 5 2" xfId="0"/>
    <cellStyle name="Normal 4 3 6 2 5 2 2" xfId="0"/>
    <cellStyle name="Normal 4 3 6 2 5 2 3" xfId="0"/>
    <cellStyle name="Normal 4 3 6 2 5 2 4" xfId="0"/>
    <cellStyle name="Normal 4 3 6 2 5 3" xfId="0"/>
    <cellStyle name="Normal 4 3 6 2 5 4" xfId="0"/>
    <cellStyle name="Normal 4 3 6 2 5 5" xfId="0"/>
    <cellStyle name="Normal 4 3 6 2 6" xfId="0"/>
    <cellStyle name="Normal 4 3 6 2 6 2" xfId="0"/>
    <cellStyle name="Normal 4 3 6 2 6 3" xfId="0"/>
    <cellStyle name="Normal 4 3 6 2 6 4" xfId="0"/>
    <cellStyle name="Normal 4 3 6 2 7" xfId="0"/>
    <cellStyle name="Normal 4 3 6 2 7 2" xfId="0"/>
    <cellStyle name="Normal 4 3 6 2 7 3" xfId="0"/>
    <cellStyle name="Normal 4 3 6 2 7 4" xfId="0"/>
    <cellStyle name="Normal 4 3 6 2 8" xfId="0"/>
    <cellStyle name="Normal 4 3 6 2 8 2" xfId="0"/>
    <cellStyle name="Normal 4 3 6 2 8 3" xfId="0"/>
    <cellStyle name="Normal 4 3 6 2 8 4" xfId="0"/>
    <cellStyle name="Normal 4 3 6 2 9" xfId="0"/>
    <cellStyle name="Normal 4 3 6 2 9 2" xfId="0"/>
    <cellStyle name="Normal 4 3 6 2 9 3" xfId="0"/>
    <cellStyle name="Normal 4 3 6 2 9 4" xfId="0"/>
    <cellStyle name="Normal 4 3 6 3" xfId="0"/>
    <cellStyle name="Normal 4 3 6 3 2" xfId="0"/>
    <cellStyle name="Normal 4 3 6 3 2 2" xfId="0"/>
    <cellStyle name="Normal 4 3 6 3 2 3" xfId="0"/>
    <cellStyle name="Normal 4 3 6 3 2 4" xfId="0"/>
    <cellStyle name="Normal 4 3 6 3 3" xfId="0"/>
    <cellStyle name="Normal 4 3 6 3 4" xfId="0"/>
    <cellStyle name="Normal 4 3 6 3 5" xfId="0"/>
    <cellStyle name="Normal 4 3 6 4" xfId="0"/>
    <cellStyle name="Normal 4 3 6 4 2" xfId="0"/>
    <cellStyle name="Normal 4 3 6 4 2 2" xfId="0"/>
    <cellStyle name="Normal 4 3 6 4 2 3" xfId="0"/>
    <cellStyle name="Normal 4 3 6 4 2 4" xfId="0"/>
    <cellStyle name="Normal 4 3 6 4 3" xfId="0"/>
    <cellStyle name="Normal 4 3 6 4 4" xfId="0"/>
    <cellStyle name="Normal 4 3 6 4 5" xfId="0"/>
    <cellStyle name="Normal 4 3 6 5" xfId="0"/>
    <cellStyle name="Normal 4 3 6 5 2" xfId="0"/>
    <cellStyle name="Normal 4 3 6 5 2 2" xfId="0"/>
    <cellStyle name="Normal 4 3 6 5 2 3" xfId="0"/>
    <cellStyle name="Normal 4 3 6 5 2 4" xfId="0"/>
    <cellStyle name="Normal 4 3 6 5 3" xfId="0"/>
    <cellStyle name="Normal 4 3 6 5 4" xfId="0"/>
    <cellStyle name="Normal 4 3 6 5 5" xfId="0"/>
    <cellStyle name="Normal 4 3 6 6" xfId="0"/>
    <cellStyle name="Normal 4 3 6 6 2" xfId="0"/>
    <cellStyle name="Normal 4 3 6 6 2 2" xfId="0"/>
    <cellStyle name="Normal 4 3 6 6 2 3" xfId="0"/>
    <cellStyle name="Normal 4 3 6 6 2 4" xfId="0"/>
    <cellStyle name="Normal 4 3 6 6 3" xfId="0"/>
    <cellStyle name="Normal 4 3 6 6 4" xfId="0"/>
    <cellStyle name="Normal 4 3 6 6 5" xfId="0"/>
    <cellStyle name="Normal 4 3 6 7" xfId="0"/>
    <cellStyle name="Normal 4 3 6 7 2" xfId="0"/>
    <cellStyle name="Normal 4 3 6 7 3" xfId="0"/>
    <cellStyle name="Normal 4 3 6 7 4" xfId="0"/>
    <cellStyle name="Normal 4 3 6 8" xfId="0"/>
    <cellStyle name="Normal 4 3 6 8 2" xfId="0"/>
    <cellStyle name="Normal 4 3 6 8 3" xfId="0"/>
    <cellStyle name="Normal 4 3 6 8 4" xfId="0"/>
    <cellStyle name="Normal 4 3 6 9" xfId="0"/>
    <cellStyle name="Normal 4 3 6 9 2" xfId="0"/>
    <cellStyle name="Normal 4 3 6 9 3" xfId="0"/>
    <cellStyle name="Normal 4 3 6 9 4" xfId="0"/>
    <cellStyle name="Normal 4 3 7" xfId="0"/>
    <cellStyle name="Normal 4 3 7 10" xfId="0"/>
    <cellStyle name="Normal 4 3 7 10 2" xfId="0"/>
    <cellStyle name="Normal 4 3 7 10 3" xfId="0"/>
    <cellStyle name="Normal 4 3 7 10 4" xfId="0"/>
    <cellStyle name="Normal 4 3 7 11" xfId="0"/>
    <cellStyle name="Normal 4 3 7 11 2" xfId="0"/>
    <cellStyle name="Normal 4 3 7 11 3" xfId="0"/>
    <cellStyle name="Normal 4 3 7 11 4" xfId="0"/>
    <cellStyle name="Normal 4 3 7 12" xfId="0"/>
    <cellStyle name="Normal 4 3 7 12 2" xfId="0"/>
    <cellStyle name="Normal 4 3 7 12 3" xfId="0"/>
    <cellStyle name="Normal 4 3 7 12 4" xfId="0"/>
    <cellStyle name="Normal 4 3 7 13" xfId="0"/>
    <cellStyle name="Normal 4 3 7 14" xfId="0"/>
    <cellStyle name="Normal 4 3 7 15" xfId="0"/>
    <cellStyle name="Normal 4 3 7 2" xfId="0"/>
    <cellStyle name="Normal 4 3 7 2 2" xfId="0"/>
    <cellStyle name="Normal 4 3 7 2 2 2" xfId="0"/>
    <cellStyle name="Normal 4 3 7 2 2 3" xfId="0"/>
    <cellStyle name="Normal 4 3 7 2 2 4" xfId="0"/>
    <cellStyle name="Normal 4 3 7 2 3" xfId="0"/>
    <cellStyle name="Normal 4 3 7 2 4" xfId="0"/>
    <cellStyle name="Normal 4 3 7 2 5" xfId="0"/>
    <cellStyle name="Normal 4 3 7 3" xfId="0"/>
    <cellStyle name="Normal 4 3 7 3 2" xfId="0"/>
    <cellStyle name="Normal 4 3 7 3 2 2" xfId="0"/>
    <cellStyle name="Normal 4 3 7 3 2 3" xfId="0"/>
    <cellStyle name="Normal 4 3 7 3 2 4" xfId="0"/>
    <cellStyle name="Normal 4 3 7 3 3" xfId="0"/>
    <cellStyle name="Normal 4 3 7 3 4" xfId="0"/>
    <cellStyle name="Normal 4 3 7 3 5" xfId="0"/>
    <cellStyle name="Normal 4 3 7 4" xfId="0"/>
    <cellStyle name="Normal 4 3 7 4 2" xfId="0"/>
    <cellStyle name="Normal 4 3 7 4 2 2" xfId="0"/>
    <cellStyle name="Normal 4 3 7 4 2 3" xfId="0"/>
    <cellStyle name="Normal 4 3 7 4 2 4" xfId="0"/>
    <cellStyle name="Normal 4 3 7 4 3" xfId="0"/>
    <cellStyle name="Normal 4 3 7 4 4" xfId="0"/>
    <cellStyle name="Normal 4 3 7 4 5" xfId="0"/>
    <cellStyle name="Normal 4 3 7 5" xfId="0"/>
    <cellStyle name="Normal 4 3 7 5 2" xfId="0"/>
    <cellStyle name="Normal 4 3 7 5 2 2" xfId="0"/>
    <cellStyle name="Normal 4 3 7 5 2 3" xfId="0"/>
    <cellStyle name="Normal 4 3 7 5 2 4" xfId="0"/>
    <cellStyle name="Normal 4 3 7 5 3" xfId="0"/>
    <cellStyle name="Normal 4 3 7 5 4" xfId="0"/>
    <cellStyle name="Normal 4 3 7 5 5" xfId="0"/>
    <cellStyle name="Normal 4 3 7 6" xfId="0"/>
    <cellStyle name="Normal 4 3 7 6 2" xfId="0"/>
    <cellStyle name="Normal 4 3 7 6 3" xfId="0"/>
    <cellStyle name="Normal 4 3 7 6 4" xfId="0"/>
    <cellStyle name="Normal 4 3 7 7" xfId="0"/>
    <cellStyle name="Normal 4 3 7 7 2" xfId="0"/>
    <cellStyle name="Normal 4 3 7 7 3" xfId="0"/>
    <cellStyle name="Normal 4 3 7 7 4" xfId="0"/>
    <cellStyle name="Normal 4 3 7 8" xfId="0"/>
    <cellStyle name="Normal 4 3 7 8 2" xfId="0"/>
    <cellStyle name="Normal 4 3 7 8 3" xfId="0"/>
    <cellStyle name="Normal 4 3 7 8 4" xfId="0"/>
    <cellStyle name="Normal 4 3 7 9" xfId="0"/>
    <cellStyle name="Normal 4 3 7 9 2" xfId="0"/>
    <cellStyle name="Normal 4 3 7 9 3" xfId="0"/>
    <cellStyle name="Normal 4 3 7 9 4" xfId="0"/>
    <cellStyle name="Normal 4 3 8" xfId="0"/>
    <cellStyle name="Normal 4 3 8 2" xfId="0"/>
    <cellStyle name="Normal 4 3 8 2 2" xfId="0"/>
    <cellStyle name="Normal 4 3 8 2 3" xfId="0"/>
    <cellStyle name="Normal 4 3 8 2 4" xfId="0"/>
    <cellStyle name="Normal 4 3 8 3" xfId="0"/>
    <cellStyle name="Normal 4 3 8 4" xfId="0"/>
    <cellStyle name="Normal 4 3 8 5" xfId="0"/>
    <cellStyle name="Normal 4 3 9" xfId="0"/>
    <cellStyle name="Normal 4 3 9 2" xfId="0"/>
    <cellStyle name="Normal 4 3 9 2 2" xfId="0"/>
    <cellStyle name="Normal 4 3 9 2 3" xfId="0"/>
    <cellStyle name="Normal 4 3 9 2 4" xfId="0"/>
    <cellStyle name="Normal 4 3 9 3" xfId="0"/>
    <cellStyle name="Normal 4 3 9 4" xfId="0"/>
    <cellStyle name="Normal 4 3 9 5" xfId="0"/>
    <cellStyle name="Normal 4 4" xfId="0"/>
    <cellStyle name="Normal 4 4 2" xfId="0"/>
    <cellStyle name="Normal 4 4 2 2" xfId="0"/>
    <cellStyle name="Normal 4 4 2 2 2" xfId="0"/>
    <cellStyle name="Normal 4 4 2 2 3" xfId="0"/>
    <cellStyle name="Normal 4 4 2 2 4" xfId="0"/>
    <cellStyle name="Normal 4 4 2 3" xfId="0"/>
    <cellStyle name="Normal 4 4 2 4" xfId="0"/>
    <cellStyle name="Normal 4 4 2 5" xfId="0"/>
    <cellStyle name="Normal 4 4 3" xfId="0"/>
    <cellStyle name="Normal 4 4 3 2" xfId="0"/>
    <cellStyle name="Normal 4 4 3 2 2" xfId="0"/>
    <cellStyle name="Normal 4 4 3 2 2 2" xfId="0"/>
    <cellStyle name="Normal 4 4 3 2 2 3" xfId="0"/>
    <cellStyle name="Normal 4 4 3 2 2 4" xfId="0"/>
    <cellStyle name="Normal 4 4 3 2 3" xfId="0"/>
    <cellStyle name="Normal 4 4 3 2 4" xfId="0"/>
    <cellStyle name="Normal 4 4 3 3" xfId="0"/>
    <cellStyle name="Normal 4 4 3 3 2" xfId="0"/>
    <cellStyle name="Normal 4 4 3 3 3" xfId="0"/>
    <cellStyle name="Normal 4 4 3 3 4" xfId="0"/>
    <cellStyle name="Normal 4 4 3 4" xfId="0"/>
    <cellStyle name="Normal 4 4 3 5" xfId="0"/>
    <cellStyle name="Normal 4 4 4" xfId="0"/>
    <cellStyle name="Normal 4 4 4 2" xfId="0"/>
    <cellStyle name="Normal 4 4 4 3" xfId="0"/>
    <cellStyle name="Normal 4 4 4 4" xfId="0"/>
    <cellStyle name="Normal 4 4 5" xfId="0"/>
    <cellStyle name="Normal 4 4 6" xfId="0"/>
    <cellStyle name="Normal 4 5" xfId="0"/>
    <cellStyle name="Normal 4 5 2" xfId="0"/>
    <cellStyle name="Normal 4 5 2 2" xfId="0"/>
    <cellStyle name="Normal 4 5 2 2 2" xfId="0"/>
    <cellStyle name="Normal 4 5 2 2 2 2" xfId="0"/>
    <cellStyle name="Normal 4 5 2 2 2 3" xfId="0"/>
    <cellStyle name="Normal 4 5 2 2 2 4" xfId="0"/>
    <cellStyle name="Normal 4 5 2 2 3" xfId="0"/>
    <cellStyle name="Normal 4 5 2 2 4" xfId="0"/>
    <cellStyle name="Normal 4 5 2 3" xfId="0"/>
    <cellStyle name="Normal 4 5 2 3 2" xfId="0"/>
    <cellStyle name="Normal 4 5 2 3 3" xfId="0"/>
    <cellStyle name="Normal 4 5 2 3 4" xfId="0"/>
    <cellStyle name="Normal 4 5 2 4" xfId="0"/>
    <cellStyle name="Normal 4 5 2 4 2" xfId="0"/>
    <cellStyle name="Normal 4 5 2 4 3" xfId="0"/>
    <cellStyle name="Normal 4 5 2 4 4" xfId="0"/>
    <cellStyle name="Normal 4 5 2 5" xfId="0"/>
    <cellStyle name="Normal 4 5 2 6" xfId="0"/>
    <cellStyle name="Normal 4 5 3" xfId="0"/>
    <cellStyle name="Normal 4 5 3 2" xfId="0"/>
    <cellStyle name="Normal 4 5 3 3" xfId="0"/>
    <cellStyle name="Normal 4 5 3 4" xfId="0"/>
    <cellStyle name="Normal 4 5 4" xfId="0"/>
    <cellStyle name="Normal 4 5 5" xfId="0"/>
    <cellStyle name="Normal 4 6" xfId="0"/>
    <cellStyle name="Normal 4 6 2" xfId="0"/>
    <cellStyle name="Normal 4 6 2 2" xfId="0"/>
    <cellStyle name="Normal 4 6 2 2 2" xfId="0"/>
    <cellStyle name="Normal 4 6 2 2 3" xfId="0"/>
    <cellStyle name="Normal 4 6 2 2 4" xfId="0"/>
    <cellStyle name="Normal 4 6 2 3" xfId="0"/>
    <cellStyle name="Normal 4 6 2 4" xfId="0"/>
    <cellStyle name="Normal 4 6 3" xfId="0"/>
    <cellStyle name="Normal 4 6 3 2" xfId="0"/>
    <cellStyle name="Normal 4 6 3 3" xfId="0"/>
    <cellStyle name="Normal 4 6 3 4" xfId="0"/>
    <cellStyle name="Normal 4 6 4" xfId="0"/>
    <cellStyle name="Normal 4 6 5" xfId="0"/>
    <cellStyle name="Normal 4 7" xfId="0"/>
    <cellStyle name="Normal 4 7 2" xfId="0"/>
    <cellStyle name="Normal 4 7 3" xfId="0"/>
    <cellStyle name="Normal 4 7 4" xfId="0"/>
    <cellStyle name="Normal 4 8" xfId="0"/>
    <cellStyle name="Normal 4 8 2" xfId="0"/>
    <cellStyle name="Normal 4 8 3" xfId="0"/>
    <cellStyle name="Normal 4 8 4" xfId="0"/>
    <cellStyle name="Normal 4 9" xfId="0"/>
    <cellStyle name="Normal 40" xfId="0"/>
    <cellStyle name="Normal 40 2" xfId="0"/>
    <cellStyle name="Normal 40 3" xfId="0"/>
    <cellStyle name="Normal 40 4" xfId="0"/>
    <cellStyle name="Normal 41" xfId="0"/>
    <cellStyle name="Normal 41 2" xfId="0"/>
    <cellStyle name="Normal 41 3" xfId="0"/>
    <cellStyle name="Normal 42" xfId="0"/>
    <cellStyle name="Normal 42 2" xfId="0"/>
    <cellStyle name="Normal 42 3" xfId="0"/>
    <cellStyle name="Normal 42 4" xfId="0"/>
    <cellStyle name="Normal 43" xfId="0"/>
    <cellStyle name="Normal 43 2" xfId="0"/>
    <cellStyle name="Normal 43 3" xfId="0"/>
    <cellStyle name="Normal 43 4" xfId="0"/>
    <cellStyle name="Normal 44" xfId="0"/>
    <cellStyle name="Normal 44 2" xfId="0"/>
    <cellStyle name="Normal 44 3" xfId="0"/>
    <cellStyle name="Normal 44 4" xfId="0"/>
    <cellStyle name="Normal 45" xfId="0"/>
    <cellStyle name="Normal 45 2" xfId="0"/>
    <cellStyle name="Normal 46" xfId="0"/>
    <cellStyle name="Normal 47" xfId="0"/>
    <cellStyle name="Normal 48" xfId="0"/>
    <cellStyle name="Normal 49" xfId="0"/>
    <cellStyle name="Normal 5" xfId="0"/>
    <cellStyle name="Normal 5 10" xfId="0"/>
    <cellStyle name="Normal 5 10 10" xfId="0"/>
    <cellStyle name="Normal 5 10 10 2" xfId="0"/>
    <cellStyle name="Normal 5 10 10 3" xfId="0"/>
    <cellStyle name="Normal 5 10 10 4" xfId="0"/>
    <cellStyle name="Normal 5 10 11" xfId="0"/>
    <cellStyle name="Normal 5 10 11 2" xfId="0"/>
    <cellStyle name="Normal 5 10 11 3" xfId="0"/>
    <cellStyle name="Normal 5 10 11 4" xfId="0"/>
    <cellStyle name="Normal 5 10 12" xfId="0"/>
    <cellStyle name="Normal 5 10 12 2" xfId="0"/>
    <cellStyle name="Normal 5 10 12 3" xfId="0"/>
    <cellStyle name="Normal 5 10 12 4" xfId="0"/>
    <cellStyle name="Normal 5 10 13" xfId="0"/>
    <cellStyle name="Normal 5 10 13 2" xfId="0"/>
    <cellStyle name="Normal 5 10 13 3" xfId="0"/>
    <cellStyle name="Normal 5 10 13 4" xfId="0"/>
    <cellStyle name="Normal 5 10 14" xfId="0"/>
    <cellStyle name="Normal 5 10 15" xfId="0"/>
    <cellStyle name="Normal 5 10 16" xfId="0"/>
    <cellStyle name="Normal 5 10 2" xfId="0"/>
    <cellStyle name="Normal 5 10 2 10" xfId="0"/>
    <cellStyle name="Normal 5 10 2 10 2" xfId="0"/>
    <cellStyle name="Normal 5 10 2 10 3" xfId="0"/>
    <cellStyle name="Normal 5 10 2 10 4" xfId="0"/>
    <cellStyle name="Normal 5 10 2 11" xfId="0"/>
    <cellStyle name="Normal 5 10 2 11 2" xfId="0"/>
    <cellStyle name="Normal 5 10 2 11 3" xfId="0"/>
    <cellStyle name="Normal 5 10 2 11 4" xfId="0"/>
    <cellStyle name="Normal 5 10 2 12" xfId="0"/>
    <cellStyle name="Normal 5 10 2 12 2" xfId="0"/>
    <cellStyle name="Normal 5 10 2 12 3" xfId="0"/>
    <cellStyle name="Normal 5 10 2 12 4" xfId="0"/>
    <cellStyle name="Normal 5 10 2 13" xfId="0"/>
    <cellStyle name="Normal 5 10 2 14" xfId="0"/>
    <cellStyle name="Normal 5 10 2 15" xfId="0"/>
    <cellStyle name="Normal 5 10 2 2" xfId="0"/>
    <cellStyle name="Normal 5 10 2 2 2" xfId="0"/>
    <cellStyle name="Normal 5 10 2 2 2 2" xfId="0"/>
    <cellStyle name="Normal 5 10 2 2 2 3" xfId="0"/>
    <cellStyle name="Normal 5 10 2 2 2 4" xfId="0"/>
    <cellStyle name="Normal 5 10 2 2 3" xfId="0"/>
    <cellStyle name="Normal 5 10 2 2 4" xfId="0"/>
    <cellStyle name="Normal 5 10 2 2 5" xfId="0"/>
    <cellStyle name="Normal 5 10 2 3" xfId="0"/>
    <cellStyle name="Normal 5 10 2 3 2" xfId="0"/>
    <cellStyle name="Normal 5 10 2 3 2 2" xfId="0"/>
    <cellStyle name="Normal 5 10 2 3 2 3" xfId="0"/>
    <cellStyle name="Normal 5 10 2 3 2 4" xfId="0"/>
    <cellStyle name="Normal 5 10 2 3 3" xfId="0"/>
    <cellStyle name="Normal 5 10 2 3 4" xfId="0"/>
    <cellStyle name="Normal 5 10 2 3 5" xfId="0"/>
    <cellStyle name="Normal 5 10 2 4" xfId="0"/>
    <cellStyle name="Normal 5 10 2 4 2" xfId="0"/>
    <cellStyle name="Normal 5 10 2 4 2 2" xfId="0"/>
    <cellStyle name="Normal 5 10 2 4 2 3" xfId="0"/>
    <cellStyle name="Normal 5 10 2 4 2 4" xfId="0"/>
    <cellStyle name="Normal 5 10 2 4 3" xfId="0"/>
    <cellStyle name="Normal 5 10 2 4 4" xfId="0"/>
    <cellStyle name="Normal 5 10 2 4 5" xfId="0"/>
    <cellStyle name="Normal 5 10 2 5" xfId="0"/>
    <cellStyle name="Normal 5 10 2 5 2" xfId="0"/>
    <cellStyle name="Normal 5 10 2 5 2 2" xfId="0"/>
    <cellStyle name="Normal 5 10 2 5 2 3" xfId="0"/>
    <cellStyle name="Normal 5 10 2 5 2 4" xfId="0"/>
    <cellStyle name="Normal 5 10 2 5 3" xfId="0"/>
    <cellStyle name="Normal 5 10 2 5 4" xfId="0"/>
    <cellStyle name="Normal 5 10 2 5 5" xfId="0"/>
    <cellStyle name="Normal 5 10 2 6" xfId="0"/>
    <cellStyle name="Normal 5 10 2 6 2" xfId="0"/>
    <cellStyle name="Normal 5 10 2 6 3" xfId="0"/>
    <cellStyle name="Normal 5 10 2 6 4" xfId="0"/>
    <cellStyle name="Normal 5 10 2 7" xfId="0"/>
    <cellStyle name="Normal 5 10 2 7 2" xfId="0"/>
    <cellStyle name="Normal 5 10 2 7 3" xfId="0"/>
    <cellStyle name="Normal 5 10 2 7 4" xfId="0"/>
    <cellStyle name="Normal 5 10 2 8" xfId="0"/>
    <cellStyle name="Normal 5 10 2 8 2" xfId="0"/>
    <cellStyle name="Normal 5 10 2 8 3" xfId="0"/>
    <cellStyle name="Normal 5 10 2 8 4" xfId="0"/>
    <cellStyle name="Normal 5 10 2 9" xfId="0"/>
    <cellStyle name="Normal 5 10 2 9 2" xfId="0"/>
    <cellStyle name="Normal 5 10 2 9 3" xfId="0"/>
    <cellStyle name="Normal 5 10 2 9 4" xfId="0"/>
    <cellStyle name="Normal 5 10 3" xfId="0"/>
    <cellStyle name="Normal 5 10 3 2" xfId="0"/>
    <cellStyle name="Normal 5 10 3 2 2" xfId="0"/>
    <cellStyle name="Normal 5 10 3 2 3" xfId="0"/>
    <cellStyle name="Normal 5 10 3 2 4" xfId="0"/>
    <cellStyle name="Normal 5 10 3 3" xfId="0"/>
    <cellStyle name="Normal 5 10 3 4" xfId="0"/>
    <cellStyle name="Normal 5 10 3 5" xfId="0"/>
    <cellStyle name="Normal 5 10 4" xfId="0"/>
    <cellStyle name="Normal 5 10 4 2" xfId="0"/>
    <cellStyle name="Normal 5 10 4 2 2" xfId="0"/>
    <cellStyle name="Normal 5 10 4 2 3" xfId="0"/>
    <cellStyle name="Normal 5 10 4 2 4" xfId="0"/>
    <cellStyle name="Normal 5 10 4 3" xfId="0"/>
    <cellStyle name="Normal 5 10 4 4" xfId="0"/>
    <cellStyle name="Normal 5 10 4 5" xfId="0"/>
    <cellStyle name="Normal 5 10 5" xfId="0"/>
    <cellStyle name="Normal 5 10 5 2" xfId="0"/>
    <cellStyle name="Normal 5 10 5 2 2" xfId="0"/>
    <cellStyle name="Normal 5 10 5 2 3" xfId="0"/>
    <cellStyle name="Normal 5 10 5 2 4" xfId="0"/>
    <cellStyle name="Normal 5 10 5 3" xfId="0"/>
    <cellStyle name="Normal 5 10 5 4" xfId="0"/>
    <cellStyle name="Normal 5 10 5 5" xfId="0"/>
    <cellStyle name="Normal 5 10 6" xfId="0"/>
    <cellStyle name="Normal 5 10 6 2" xfId="0"/>
    <cellStyle name="Normal 5 10 6 2 2" xfId="0"/>
    <cellStyle name="Normal 5 10 6 2 3" xfId="0"/>
    <cellStyle name="Normal 5 10 6 2 4" xfId="0"/>
    <cellStyle name="Normal 5 10 6 3" xfId="0"/>
    <cellStyle name="Normal 5 10 6 4" xfId="0"/>
    <cellStyle name="Normal 5 10 6 5" xfId="0"/>
    <cellStyle name="Normal 5 10 7" xfId="0"/>
    <cellStyle name="Normal 5 10 7 2" xfId="0"/>
    <cellStyle name="Normal 5 10 7 3" xfId="0"/>
    <cellStyle name="Normal 5 10 7 4" xfId="0"/>
    <cellStyle name="Normal 5 10 8" xfId="0"/>
    <cellStyle name="Normal 5 10 8 2" xfId="0"/>
    <cellStyle name="Normal 5 10 8 3" xfId="0"/>
    <cellStyle name="Normal 5 10 8 4" xfId="0"/>
    <cellStyle name="Normal 5 10 9" xfId="0"/>
    <cellStyle name="Normal 5 10 9 2" xfId="0"/>
    <cellStyle name="Normal 5 10 9 3" xfId="0"/>
    <cellStyle name="Normal 5 10 9 4" xfId="0"/>
    <cellStyle name="Normal 5 11" xfId="0"/>
    <cellStyle name="Normal 5 11 10" xfId="0"/>
    <cellStyle name="Normal 5 11 10 2" xfId="0"/>
    <cellStyle name="Normal 5 11 10 3" xfId="0"/>
    <cellStyle name="Normal 5 11 10 4" xfId="0"/>
    <cellStyle name="Normal 5 11 11" xfId="0"/>
    <cellStyle name="Normal 5 11 11 2" xfId="0"/>
    <cellStyle name="Normal 5 11 11 3" xfId="0"/>
    <cellStyle name="Normal 5 11 11 4" xfId="0"/>
    <cellStyle name="Normal 5 11 12" xfId="0"/>
    <cellStyle name="Normal 5 11 12 2" xfId="0"/>
    <cellStyle name="Normal 5 11 12 3" xfId="0"/>
    <cellStyle name="Normal 5 11 12 4" xfId="0"/>
    <cellStyle name="Normal 5 11 13" xfId="0"/>
    <cellStyle name="Normal 5 11 13 2" xfId="0"/>
    <cellStyle name="Normal 5 11 13 3" xfId="0"/>
    <cellStyle name="Normal 5 11 13 4" xfId="0"/>
    <cellStyle name="Normal 5 11 14" xfId="0"/>
    <cellStyle name="Normal 5 11 15" xfId="0"/>
    <cellStyle name="Normal 5 11 16" xfId="0"/>
    <cellStyle name="Normal 5 11 2" xfId="0"/>
    <cellStyle name="Normal 5 11 2 10" xfId="0"/>
    <cellStyle name="Normal 5 11 2 10 2" xfId="0"/>
    <cellStyle name="Normal 5 11 2 10 3" xfId="0"/>
    <cellStyle name="Normal 5 11 2 10 4" xfId="0"/>
    <cellStyle name="Normal 5 11 2 11" xfId="0"/>
    <cellStyle name="Normal 5 11 2 11 2" xfId="0"/>
    <cellStyle name="Normal 5 11 2 11 3" xfId="0"/>
    <cellStyle name="Normal 5 11 2 11 4" xfId="0"/>
    <cellStyle name="Normal 5 11 2 12" xfId="0"/>
    <cellStyle name="Normal 5 11 2 12 2" xfId="0"/>
    <cellStyle name="Normal 5 11 2 12 3" xfId="0"/>
    <cellStyle name="Normal 5 11 2 12 4" xfId="0"/>
    <cellStyle name="Normal 5 11 2 13" xfId="0"/>
    <cellStyle name="Normal 5 11 2 14" xfId="0"/>
    <cellStyle name="Normal 5 11 2 15" xfId="0"/>
    <cellStyle name="Normal 5 11 2 2" xfId="0"/>
    <cellStyle name="Normal 5 11 2 2 2" xfId="0"/>
    <cellStyle name="Normal 5 11 2 2 2 2" xfId="0"/>
    <cellStyle name="Normal 5 11 2 2 2 3" xfId="0"/>
    <cellStyle name="Normal 5 11 2 2 2 4" xfId="0"/>
    <cellStyle name="Normal 5 11 2 2 3" xfId="0"/>
    <cellStyle name="Normal 5 11 2 2 4" xfId="0"/>
    <cellStyle name="Normal 5 11 2 2 5" xfId="0"/>
    <cellStyle name="Normal 5 11 2 3" xfId="0"/>
    <cellStyle name="Normal 5 11 2 3 2" xfId="0"/>
    <cellStyle name="Normal 5 11 2 3 2 2" xfId="0"/>
    <cellStyle name="Normal 5 11 2 3 2 3" xfId="0"/>
    <cellStyle name="Normal 5 11 2 3 2 4" xfId="0"/>
    <cellStyle name="Normal 5 11 2 3 3" xfId="0"/>
    <cellStyle name="Normal 5 11 2 3 4" xfId="0"/>
    <cellStyle name="Normal 5 11 2 3 5" xfId="0"/>
    <cellStyle name="Normal 5 11 2 4" xfId="0"/>
    <cellStyle name="Normal 5 11 2 4 2" xfId="0"/>
    <cellStyle name="Normal 5 11 2 4 2 2" xfId="0"/>
    <cellStyle name="Normal 5 11 2 4 2 3" xfId="0"/>
    <cellStyle name="Normal 5 11 2 4 2 4" xfId="0"/>
    <cellStyle name="Normal 5 11 2 4 3" xfId="0"/>
    <cellStyle name="Normal 5 11 2 4 4" xfId="0"/>
    <cellStyle name="Normal 5 11 2 4 5" xfId="0"/>
    <cellStyle name="Normal 5 11 2 5" xfId="0"/>
    <cellStyle name="Normal 5 11 2 5 2" xfId="0"/>
    <cellStyle name="Normal 5 11 2 5 2 2" xfId="0"/>
    <cellStyle name="Normal 5 11 2 5 2 3" xfId="0"/>
    <cellStyle name="Normal 5 11 2 5 2 4" xfId="0"/>
    <cellStyle name="Normal 5 11 2 5 3" xfId="0"/>
    <cellStyle name="Normal 5 11 2 5 4" xfId="0"/>
    <cellStyle name="Normal 5 11 2 5 5" xfId="0"/>
    <cellStyle name="Normal 5 11 2 6" xfId="0"/>
    <cellStyle name="Normal 5 11 2 6 2" xfId="0"/>
    <cellStyle name="Normal 5 11 2 6 3" xfId="0"/>
    <cellStyle name="Normal 5 11 2 6 4" xfId="0"/>
    <cellStyle name="Normal 5 11 2 7" xfId="0"/>
    <cellStyle name="Normal 5 11 2 7 2" xfId="0"/>
    <cellStyle name="Normal 5 11 2 7 3" xfId="0"/>
    <cellStyle name="Normal 5 11 2 7 4" xfId="0"/>
    <cellStyle name="Normal 5 11 2 8" xfId="0"/>
    <cellStyle name="Normal 5 11 2 8 2" xfId="0"/>
    <cellStyle name="Normal 5 11 2 8 3" xfId="0"/>
    <cellStyle name="Normal 5 11 2 8 4" xfId="0"/>
    <cellStyle name="Normal 5 11 2 9" xfId="0"/>
    <cellStyle name="Normal 5 11 2 9 2" xfId="0"/>
    <cellStyle name="Normal 5 11 2 9 3" xfId="0"/>
    <cellStyle name="Normal 5 11 2 9 4" xfId="0"/>
    <cellStyle name="Normal 5 11 3" xfId="0"/>
    <cellStyle name="Normal 5 11 3 2" xfId="0"/>
    <cellStyle name="Normal 5 11 3 2 2" xfId="0"/>
    <cellStyle name="Normal 5 11 3 2 3" xfId="0"/>
    <cellStyle name="Normal 5 11 3 2 4" xfId="0"/>
    <cellStyle name="Normal 5 11 3 3" xfId="0"/>
    <cellStyle name="Normal 5 11 3 4" xfId="0"/>
    <cellStyle name="Normal 5 11 3 5" xfId="0"/>
    <cellStyle name="Normal 5 11 4" xfId="0"/>
    <cellStyle name="Normal 5 11 4 2" xfId="0"/>
    <cellStyle name="Normal 5 11 4 2 2" xfId="0"/>
    <cellStyle name="Normal 5 11 4 2 3" xfId="0"/>
    <cellStyle name="Normal 5 11 4 2 4" xfId="0"/>
    <cellStyle name="Normal 5 11 4 3" xfId="0"/>
    <cellStyle name="Normal 5 11 4 4" xfId="0"/>
    <cellStyle name="Normal 5 11 4 5" xfId="0"/>
    <cellStyle name="Normal 5 11 5" xfId="0"/>
    <cellStyle name="Normal 5 11 5 2" xfId="0"/>
    <cellStyle name="Normal 5 11 5 2 2" xfId="0"/>
    <cellStyle name="Normal 5 11 5 2 3" xfId="0"/>
    <cellStyle name="Normal 5 11 5 2 4" xfId="0"/>
    <cellStyle name="Normal 5 11 5 3" xfId="0"/>
    <cellStyle name="Normal 5 11 5 4" xfId="0"/>
    <cellStyle name="Normal 5 11 5 5" xfId="0"/>
    <cellStyle name="Normal 5 11 6" xfId="0"/>
    <cellStyle name="Normal 5 11 6 2" xfId="0"/>
    <cellStyle name="Normal 5 11 6 2 2" xfId="0"/>
    <cellStyle name="Normal 5 11 6 2 3" xfId="0"/>
    <cellStyle name="Normal 5 11 6 2 4" xfId="0"/>
    <cellStyle name="Normal 5 11 6 3" xfId="0"/>
    <cellStyle name="Normal 5 11 6 4" xfId="0"/>
    <cellStyle name="Normal 5 11 6 5" xfId="0"/>
    <cellStyle name="Normal 5 11 7" xfId="0"/>
    <cellStyle name="Normal 5 11 7 2" xfId="0"/>
    <cellStyle name="Normal 5 11 7 3" xfId="0"/>
    <cellStyle name="Normal 5 11 7 4" xfId="0"/>
    <cellStyle name="Normal 5 11 8" xfId="0"/>
    <cellStyle name="Normal 5 11 8 2" xfId="0"/>
    <cellStyle name="Normal 5 11 8 3" xfId="0"/>
    <cellStyle name="Normal 5 11 8 4" xfId="0"/>
    <cellStyle name="Normal 5 11 9" xfId="0"/>
    <cellStyle name="Normal 5 11 9 2" xfId="0"/>
    <cellStyle name="Normal 5 11 9 3" xfId="0"/>
    <cellStyle name="Normal 5 11 9 4" xfId="0"/>
    <cellStyle name="Normal 5 12" xfId="0"/>
    <cellStyle name="Normal 5 12 10" xfId="0"/>
    <cellStyle name="Normal 5 12 10 2" xfId="0"/>
    <cellStyle name="Normal 5 12 10 3" xfId="0"/>
    <cellStyle name="Normal 5 12 10 4" xfId="0"/>
    <cellStyle name="Normal 5 12 11" xfId="0"/>
    <cellStyle name="Normal 5 12 11 2" xfId="0"/>
    <cellStyle name="Normal 5 12 11 3" xfId="0"/>
    <cellStyle name="Normal 5 12 11 4" xfId="0"/>
    <cellStyle name="Normal 5 12 12" xfId="0"/>
    <cellStyle name="Normal 5 12 12 2" xfId="0"/>
    <cellStyle name="Normal 5 12 12 3" xfId="0"/>
    <cellStyle name="Normal 5 12 12 4" xfId="0"/>
    <cellStyle name="Normal 5 12 13" xfId="0"/>
    <cellStyle name="Normal 5 12 14" xfId="0"/>
    <cellStyle name="Normal 5 12 15" xfId="0"/>
    <cellStyle name="Normal 5 12 2" xfId="0"/>
    <cellStyle name="Normal 5 12 2 2" xfId="0"/>
    <cellStyle name="Normal 5 12 2 2 2" xfId="0"/>
    <cellStyle name="Normal 5 12 2 2 3" xfId="0"/>
    <cellStyle name="Normal 5 12 2 2 4" xfId="0"/>
    <cellStyle name="Normal 5 12 2 3" xfId="0"/>
    <cellStyle name="Normal 5 12 2 4" xfId="0"/>
    <cellStyle name="Normal 5 12 2 5" xfId="0"/>
    <cellStyle name="Normal 5 12 3" xfId="0"/>
    <cellStyle name="Normal 5 12 3 2" xfId="0"/>
    <cellStyle name="Normal 5 12 3 2 2" xfId="0"/>
    <cellStyle name="Normal 5 12 3 2 3" xfId="0"/>
    <cellStyle name="Normal 5 12 3 2 4" xfId="0"/>
    <cellStyle name="Normal 5 12 3 3" xfId="0"/>
    <cellStyle name="Normal 5 12 3 4" xfId="0"/>
    <cellStyle name="Normal 5 12 3 5" xfId="0"/>
    <cellStyle name="Normal 5 12 4" xfId="0"/>
    <cellStyle name="Normal 5 12 4 2" xfId="0"/>
    <cellStyle name="Normal 5 12 4 2 2" xfId="0"/>
    <cellStyle name="Normal 5 12 4 2 3" xfId="0"/>
    <cellStyle name="Normal 5 12 4 2 4" xfId="0"/>
    <cellStyle name="Normal 5 12 4 3" xfId="0"/>
    <cellStyle name="Normal 5 12 4 4" xfId="0"/>
    <cellStyle name="Normal 5 12 4 5" xfId="0"/>
    <cellStyle name="Normal 5 12 5" xfId="0"/>
    <cellStyle name="Normal 5 12 5 2" xfId="0"/>
    <cellStyle name="Normal 5 12 5 2 2" xfId="0"/>
    <cellStyle name="Normal 5 12 5 2 3" xfId="0"/>
    <cellStyle name="Normal 5 12 5 2 4" xfId="0"/>
    <cellStyle name="Normal 5 12 5 3" xfId="0"/>
    <cellStyle name="Normal 5 12 5 4" xfId="0"/>
    <cellStyle name="Normal 5 12 5 5" xfId="0"/>
    <cellStyle name="Normal 5 12 6" xfId="0"/>
    <cellStyle name="Normal 5 12 6 2" xfId="0"/>
    <cellStyle name="Normal 5 12 6 3" xfId="0"/>
    <cellStyle name="Normal 5 12 6 4" xfId="0"/>
    <cellStyle name="Normal 5 12 7" xfId="0"/>
    <cellStyle name="Normal 5 12 7 2" xfId="0"/>
    <cellStyle name="Normal 5 12 7 3" xfId="0"/>
    <cellStyle name="Normal 5 12 7 4" xfId="0"/>
    <cellStyle name="Normal 5 12 8" xfId="0"/>
    <cellStyle name="Normal 5 12 8 2" xfId="0"/>
    <cellStyle name="Normal 5 12 8 3" xfId="0"/>
    <cellStyle name="Normal 5 12 8 4" xfId="0"/>
    <cellStyle name="Normal 5 12 9" xfId="0"/>
    <cellStyle name="Normal 5 12 9 2" xfId="0"/>
    <cellStyle name="Normal 5 12 9 3" xfId="0"/>
    <cellStyle name="Normal 5 12 9 4" xfId="0"/>
    <cellStyle name="Normal 5 13" xfId="0"/>
    <cellStyle name="Normal 5 13 10" xfId="0"/>
    <cellStyle name="Normal 5 13 10 2" xfId="0"/>
    <cellStyle name="Normal 5 13 10 3" xfId="0"/>
    <cellStyle name="Normal 5 13 10 4" xfId="0"/>
    <cellStyle name="Normal 5 13 11" xfId="0"/>
    <cellStyle name="Normal 5 13 11 2" xfId="0"/>
    <cellStyle name="Normal 5 13 11 3" xfId="0"/>
    <cellStyle name="Normal 5 13 11 4" xfId="0"/>
    <cellStyle name="Normal 5 13 12" xfId="0"/>
    <cellStyle name="Normal 5 13 12 2" xfId="0"/>
    <cellStyle name="Normal 5 13 12 3" xfId="0"/>
    <cellStyle name="Normal 5 13 12 4" xfId="0"/>
    <cellStyle name="Normal 5 13 13" xfId="0"/>
    <cellStyle name="Normal 5 13 14" xfId="0"/>
    <cellStyle name="Normal 5 13 15" xfId="0"/>
    <cellStyle name="Normal 5 13 2" xfId="0"/>
    <cellStyle name="Normal 5 13 2 2" xfId="0"/>
    <cellStyle name="Normal 5 13 2 2 2" xfId="0"/>
    <cellStyle name="Normal 5 13 2 2 3" xfId="0"/>
    <cellStyle name="Normal 5 13 2 2 4" xfId="0"/>
    <cellStyle name="Normal 5 13 2 3" xfId="0"/>
    <cellStyle name="Normal 5 13 2 4" xfId="0"/>
    <cellStyle name="Normal 5 13 2 5" xfId="0"/>
    <cellStyle name="Normal 5 13 3" xfId="0"/>
    <cellStyle name="Normal 5 13 3 2" xfId="0"/>
    <cellStyle name="Normal 5 13 3 2 2" xfId="0"/>
    <cellStyle name="Normal 5 13 3 2 3" xfId="0"/>
    <cellStyle name="Normal 5 13 3 2 4" xfId="0"/>
    <cellStyle name="Normal 5 13 3 3" xfId="0"/>
    <cellStyle name="Normal 5 13 3 4" xfId="0"/>
    <cellStyle name="Normal 5 13 3 5" xfId="0"/>
    <cellStyle name="Normal 5 13 4" xfId="0"/>
    <cellStyle name="Normal 5 13 4 2" xfId="0"/>
    <cellStyle name="Normal 5 13 4 2 2" xfId="0"/>
    <cellStyle name="Normal 5 13 4 2 3" xfId="0"/>
    <cellStyle name="Normal 5 13 4 2 4" xfId="0"/>
    <cellStyle name="Normal 5 13 4 3" xfId="0"/>
    <cellStyle name="Normal 5 13 4 4" xfId="0"/>
    <cellStyle name="Normal 5 13 4 5" xfId="0"/>
    <cellStyle name="Normal 5 13 5" xfId="0"/>
    <cellStyle name="Normal 5 13 5 2" xfId="0"/>
    <cellStyle name="Normal 5 13 5 2 2" xfId="0"/>
    <cellStyle name="Normal 5 13 5 2 3" xfId="0"/>
    <cellStyle name="Normal 5 13 5 2 4" xfId="0"/>
    <cellStyle name="Normal 5 13 5 3" xfId="0"/>
    <cellStyle name="Normal 5 13 5 4" xfId="0"/>
    <cellStyle name="Normal 5 13 5 5" xfId="0"/>
    <cellStyle name="Normal 5 13 6" xfId="0"/>
    <cellStyle name="Normal 5 13 6 2" xfId="0"/>
    <cellStyle name="Normal 5 13 6 3" xfId="0"/>
    <cellStyle name="Normal 5 13 6 4" xfId="0"/>
    <cellStyle name="Normal 5 13 7" xfId="0"/>
    <cellStyle name="Normal 5 13 7 2" xfId="0"/>
    <cellStyle name="Normal 5 13 7 3" xfId="0"/>
    <cellStyle name="Normal 5 13 7 4" xfId="0"/>
    <cellStyle name="Normal 5 13 8" xfId="0"/>
    <cellStyle name="Normal 5 13 8 2" xfId="0"/>
    <cellStyle name="Normal 5 13 8 3" xfId="0"/>
    <cellStyle name="Normal 5 13 8 4" xfId="0"/>
    <cellStyle name="Normal 5 13 9" xfId="0"/>
    <cellStyle name="Normal 5 13 9 2" xfId="0"/>
    <cellStyle name="Normal 5 13 9 3" xfId="0"/>
    <cellStyle name="Normal 5 13 9 4" xfId="0"/>
    <cellStyle name="Normal 5 14" xfId="0"/>
    <cellStyle name="Normal 5 14 2" xfId="0"/>
    <cellStyle name="Normal 5 14 2 2" xfId="0"/>
    <cellStyle name="Normal 5 14 2 3" xfId="0"/>
    <cellStyle name="Normal 5 14 2 4" xfId="0"/>
    <cellStyle name="Normal 5 14 3" xfId="0"/>
    <cellStyle name="Normal 5 14 4" xfId="0"/>
    <cellStyle name="Normal 5 14 5" xfId="0"/>
    <cellStyle name="Normal 5 15" xfId="0"/>
    <cellStyle name="Normal 5 15 2" xfId="0"/>
    <cellStyle name="Normal 5 15 2 2" xfId="0"/>
    <cellStyle name="Normal 5 15 2 3" xfId="0"/>
    <cellStyle name="Normal 5 15 2 4" xfId="0"/>
    <cellStyle name="Normal 5 15 3" xfId="0"/>
    <cellStyle name="Normal 5 15 4" xfId="0"/>
    <cellStyle name="Normal 5 15 5" xfId="0"/>
    <cellStyle name="Normal 5 16" xfId="0"/>
    <cellStyle name="Normal 5 16 2" xfId="0"/>
    <cellStyle name="Normal 5 16 2 2" xfId="0"/>
    <cellStyle name="Normal 5 16 2 3" xfId="0"/>
    <cellStyle name="Normal 5 16 2 4" xfId="0"/>
    <cellStyle name="Normal 5 16 3" xfId="0"/>
    <cellStyle name="Normal 5 16 4" xfId="0"/>
    <cellStyle name="Normal 5 16 5" xfId="0"/>
    <cellStyle name="Normal 5 17" xfId="0"/>
    <cellStyle name="Normal 5 17 2" xfId="0"/>
    <cellStyle name="Normal 5 17 2 2" xfId="0"/>
    <cellStyle name="Normal 5 17 2 3" xfId="0"/>
    <cellStyle name="Normal 5 17 2 4" xfId="0"/>
    <cellStyle name="Normal 5 17 3" xfId="0"/>
    <cellStyle name="Normal 5 17 4" xfId="0"/>
    <cellStyle name="Normal 5 17 5" xfId="0"/>
    <cellStyle name="Normal 5 18" xfId="0"/>
    <cellStyle name="Normal 5 18 2" xfId="0"/>
    <cellStyle name="Normal 5 18 3" xfId="0"/>
    <cellStyle name="Normal 5 18 4" xfId="0"/>
    <cellStyle name="Normal 5 19" xfId="0"/>
    <cellStyle name="Normal 5 19 2" xfId="0"/>
    <cellStyle name="Normal 5 19 3" xfId="0"/>
    <cellStyle name="Normal 5 19 4" xfId="0"/>
    <cellStyle name="Normal 5 2" xfId="0"/>
    <cellStyle name="Normal 5 2 10" xfId="0"/>
    <cellStyle name="Normal 5 2 2" xfId="0"/>
    <cellStyle name="Normal 5 2 2 2" xfId="0"/>
    <cellStyle name="Normal 5 2 2 2 2" xfId="0"/>
    <cellStyle name="Normal 5 2 2 2 3" xfId="0"/>
    <cellStyle name="Normal 5 2 2 2 4" xfId="0"/>
    <cellStyle name="Normal 5 2 2 3" xfId="0"/>
    <cellStyle name="Normal 5 2 2 4" xfId="0"/>
    <cellStyle name="Normal 5 2 2 5" xfId="0"/>
    <cellStyle name="Normal 5 2 3" xfId="0"/>
    <cellStyle name="Normal 5 2 3 2" xfId="0"/>
    <cellStyle name="Normal 5 2 3 2 2" xfId="0"/>
    <cellStyle name="Normal 5 2 3 2 3" xfId="0"/>
    <cellStyle name="Normal 5 2 3 2 4" xfId="0"/>
    <cellStyle name="Normal 5 2 3 3" xfId="0"/>
    <cellStyle name="Normal 5 2 3 4" xfId="0"/>
    <cellStyle name="Normal 5 2 3 5" xfId="0"/>
    <cellStyle name="Normal 5 2 4" xfId="0"/>
    <cellStyle name="Normal 5 2 4 2" xfId="0"/>
    <cellStyle name="Normal 5 2 4 3" xfId="0"/>
    <cellStyle name="Normal 5 2 4 4" xfId="0"/>
    <cellStyle name="Normal 5 2 5" xfId="0"/>
    <cellStyle name="Normal 5 2 5 2" xfId="0"/>
    <cellStyle name="Normal 5 2 5 3" xfId="0"/>
    <cellStyle name="Normal 5 2 5 4" xfId="0"/>
    <cellStyle name="Normal 5 2 6" xfId="0"/>
    <cellStyle name="Normal 5 2 6 2" xfId="0"/>
    <cellStyle name="Normal 5 2 6 3" xfId="0"/>
    <cellStyle name="Normal 5 2 6 4" xfId="0"/>
    <cellStyle name="Normal 5 2 7" xfId="0"/>
    <cellStyle name="Normal 5 2 7 2" xfId="0"/>
    <cellStyle name="Normal 5 2 7 3" xfId="0"/>
    <cellStyle name="Normal 5 2 7 4" xfId="0"/>
    <cellStyle name="Normal 5 2 8" xfId="0"/>
    <cellStyle name="Normal 5 2 9" xfId="0"/>
    <cellStyle name="Normal 5 20" xfId="0"/>
    <cellStyle name="Normal 5 20 2" xfId="0"/>
    <cellStyle name="Normal 5 20 3" xfId="0"/>
    <cellStyle name="Normal 5 20 4" xfId="0"/>
    <cellStyle name="Normal 5 21" xfId="0"/>
    <cellStyle name="Normal 5 21 2" xfId="0"/>
    <cellStyle name="Normal 5 21 3" xfId="0"/>
    <cellStyle name="Normal 5 21 4" xfId="0"/>
    <cellStyle name="Normal 5 22" xfId="0"/>
    <cellStyle name="Normal 5 22 2" xfId="0"/>
    <cellStyle name="Normal 5 22 3" xfId="0"/>
    <cellStyle name="Normal 5 22 4" xfId="0"/>
    <cellStyle name="Normal 5 23" xfId="0"/>
    <cellStyle name="Normal 5 23 2" xfId="0"/>
    <cellStyle name="Normal 5 23 3" xfId="0"/>
    <cellStyle name="Normal 5 23 4" xfId="0"/>
    <cellStyle name="Normal 5 24" xfId="0"/>
    <cellStyle name="Normal 5 24 2" xfId="0"/>
    <cellStyle name="Normal 5 24 3" xfId="0"/>
    <cellStyle name="Normal 5 24 4" xfId="0"/>
    <cellStyle name="Normal 5 25" xfId="0"/>
    <cellStyle name="Normal 5 25 2" xfId="0"/>
    <cellStyle name="Normal 5 25 3" xfId="0"/>
    <cellStyle name="Normal 5 25 4" xfId="0"/>
    <cellStyle name="Normal 5 26" xfId="0"/>
    <cellStyle name="Normal 5 26 2" xfId="0"/>
    <cellStyle name="Normal 5 26 3" xfId="0"/>
    <cellStyle name="Normal 5 26 4" xfId="0"/>
    <cellStyle name="Normal 5 27" xfId="0"/>
    <cellStyle name="Normal 5 27 2" xfId="0"/>
    <cellStyle name="Normal 5 27 3" xfId="0"/>
    <cellStyle name="Normal 5 27 4" xfId="0"/>
    <cellStyle name="Normal 5 28" xfId="0"/>
    <cellStyle name="Normal 5 28 2" xfId="0"/>
    <cellStyle name="Normal 5 28 3" xfId="0"/>
    <cellStyle name="Normal 5 28 4" xfId="0"/>
    <cellStyle name="Normal 5 29" xfId="0"/>
    <cellStyle name="Normal 5 29 2" xfId="0"/>
    <cellStyle name="Normal 5 29 3" xfId="0"/>
    <cellStyle name="Normal 5 29 4" xfId="0"/>
    <cellStyle name="Normal 5 3" xfId="0"/>
    <cellStyle name="Normal 5 3 10" xfId="0"/>
    <cellStyle name="Normal 5 3 10 2" xfId="0"/>
    <cellStyle name="Normal 5 3 10 3" xfId="0"/>
    <cellStyle name="Normal 5 3 10 4" xfId="0"/>
    <cellStyle name="Normal 5 3 11" xfId="0"/>
    <cellStyle name="Normal 5 3 11 2" xfId="0"/>
    <cellStyle name="Normal 5 3 11 3" xfId="0"/>
    <cellStyle name="Normal 5 3 11 4" xfId="0"/>
    <cellStyle name="Normal 5 3 12" xfId="0"/>
    <cellStyle name="Normal 5 3 12 2" xfId="0"/>
    <cellStyle name="Normal 5 3 12 3" xfId="0"/>
    <cellStyle name="Normal 5 3 12 4" xfId="0"/>
    <cellStyle name="Normal 5 3 13" xfId="0"/>
    <cellStyle name="Normal 5 3 13 2" xfId="0"/>
    <cellStyle name="Normal 5 3 13 3" xfId="0"/>
    <cellStyle name="Normal 5 3 13 4" xfId="0"/>
    <cellStyle name="Normal 5 3 14" xfId="0"/>
    <cellStyle name="Normal 5 3 14 2" xfId="0"/>
    <cellStyle name="Normal 5 3 14 3" xfId="0"/>
    <cellStyle name="Normal 5 3 14 4" xfId="0"/>
    <cellStyle name="Normal 5 3 15" xfId="0"/>
    <cellStyle name="Normal 5 3 15 2" xfId="0"/>
    <cellStyle name="Normal 5 3 15 3" xfId="0"/>
    <cellStyle name="Normal 5 3 15 4" xfId="0"/>
    <cellStyle name="Normal 5 3 16" xfId="0"/>
    <cellStyle name="Normal 5 3 16 2" xfId="0"/>
    <cellStyle name="Normal 5 3 16 3" xfId="0"/>
    <cellStyle name="Normal 5 3 16 4" xfId="0"/>
    <cellStyle name="Normal 5 3 17" xfId="0"/>
    <cellStyle name="Normal 5 3 18" xfId="0"/>
    <cellStyle name="Normal 5 3 19" xfId="0"/>
    <cellStyle name="Normal 5 3 2" xfId="0"/>
    <cellStyle name="Normal 5 3 2 10" xfId="0"/>
    <cellStyle name="Normal 5 3 2 10 2" xfId="0"/>
    <cellStyle name="Normal 5 3 2 10 3" xfId="0"/>
    <cellStyle name="Normal 5 3 2 10 4" xfId="0"/>
    <cellStyle name="Normal 5 3 2 11" xfId="0"/>
    <cellStyle name="Normal 5 3 2 11 2" xfId="0"/>
    <cellStyle name="Normal 5 3 2 11 3" xfId="0"/>
    <cellStyle name="Normal 5 3 2 11 4" xfId="0"/>
    <cellStyle name="Normal 5 3 2 12" xfId="0"/>
    <cellStyle name="Normal 5 3 2 12 2" xfId="0"/>
    <cellStyle name="Normal 5 3 2 12 3" xfId="0"/>
    <cellStyle name="Normal 5 3 2 12 4" xfId="0"/>
    <cellStyle name="Normal 5 3 2 13" xfId="0"/>
    <cellStyle name="Normal 5 3 2 13 2" xfId="0"/>
    <cellStyle name="Normal 5 3 2 13 3" xfId="0"/>
    <cellStyle name="Normal 5 3 2 13 4" xfId="0"/>
    <cellStyle name="Normal 5 3 2 14" xfId="0"/>
    <cellStyle name="Normal 5 3 2 14 2" xfId="0"/>
    <cellStyle name="Normal 5 3 2 14 3" xfId="0"/>
    <cellStyle name="Normal 5 3 2 14 4" xfId="0"/>
    <cellStyle name="Normal 5 3 2 15" xfId="0"/>
    <cellStyle name="Normal 5 3 2 16" xfId="0"/>
    <cellStyle name="Normal 5 3 2 17" xfId="0"/>
    <cellStyle name="Normal 5 3 2 2" xfId="0"/>
    <cellStyle name="Normal 5 3 2 2 10" xfId="0"/>
    <cellStyle name="Normal 5 3 2 2 10 2" xfId="0"/>
    <cellStyle name="Normal 5 3 2 2 10 3" xfId="0"/>
    <cellStyle name="Normal 5 3 2 2 10 4" xfId="0"/>
    <cellStyle name="Normal 5 3 2 2 11" xfId="0"/>
    <cellStyle name="Normal 5 3 2 2 11 2" xfId="0"/>
    <cellStyle name="Normal 5 3 2 2 11 3" xfId="0"/>
    <cellStyle name="Normal 5 3 2 2 11 4" xfId="0"/>
    <cellStyle name="Normal 5 3 2 2 12" xfId="0"/>
    <cellStyle name="Normal 5 3 2 2 12 2" xfId="0"/>
    <cellStyle name="Normal 5 3 2 2 12 3" xfId="0"/>
    <cellStyle name="Normal 5 3 2 2 12 4" xfId="0"/>
    <cellStyle name="Normal 5 3 2 2 13" xfId="0"/>
    <cellStyle name="Normal 5 3 2 2 14" xfId="0"/>
    <cellStyle name="Normal 5 3 2 2 15" xfId="0"/>
    <cellStyle name="Normal 5 3 2 2 2" xfId="0"/>
    <cellStyle name="Normal 5 3 2 2 2 2" xfId="0"/>
    <cellStyle name="Normal 5 3 2 2 2 2 2" xfId="0"/>
    <cellStyle name="Normal 5 3 2 2 2 2 3" xfId="0"/>
    <cellStyle name="Normal 5 3 2 2 2 2 4" xfId="0"/>
    <cellStyle name="Normal 5 3 2 2 2 3" xfId="0"/>
    <cellStyle name="Normal 5 3 2 2 2 4" xfId="0"/>
    <cellStyle name="Normal 5 3 2 2 2 5" xfId="0"/>
    <cellStyle name="Normal 5 3 2 2 3" xfId="0"/>
    <cellStyle name="Normal 5 3 2 2 3 2" xfId="0"/>
    <cellStyle name="Normal 5 3 2 2 3 2 2" xfId="0"/>
    <cellStyle name="Normal 5 3 2 2 3 2 3" xfId="0"/>
    <cellStyle name="Normal 5 3 2 2 3 2 4" xfId="0"/>
    <cellStyle name="Normal 5 3 2 2 3 3" xfId="0"/>
    <cellStyle name="Normal 5 3 2 2 3 4" xfId="0"/>
    <cellStyle name="Normal 5 3 2 2 3 5" xfId="0"/>
    <cellStyle name="Normal 5 3 2 2 4" xfId="0"/>
    <cellStyle name="Normal 5 3 2 2 4 2" xfId="0"/>
    <cellStyle name="Normal 5 3 2 2 4 2 2" xfId="0"/>
    <cellStyle name="Normal 5 3 2 2 4 2 3" xfId="0"/>
    <cellStyle name="Normal 5 3 2 2 4 2 4" xfId="0"/>
    <cellStyle name="Normal 5 3 2 2 4 3" xfId="0"/>
    <cellStyle name="Normal 5 3 2 2 4 4" xfId="0"/>
    <cellStyle name="Normal 5 3 2 2 4 5" xfId="0"/>
    <cellStyle name="Normal 5 3 2 2 5" xfId="0"/>
    <cellStyle name="Normal 5 3 2 2 5 2" xfId="0"/>
    <cellStyle name="Normal 5 3 2 2 5 2 2" xfId="0"/>
    <cellStyle name="Normal 5 3 2 2 5 2 3" xfId="0"/>
    <cellStyle name="Normal 5 3 2 2 5 2 4" xfId="0"/>
    <cellStyle name="Normal 5 3 2 2 5 3" xfId="0"/>
    <cellStyle name="Normal 5 3 2 2 5 4" xfId="0"/>
    <cellStyle name="Normal 5 3 2 2 5 5" xfId="0"/>
    <cellStyle name="Normal 5 3 2 2 6" xfId="0"/>
    <cellStyle name="Normal 5 3 2 2 6 2" xfId="0"/>
    <cellStyle name="Normal 5 3 2 2 6 3" xfId="0"/>
    <cellStyle name="Normal 5 3 2 2 6 4" xfId="0"/>
    <cellStyle name="Normal 5 3 2 2 7" xfId="0"/>
    <cellStyle name="Normal 5 3 2 2 7 2" xfId="0"/>
    <cellStyle name="Normal 5 3 2 2 7 3" xfId="0"/>
    <cellStyle name="Normal 5 3 2 2 7 4" xfId="0"/>
    <cellStyle name="Normal 5 3 2 2 8" xfId="0"/>
    <cellStyle name="Normal 5 3 2 2 8 2" xfId="0"/>
    <cellStyle name="Normal 5 3 2 2 8 3" xfId="0"/>
    <cellStyle name="Normal 5 3 2 2 8 4" xfId="0"/>
    <cellStyle name="Normal 5 3 2 2 9" xfId="0"/>
    <cellStyle name="Normal 5 3 2 2 9 2" xfId="0"/>
    <cellStyle name="Normal 5 3 2 2 9 3" xfId="0"/>
    <cellStyle name="Normal 5 3 2 2 9 4" xfId="0"/>
    <cellStyle name="Normal 5 3 2 3" xfId="0"/>
    <cellStyle name="Normal 5 3 2 3 2" xfId="0"/>
    <cellStyle name="Normal 5 3 2 3 2 2" xfId="0"/>
    <cellStyle name="Normal 5 3 2 3 2 3" xfId="0"/>
    <cellStyle name="Normal 5 3 2 3 2 4" xfId="0"/>
    <cellStyle name="Normal 5 3 2 3 3" xfId="0"/>
    <cellStyle name="Normal 5 3 2 3 4" xfId="0"/>
    <cellStyle name="Normal 5 3 2 3 5" xfId="0"/>
    <cellStyle name="Normal 5 3 2 4" xfId="0"/>
    <cellStyle name="Normal 5 3 2 4 2" xfId="0"/>
    <cellStyle name="Normal 5 3 2 4 2 2" xfId="0"/>
    <cellStyle name="Normal 5 3 2 4 2 3" xfId="0"/>
    <cellStyle name="Normal 5 3 2 4 2 4" xfId="0"/>
    <cellStyle name="Normal 5 3 2 4 3" xfId="0"/>
    <cellStyle name="Normal 5 3 2 4 4" xfId="0"/>
    <cellStyle name="Normal 5 3 2 4 5" xfId="0"/>
    <cellStyle name="Normal 5 3 2 5" xfId="0"/>
    <cellStyle name="Normal 5 3 2 5 2" xfId="0"/>
    <cellStyle name="Normal 5 3 2 5 2 2" xfId="0"/>
    <cellStyle name="Normal 5 3 2 5 2 3" xfId="0"/>
    <cellStyle name="Normal 5 3 2 5 2 4" xfId="0"/>
    <cellStyle name="Normal 5 3 2 5 3" xfId="0"/>
    <cellStyle name="Normal 5 3 2 5 4" xfId="0"/>
    <cellStyle name="Normal 5 3 2 5 5" xfId="0"/>
    <cellStyle name="Normal 5 3 2 6" xfId="0"/>
    <cellStyle name="Normal 5 3 2 6 2" xfId="0"/>
    <cellStyle name="Normal 5 3 2 6 2 2" xfId="0"/>
    <cellStyle name="Normal 5 3 2 6 2 3" xfId="0"/>
    <cellStyle name="Normal 5 3 2 6 2 4" xfId="0"/>
    <cellStyle name="Normal 5 3 2 6 3" xfId="0"/>
    <cellStyle name="Normal 5 3 2 6 4" xfId="0"/>
    <cellStyle name="Normal 5 3 2 6 5" xfId="0"/>
    <cellStyle name="Normal 5 3 2 7" xfId="0"/>
    <cellStyle name="Normal 5 3 2 7 2" xfId="0"/>
    <cellStyle name="Normal 5 3 2 7 3" xfId="0"/>
    <cellStyle name="Normal 5 3 2 7 4" xfId="0"/>
    <cellStyle name="Normal 5 3 2 8" xfId="0"/>
    <cellStyle name="Normal 5 3 2 8 2" xfId="0"/>
    <cellStyle name="Normal 5 3 2 8 3" xfId="0"/>
    <cellStyle name="Normal 5 3 2 8 4" xfId="0"/>
    <cellStyle name="Normal 5 3 2 9" xfId="0"/>
    <cellStyle name="Normal 5 3 2 9 2" xfId="0"/>
    <cellStyle name="Normal 5 3 2 9 3" xfId="0"/>
    <cellStyle name="Normal 5 3 2 9 4" xfId="0"/>
    <cellStyle name="Normal 5 3 20" xfId="0"/>
    <cellStyle name="Normal 5 3 3" xfId="0"/>
    <cellStyle name="Normal 5 3 3 10" xfId="0"/>
    <cellStyle name="Normal 5 3 3 10 2" xfId="0"/>
    <cellStyle name="Normal 5 3 3 10 3" xfId="0"/>
    <cellStyle name="Normal 5 3 3 10 4" xfId="0"/>
    <cellStyle name="Normal 5 3 3 11" xfId="0"/>
    <cellStyle name="Normal 5 3 3 11 2" xfId="0"/>
    <cellStyle name="Normal 5 3 3 11 3" xfId="0"/>
    <cellStyle name="Normal 5 3 3 11 4" xfId="0"/>
    <cellStyle name="Normal 5 3 3 12" xfId="0"/>
    <cellStyle name="Normal 5 3 3 12 2" xfId="0"/>
    <cellStyle name="Normal 5 3 3 12 3" xfId="0"/>
    <cellStyle name="Normal 5 3 3 12 4" xfId="0"/>
    <cellStyle name="Normal 5 3 3 13" xfId="0"/>
    <cellStyle name="Normal 5 3 3 13 2" xfId="0"/>
    <cellStyle name="Normal 5 3 3 13 3" xfId="0"/>
    <cellStyle name="Normal 5 3 3 13 4" xfId="0"/>
    <cellStyle name="Normal 5 3 3 14" xfId="0"/>
    <cellStyle name="Normal 5 3 3 15" xfId="0"/>
    <cellStyle name="Normal 5 3 3 16" xfId="0"/>
    <cellStyle name="Normal 5 3 3 2" xfId="0"/>
    <cellStyle name="Normal 5 3 3 2 10" xfId="0"/>
    <cellStyle name="Normal 5 3 3 2 10 2" xfId="0"/>
    <cellStyle name="Normal 5 3 3 2 10 3" xfId="0"/>
    <cellStyle name="Normal 5 3 3 2 10 4" xfId="0"/>
    <cellStyle name="Normal 5 3 3 2 11" xfId="0"/>
    <cellStyle name="Normal 5 3 3 2 11 2" xfId="0"/>
    <cellStyle name="Normal 5 3 3 2 11 3" xfId="0"/>
    <cellStyle name="Normal 5 3 3 2 11 4" xfId="0"/>
    <cellStyle name="Normal 5 3 3 2 12" xfId="0"/>
    <cellStyle name="Normal 5 3 3 2 12 2" xfId="0"/>
    <cellStyle name="Normal 5 3 3 2 12 3" xfId="0"/>
    <cellStyle name="Normal 5 3 3 2 12 4" xfId="0"/>
    <cellStyle name="Normal 5 3 3 2 13" xfId="0"/>
    <cellStyle name="Normal 5 3 3 2 14" xfId="0"/>
    <cellStyle name="Normal 5 3 3 2 15" xfId="0"/>
    <cellStyle name="Normal 5 3 3 2 2" xfId="0"/>
    <cellStyle name="Normal 5 3 3 2 2 2" xfId="0"/>
    <cellStyle name="Normal 5 3 3 2 2 2 2" xfId="0"/>
    <cellStyle name="Normal 5 3 3 2 2 2 3" xfId="0"/>
    <cellStyle name="Normal 5 3 3 2 2 2 4" xfId="0"/>
    <cellStyle name="Normal 5 3 3 2 2 3" xfId="0"/>
    <cellStyle name="Normal 5 3 3 2 2 4" xfId="0"/>
    <cellStyle name="Normal 5 3 3 2 2 5" xfId="0"/>
    <cellStyle name="Normal 5 3 3 2 3" xfId="0"/>
    <cellStyle name="Normal 5 3 3 2 3 2" xfId="0"/>
    <cellStyle name="Normal 5 3 3 2 3 2 2" xfId="0"/>
    <cellStyle name="Normal 5 3 3 2 3 2 3" xfId="0"/>
    <cellStyle name="Normal 5 3 3 2 3 2 4" xfId="0"/>
    <cellStyle name="Normal 5 3 3 2 3 3" xfId="0"/>
    <cellStyle name="Normal 5 3 3 2 3 4" xfId="0"/>
    <cellStyle name="Normal 5 3 3 2 3 5" xfId="0"/>
    <cellStyle name="Normal 5 3 3 2 4" xfId="0"/>
    <cellStyle name="Normal 5 3 3 2 4 2" xfId="0"/>
    <cellStyle name="Normal 5 3 3 2 4 2 2" xfId="0"/>
    <cellStyle name="Normal 5 3 3 2 4 2 3" xfId="0"/>
    <cellStyle name="Normal 5 3 3 2 4 2 4" xfId="0"/>
    <cellStyle name="Normal 5 3 3 2 4 3" xfId="0"/>
    <cellStyle name="Normal 5 3 3 2 4 4" xfId="0"/>
    <cellStyle name="Normal 5 3 3 2 4 5" xfId="0"/>
    <cellStyle name="Normal 5 3 3 2 5" xfId="0"/>
    <cellStyle name="Normal 5 3 3 2 5 2" xfId="0"/>
    <cellStyle name="Normal 5 3 3 2 5 2 2" xfId="0"/>
    <cellStyle name="Normal 5 3 3 2 5 2 3" xfId="0"/>
    <cellStyle name="Normal 5 3 3 2 5 2 4" xfId="0"/>
    <cellStyle name="Normal 5 3 3 2 5 3" xfId="0"/>
    <cellStyle name="Normal 5 3 3 2 5 4" xfId="0"/>
    <cellStyle name="Normal 5 3 3 2 5 5" xfId="0"/>
    <cellStyle name="Normal 5 3 3 2 6" xfId="0"/>
    <cellStyle name="Normal 5 3 3 2 6 2" xfId="0"/>
    <cellStyle name="Normal 5 3 3 2 6 3" xfId="0"/>
    <cellStyle name="Normal 5 3 3 2 6 4" xfId="0"/>
    <cellStyle name="Normal 5 3 3 2 7" xfId="0"/>
    <cellStyle name="Normal 5 3 3 2 7 2" xfId="0"/>
    <cellStyle name="Normal 5 3 3 2 7 3" xfId="0"/>
    <cellStyle name="Normal 5 3 3 2 7 4" xfId="0"/>
    <cellStyle name="Normal 5 3 3 2 8" xfId="0"/>
    <cellStyle name="Normal 5 3 3 2 8 2" xfId="0"/>
    <cellStyle name="Normal 5 3 3 2 8 3" xfId="0"/>
    <cellStyle name="Normal 5 3 3 2 8 4" xfId="0"/>
    <cellStyle name="Normal 5 3 3 2 9" xfId="0"/>
    <cellStyle name="Normal 5 3 3 2 9 2" xfId="0"/>
    <cellStyle name="Normal 5 3 3 2 9 3" xfId="0"/>
    <cellStyle name="Normal 5 3 3 2 9 4" xfId="0"/>
    <cellStyle name="Normal 5 3 3 3" xfId="0"/>
    <cellStyle name="Normal 5 3 3 3 2" xfId="0"/>
    <cellStyle name="Normal 5 3 3 3 2 2" xfId="0"/>
    <cellStyle name="Normal 5 3 3 3 2 3" xfId="0"/>
    <cellStyle name="Normal 5 3 3 3 2 4" xfId="0"/>
    <cellStyle name="Normal 5 3 3 3 3" xfId="0"/>
    <cellStyle name="Normal 5 3 3 3 4" xfId="0"/>
    <cellStyle name="Normal 5 3 3 3 5" xfId="0"/>
    <cellStyle name="Normal 5 3 3 4" xfId="0"/>
    <cellStyle name="Normal 5 3 3 4 2" xfId="0"/>
    <cellStyle name="Normal 5 3 3 4 2 2" xfId="0"/>
    <cellStyle name="Normal 5 3 3 4 2 3" xfId="0"/>
    <cellStyle name="Normal 5 3 3 4 2 4" xfId="0"/>
    <cellStyle name="Normal 5 3 3 4 3" xfId="0"/>
    <cellStyle name="Normal 5 3 3 4 4" xfId="0"/>
    <cellStyle name="Normal 5 3 3 4 5" xfId="0"/>
    <cellStyle name="Normal 5 3 3 5" xfId="0"/>
    <cellStyle name="Normal 5 3 3 5 2" xfId="0"/>
    <cellStyle name="Normal 5 3 3 5 2 2" xfId="0"/>
    <cellStyle name="Normal 5 3 3 5 2 3" xfId="0"/>
    <cellStyle name="Normal 5 3 3 5 2 4" xfId="0"/>
    <cellStyle name="Normal 5 3 3 5 3" xfId="0"/>
    <cellStyle name="Normal 5 3 3 5 4" xfId="0"/>
    <cellStyle name="Normal 5 3 3 5 5" xfId="0"/>
    <cellStyle name="Normal 5 3 3 6" xfId="0"/>
    <cellStyle name="Normal 5 3 3 6 2" xfId="0"/>
    <cellStyle name="Normal 5 3 3 6 2 2" xfId="0"/>
    <cellStyle name="Normal 5 3 3 6 2 3" xfId="0"/>
    <cellStyle name="Normal 5 3 3 6 2 4" xfId="0"/>
    <cellStyle name="Normal 5 3 3 6 3" xfId="0"/>
    <cellStyle name="Normal 5 3 3 6 4" xfId="0"/>
    <cellStyle name="Normal 5 3 3 6 5" xfId="0"/>
    <cellStyle name="Normal 5 3 3 7" xfId="0"/>
    <cellStyle name="Normal 5 3 3 7 2" xfId="0"/>
    <cellStyle name="Normal 5 3 3 7 3" xfId="0"/>
    <cellStyle name="Normal 5 3 3 7 4" xfId="0"/>
    <cellStyle name="Normal 5 3 3 8" xfId="0"/>
    <cellStyle name="Normal 5 3 3 8 2" xfId="0"/>
    <cellStyle name="Normal 5 3 3 8 3" xfId="0"/>
    <cellStyle name="Normal 5 3 3 8 4" xfId="0"/>
    <cellStyle name="Normal 5 3 3 9" xfId="0"/>
    <cellStyle name="Normal 5 3 3 9 2" xfId="0"/>
    <cellStyle name="Normal 5 3 3 9 3" xfId="0"/>
    <cellStyle name="Normal 5 3 3 9 4" xfId="0"/>
    <cellStyle name="Normal 5 3 4" xfId="0"/>
    <cellStyle name="Normal 5 3 4 10" xfId="0"/>
    <cellStyle name="Normal 5 3 4 10 2" xfId="0"/>
    <cellStyle name="Normal 5 3 4 10 3" xfId="0"/>
    <cellStyle name="Normal 5 3 4 10 4" xfId="0"/>
    <cellStyle name="Normal 5 3 4 11" xfId="0"/>
    <cellStyle name="Normal 5 3 4 11 2" xfId="0"/>
    <cellStyle name="Normal 5 3 4 11 3" xfId="0"/>
    <cellStyle name="Normal 5 3 4 11 4" xfId="0"/>
    <cellStyle name="Normal 5 3 4 12" xfId="0"/>
    <cellStyle name="Normal 5 3 4 12 2" xfId="0"/>
    <cellStyle name="Normal 5 3 4 12 3" xfId="0"/>
    <cellStyle name="Normal 5 3 4 12 4" xfId="0"/>
    <cellStyle name="Normal 5 3 4 13" xfId="0"/>
    <cellStyle name="Normal 5 3 4 13 2" xfId="0"/>
    <cellStyle name="Normal 5 3 4 13 3" xfId="0"/>
    <cellStyle name="Normal 5 3 4 13 4" xfId="0"/>
    <cellStyle name="Normal 5 3 4 14" xfId="0"/>
    <cellStyle name="Normal 5 3 4 15" xfId="0"/>
    <cellStyle name="Normal 5 3 4 16" xfId="0"/>
    <cellStyle name="Normal 5 3 4 2" xfId="0"/>
    <cellStyle name="Normal 5 3 4 2 10" xfId="0"/>
    <cellStyle name="Normal 5 3 4 2 10 2" xfId="0"/>
    <cellStyle name="Normal 5 3 4 2 10 3" xfId="0"/>
    <cellStyle name="Normal 5 3 4 2 10 4" xfId="0"/>
    <cellStyle name="Normal 5 3 4 2 11" xfId="0"/>
    <cellStyle name="Normal 5 3 4 2 11 2" xfId="0"/>
    <cellStyle name="Normal 5 3 4 2 11 3" xfId="0"/>
    <cellStyle name="Normal 5 3 4 2 11 4" xfId="0"/>
    <cellStyle name="Normal 5 3 4 2 12" xfId="0"/>
    <cellStyle name="Normal 5 3 4 2 12 2" xfId="0"/>
    <cellStyle name="Normal 5 3 4 2 12 3" xfId="0"/>
    <cellStyle name="Normal 5 3 4 2 12 4" xfId="0"/>
    <cellStyle name="Normal 5 3 4 2 13" xfId="0"/>
    <cellStyle name="Normal 5 3 4 2 14" xfId="0"/>
    <cellStyle name="Normal 5 3 4 2 15" xfId="0"/>
    <cellStyle name="Normal 5 3 4 2 2" xfId="0"/>
    <cellStyle name="Normal 5 3 4 2 2 2" xfId="0"/>
    <cellStyle name="Normal 5 3 4 2 2 2 2" xfId="0"/>
    <cellStyle name="Normal 5 3 4 2 2 2 3" xfId="0"/>
    <cellStyle name="Normal 5 3 4 2 2 2 4" xfId="0"/>
    <cellStyle name="Normal 5 3 4 2 2 3" xfId="0"/>
    <cellStyle name="Normal 5 3 4 2 2 4" xfId="0"/>
    <cellStyle name="Normal 5 3 4 2 2 5" xfId="0"/>
    <cellStyle name="Normal 5 3 4 2 3" xfId="0"/>
    <cellStyle name="Normal 5 3 4 2 3 2" xfId="0"/>
    <cellStyle name="Normal 5 3 4 2 3 2 2" xfId="0"/>
    <cellStyle name="Normal 5 3 4 2 3 2 3" xfId="0"/>
    <cellStyle name="Normal 5 3 4 2 3 2 4" xfId="0"/>
    <cellStyle name="Normal 5 3 4 2 3 3" xfId="0"/>
    <cellStyle name="Normal 5 3 4 2 3 4" xfId="0"/>
    <cellStyle name="Normal 5 3 4 2 3 5" xfId="0"/>
    <cellStyle name="Normal 5 3 4 2 4" xfId="0"/>
    <cellStyle name="Normal 5 3 4 2 4 2" xfId="0"/>
    <cellStyle name="Normal 5 3 4 2 4 2 2" xfId="0"/>
    <cellStyle name="Normal 5 3 4 2 4 2 3" xfId="0"/>
    <cellStyle name="Normal 5 3 4 2 4 2 4" xfId="0"/>
    <cellStyle name="Normal 5 3 4 2 4 3" xfId="0"/>
    <cellStyle name="Normal 5 3 4 2 4 4" xfId="0"/>
    <cellStyle name="Normal 5 3 4 2 4 5" xfId="0"/>
    <cellStyle name="Normal 5 3 4 2 5" xfId="0"/>
    <cellStyle name="Normal 5 3 4 2 5 2" xfId="0"/>
    <cellStyle name="Normal 5 3 4 2 5 2 2" xfId="0"/>
    <cellStyle name="Normal 5 3 4 2 5 2 3" xfId="0"/>
    <cellStyle name="Normal 5 3 4 2 5 2 4" xfId="0"/>
    <cellStyle name="Normal 5 3 4 2 5 3" xfId="0"/>
    <cellStyle name="Normal 5 3 4 2 5 4" xfId="0"/>
    <cellStyle name="Normal 5 3 4 2 5 5" xfId="0"/>
    <cellStyle name="Normal 5 3 4 2 6" xfId="0"/>
    <cellStyle name="Normal 5 3 4 2 6 2" xfId="0"/>
    <cellStyle name="Normal 5 3 4 2 6 3" xfId="0"/>
    <cellStyle name="Normal 5 3 4 2 6 4" xfId="0"/>
    <cellStyle name="Normal 5 3 4 2 7" xfId="0"/>
    <cellStyle name="Normal 5 3 4 2 7 2" xfId="0"/>
    <cellStyle name="Normal 5 3 4 2 7 3" xfId="0"/>
    <cellStyle name="Normal 5 3 4 2 7 4" xfId="0"/>
    <cellStyle name="Normal 5 3 4 2 8" xfId="0"/>
    <cellStyle name="Normal 5 3 4 2 8 2" xfId="0"/>
    <cellStyle name="Normal 5 3 4 2 8 3" xfId="0"/>
    <cellStyle name="Normal 5 3 4 2 8 4" xfId="0"/>
    <cellStyle name="Normal 5 3 4 2 9" xfId="0"/>
    <cellStyle name="Normal 5 3 4 2 9 2" xfId="0"/>
    <cellStyle name="Normal 5 3 4 2 9 3" xfId="0"/>
    <cellStyle name="Normal 5 3 4 2 9 4" xfId="0"/>
    <cellStyle name="Normal 5 3 4 3" xfId="0"/>
    <cellStyle name="Normal 5 3 4 3 2" xfId="0"/>
    <cellStyle name="Normal 5 3 4 3 2 2" xfId="0"/>
    <cellStyle name="Normal 5 3 4 3 2 3" xfId="0"/>
    <cellStyle name="Normal 5 3 4 3 2 4" xfId="0"/>
    <cellStyle name="Normal 5 3 4 3 3" xfId="0"/>
    <cellStyle name="Normal 5 3 4 3 4" xfId="0"/>
    <cellStyle name="Normal 5 3 4 3 5" xfId="0"/>
    <cellStyle name="Normal 5 3 4 4" xfId="0"/>
    <cellStyle name="Normal 5 3 4 4 2" xfId="0"/>
    <cellStyle name="Normal 5 3 4 4 2 2" xfId="0"/>
    <cellStyle name="Normal 5 3 4 4 2 3" xfId="0"/>
    <cellStyle name="Normal 5 3 4 4 2 4" xfId="0"/>
    <cellStyle name="Normal 5 3 4 4 3" xfId="0"/>
    <cellStyle name="Normal 5 3 4 4 4" xfId="0"/>
    <cellStyle name="Normal 5 3 4 4 5" xfId="0"/>
    <cellStyle name="Normal 5 3 4 5" xfId="0"/>
    <cellStyle name="Normal 5 3 4 5 2" xfId="0"/>
    <cellStyle name="Normal 5 3 4 5 2 2" xfId="0"/>
    <cellStyle name="Normal 5 3 4 5 2 3" xfId="0"/>
    <cellStyle name="Normal 5 3 4 5 2 4" xfId="0"/>
    <cellStyle name="Normal 5 3 4 5 3" xfId="0"/>
    <cellStyle name="Normal 5 3 4 5 4" xfId="0"/>
    <cellStyle name="Normal 5 3 4 5 5" xfId="0"/>
    <cellStyle name="Normal 5 3 4 6" xfId="0"/>
    <cellStyle name="Normal 5 3 4 6 2" xfId="0"/>
    <cellStyle name="Normal 5 3 4 6 2 2" xfId="0"/>
    <cellStyle name="Normal 5 3 4 6 2 3" xfId="0"/>
    <cellStyle name="Normal 5 3 4 6 2 4" xfId="0"/>
    <cellStyle name="Normal 5 3 4 6 3" xfId="0"/>
    <cellStyle name="Normal 5 3 4 6 4" xfId="0"/>
    <cellStyle name="Normal 5 3 4 6 5" xfId="0"/>
    <cellStyle name="Normal 5 3 4 7" xfId="0"/>
    <cellStyle name="Normal 5 3 4 7 2" xfId="0"/>
    <cellStyle name="Normal 5 3 4 7 3" xfId="0"/>
    <cellStyle name="Normal 5 3 4 7 4" xfId="0"/>
    <cellStyle name="Normal 5 3 4 8" xfId="0"/>
    <cellStyle name="Normal 5 3 4 8 2" xfId="0"/>
    <cellStyle name="Normal 5 3 4 8 3" xfId="0"/>
    <cellStyle name="Normal 5 3 4 8 4" xfId="0"/>
    <cellStyle name="Normal 5 3 4 9" xfId="0"/>
    <cellStyle name="Normal 5 3 4 9 2" xfId="0"/>
    <cellStyle name="Normal 5 3 4 9 3" xfId="0"/>
    <cellStyle name="Normal 5 3 4 9 4" xfId="0"/>
    <cellStyle name="Normal 5 3 5" xfId="0"/>
    <cellStyle name="Normal 5 3 5 10" xfId="0"/>
    <cellStyle name="Normal 5 3 5 10 2" xfId="0"/>
    <cellStyle name="Normal 5 3 5 10 3" xfId="0"/>
    <cellStyle name="Normal 5 3 5 10 4" xfId="0"/>
    <cellStyle name="Normal 5 3 5 11" xfId="0"/>
    <cellStyle name="Normal 5 3 5 11 2" xfId="0"/>
    <cellStyle name="Normal 5 3 5 11 3" xfId="0"/>
    <cellStyle name="Normal 5 3 5 11 4" xfId="0"/>
    <cellStyle name="Normal 5 3 5 12" xfId="0"/>
    <cellStyle name="Normal 5 3 5 12 2" xfId="0"/>
    <cellStyle name="Normal 5 3 5 12 3" xfId="0"/>
    <cellStyle name="Normal 5 3 5 12 4" xfId="0"/>
    <cellStyle name="Normal 5 3 5 13" xfId="0"/>
    <cellStyle name="Normal 5 3 5 14" xfId="0"/>
    <cellStyle name="Normal 5 3 5 15" xfId="0"/>
    <cellStyle name="Normal 5 3 5 2" xfId="0"/>
    <cellStyle name="Normal 5 3 5 2 2" xfId="0"/>
    <cellStyle name="Normal 5 3 5 2 2 2" xfId="0"/>
    <cellStyle name="Normal 5 3 5 2 2 3" xfId="0"/>
    <cellStyle name="Normal 5 3 5 2 2 4" xfId="0"/>
    <cellStyle name="Normal 5 3 5 2 3" xfId="0"/>
    <cellStyle name="Normal 5 3 5 2 4" xfId="0"/>
    <cellStyle name="Normal 5 3 5 2 5" xfId="0"/>
    <cellStyle name="Normal 5 3 5 3" xfId="0"/>
    <cellStyle name="Normal 5 3 5 3 2" xfId="0"/>
    <cellStyle name="Normal 5 3 5 3 2 2" xfId="0"/>
    <cellStyle name="Normal 5 3 5 3 2 3" xfId="0"/>
    <cellStyle name="Normal 5 3 5 3 2 4" xfId="0"/>
    <cellStyle name="Normal 5 3 5 3 3" xfId="0"/>
    <cellStyle name="Normal 5 3 5 3 4" xfId="0"/>
    <cellStyle name="Normal 5 3 5 3 5" xfId="0"/>
    <cellStyle name="Normal 5 3 5 4" xfId="0"/>
    <cellStyle name="Normal 5 3 5 4 2" xfId="0"/>
    <cellStyle name="Normal 5 3 5 4 2 2" xfId="0"/>
    <cellStyle name="Normal 5 3 5 4 2 3" xfId="0"/>
    <cellStyle name="Normal 5 3 5 4 2 4" xfId="0"/>
    <cellStyle name="Normal 5 3 5 4 3" xfId="0"/>
    <cellStyle name="Normal 5 3 5 4 4" xfId="0"/>
    <cellStyle name="Normal 5 3 5 4 5" xfId="0"/>
    <cellStyle name="Normal 5 3 5 5" xfId="0"/>
    <cellStyle name="Normal 5 3 5 5 2" xfId="0"/>
    <cellStyle name="Normal 5 3 5 5 2 2" xfId="0"/>
    <cellStyle name="Normal 5 3 5 5 2 3" xfId="0"/>
    <cellStyle name="Normal 5 3 5 5 2 4" xfId="0"/>
    <cellStyle name="Normal 5 3 5 5 3" xfId="0"/>
    <cellStyle name="Normal 5 3 5 5 4" xfId="0"/>
    <cellStyle name="Normal 5 3 5 5 5" xfId="0"/>
    <cellStyle name="Normal 5 3 5 6" xfId="0"/>
    <cellStyle name="Normal 5 3 5 6 2" xfId="0"/>
    <cellStyle name="Normal 5 3 5 6 3" xfId="0"/>
    <cellStyle name="Normal 5 3 5 6 4" xfId="0"/>
    <cellStyle name="Normal 5 3 5 7" xfId="0"/>
    <cellStyle name="Normal 5 3 5 7 2" xfId="0"/>
    <cellStyle name="Normal 5 3 5 7 3" xfId="0"/>
    <cellStyle name="Normal 5 3 5 7 4" xfId="0"/>
    <cellStyle name="Normal 5 3 5 8" xfId="0"/>
    <cellStyle name="Normal 5 3 5 8 2" xfId="0"/>
    <cellStyle name="Normal 5 3 5 8 3" xfId="0"/>
    <cellStyle name="Normal 5 3 5 8 4" xfId="0"/>
    <cellStyle name="Normal 5 3 5 9" xfId="0"/>
    <cellStyle name="Normal 5 3 5 9 2" xfId="0"/>
    <cellStyle name="Normal 5 3 5 9 3" xfId="0"/>
    <cellStyle name="Normal 5 3 5 9 4" xfId="0"/>
    <cellStyle name="Normal 5 3 6" xfId="0"/>
    <cellStyle name="Normal 5 3 6 2" xfId="0"/>
    <cellStyle name="Normal 5 3 6 2 2" xfId="0"/>
    <cellStyle name="Normal 5 3 6 2 3" xfId="0"/>
    <cellStyle name="Normal 5 3 6 2 4" xfId="0"/>
    <cellStyle name="Normal 5 3 6 3" xfId="0"/>
    <cellStyle name="Normal 5 3 6 4" xfId="0"/>
    <cellStyle name="Normal 5 3 6 5" xfId="0"/>
    <cellStyle name="Normal 5 3 7" xfId="0"/>
    <cellStyle name="Normal 5 3 7 2" xfId="0"/>
    <cellStyle name="Normal 5 3 7 2 2" xfId="0"/>
    <cellStyle name="Normal 5 3 7 2 3" xfId="0"/>
    <cellStyle name="Normal 5 3 7 2 4" xfId="0"/>
    <cellStyle name="Normal 5 3 7 3" xfId="0"/>
    <cellStyle name="Normal 5 3 7 4" xfId="0"/>
    <cellStyle name="Normal 5 3 7 5" xfId="0"/>
    <cellStyle name="Normal 5 3 8" xfId="0"/>
    <cellStyle name="Normal 5 3 8 2" xfId="0"/>
    <cellStyle name="Normal 5 3 8 2 2" xfId="0"/>
    <cellStyle name="Normal 5 3 8 2 3" xfId="0"/>
    <cellStyle name="Normal 5 3 8 2 4" xfId="0"/>
    <cellStyle name="Normal 5 3 8 3" xfId="0"/>
    <cellStyle name="Normal 5 3 8 4" xfId="0"/>
    <cellStyle name="Normal 5 3 8 5" xfId="0"/>
    <cellStyle name="Normal 5 3 9" xfId="0"/>
    <cellStyle name="Normal 5 3 9 2" xfId="0"/>
    <cellStyle name="Normal 5 3 9 2 2" xfId="0"/>
    <cellStyle name="Normal 5 3 9 2 3" xfId="0"/>
    <cellStyle name="Normal 5 3 9 2 4" xfId="0"/>
    <cellStyle name="Normal 5 3 9 3" xfId="0"/>
    <cellStyle name="Normal 5 3 9 4" xfId="0"/>
    <cellStyle name="Normal 5 3 9 5" xfId="0"/>
    <cellStyle name="Normal 5 30" xfId="0"/>
    <cellStyle name="Normal 5 30 2" xfId="0"/>
    <cellStyle name="Normal 5 30 3" xfId="0"/>
    <cellStyle name="Normal 5 30 4" xfId="0"/>
    <cellStyle name="Normal 5 31" xfId="0"/>
    <cellStyle name="Normal 5 32" xfId="0"/>
    <cellStyle name="Normal 5 33" xfId="0"/>
    <cellStyle name="Normal 5 34" xfId="0"/>
    <cellStyle name="Normal 5 4" xfId="0"/>
    <cellStyle name="Normal 5 4 10" xfId="0"/>
    <cellStyle name="Normal 5 4 10 2" xfId="0"/>
    <cellStyle name="Normal 5 4 10 3" xfId="0"/>
    <cellStyle name="Normal 5 4 10 4" xfId="0"/>
    <cellStyle name="Normal 5 4 11" xfId="0"/>
    <cellStyle name="Normal 5 4 11 2" xfId="0"/>
    <cellStyle name="Normal 5 4 11 3" xfId="0"/>
    <cellStyle name="Normal 5 4 11 4" xfId="0"/>
    <cellStyle name="Normal 5 4 12" xfId="0"/>
    <cellStyle name="Normal 5 4 12 2" xfId="0"/>
    <cellStyle name="Normal 5 4 12 3" xfId="0"/>
    <cellStyle name="Normal 5 4 12 4" xfId="0"/>
    <cellStyle name="Normal 5 4 13" xfId="0"/>
    <cellStyle name="Normal 5 4 13 2" xfId="0"/>
    <cellStyle name="Normal 5 4 13 3" xfId="0"/>
    <cellStyle name="Normal 5 4 13 4" xfId="0"/>
    <cellStyle name="Normal 5 4 14" xfId="0"/>
    <cellStyle name="Normal 5 4 14 2" xfId="0"/>
    <cellStyle name="Normal 5 4 14 3" xfId="0"/>
    <cellStyle name="Normal 5 4 14 4" xfId="0"/>
    <cellStyle name="Normal 5 4 15" xfId="0"/>
    <cellStyle name="Normal 5 4 15 2" xfId="0"/>
    <cellStyle name="Normal 5 4 15 3" xfId="0"/>
    <cellStyle name="Normal 5 4 15 4" xfId="0"/>
    <cellStyle name="Normal 5 4 16" xfId="0"/>
    <cellStyle name="Normal 5 4 17" xfId="0"/>
    <cellStyle name="Normal 5 4 18" xfId="0"/>
    <cellStyle name="Normal 5 4 19" xfId="0"/>
    <cellStyle name="Normal 5 4 2" xfId="0"/>
    <cellStyle name="Normal 5 4 2 10" xfId="0"/>
    <cellStyle name="Normal 5 4 2 10 2" xfId="0"/>
    <cellStyle name="Normal 5 4 2 10 3" xfId="0"/>
    <cellStyle name="Normal 5 4 2 10 4" xfId="0"/>
    <cellStyle name="Normal 5 4 2 11" xfId="0"/>
    <cellStyle name="Normal 5 4 2 11 2" xfId="0"/>
    <cellStyle name="Normal 5 4 2 11 3" xfId="0"/>
    <cellStyle name="Normal 5 4 2 11 4" xfId="0"/>
    <cellStyle name="Normal 5 4 2 12" xfId="0"/>
    <cellStyle name="Normal 5 4 2 12 2" xfId="0"/>
    <cellStyle name="Normal 5 4 2 12 3" xfId="0"/>
    <cellStyle name="Normal 5 4 2 12 4" xfId="0"/>
    <cellStyle name="Normal 5 4 2 13" xfId="0"/>
    <cellStyle name="Normal 5 4 2 13 2" xfId="0"/>
    <cellStyle name="Normal 5 4 2 13 3" xfId="0"/>
    <cellStyle name="Normal 5 4 2 13 4" xfId="0"/>
    <cellStyle name="Normal 5 4 2 14" xfId="0"/>
    <cellStyle name="Normal 5 4 2 15" xfId="0"/>
    <cellStyle name="Normal 5 4 2 16" xfId="0"/>
    <cellStyle name="Normal 5 4 2 2" xfId="0"/>
    <cellStyle name="Normal 5 4 2 2 10" xfId="0"/>
    <cellStyle name="Normal 5 4 2 2 10 2" xfId="0"/>
    <cellStyle name="Normal 5 4 2 2 10 3" xfId="0"/>
    <cellStyle name="Normal 5 4 2 2 10 4" xfId="0"/>
    <cellStyle name="Normal 5 4 2 2 11" xfId="0"/>
    <cellStyle name="Normal 5 4 2 2 11 2" xfId="0"/>
    <cellStyle name="Normal 5 4 2 2 11 3" xfId="0"/>
    <cellStyle name="Normal 5 4 2 2 11 4" xfId="0"/>
    <cellStyle name="Normal 5 4 2 2 12" xfId="0"/>
    <cellStyle name="Normal 5 4 2 2 12 2" xfId="0"/>
    <cellStyle name="Normal 5 4 2 2 12 3" xfId="0"/>
    <cellStyle name="Normal 5 4 2 2 12 4" xfId="0"/>
    <cellStyle name="Normal 5 4 2 2 13" xfId="0"/>
    <cellStyle name="Normal 5 4 2 2 14" xfId="0"/>
    <cellStyle name="Normal 5 4 2 2 15" xfId="0"/>
    <cellStyle name="Normal 5 4 2 2 2" xfId="0"/>
    <cellStyle name="Normal 5 4 2 2 2 2" xfId="0"/>
    <cellStyle name="Normal 5 4 2 2 2 2 2" xfId="0"/>
    <cellStyle name="Normal 5 4 2 2 2 2 3" xfId="0"/>
    <cellStyle name="Normal 5 4 2 2 2 2 4" xfId="0"/>
    <cellStyle name="Normal 5 4 2 2 2 3" xfId="0"/>
    <cellStyle name="Normal 5 4 2 2 2 4" xfId="0"/>
    <cellStyle name="Normal 5 4 2 2 2 5" xfId="0"/>
    <cellStyle name="Normal 5 4 2 2 3" xfId="0"/>
    <cellStyle name="Normal 5 4 2 2 3 2" xfId="0"/>
    <cellStyle name="Normal 5 4 2 2 3 2 2" xfId="0"/>
    <cellStyle name="Normal 5 4 2 2 3 2 3" xfId="0"/>
    <cellStyle name="Normal 5 4 2 2 3 2 4" xfId="0"/>
    <cellStyle name="Normal 5 4 2 2 3 3" xfId="0"/>
    <cellStyle name="Normal 5 4 2 2 3 4" xfId="0"/>
    <cellStyle name="Normal 5 4 2 2 3 5" xfId="0"/>
    <cellStyle name="Normal 5 4 2 2 4" xfId="0"/>
    <cellStyle name="Normal 5 4 2 2 4 2" xfId="0"/>
    <cellStyle name="Normal 5 4 2 2 4 2 2" xfId="0"/>
    <cellStyle name="Normal 5 4 2 2 4 2 3" xfId="0"/>
    <cellStyle name="Normal 5 4 2 2 4 2 4" xfId="0"/>
    <cellStyle name="Normal 5 4 2 2 4 3" xfId="0"/>
    <cellStyle name="Normal 5 4 2 2 4 4" xfId="0"/>
    <cellStyle name="Normal 5 4 2 2 4 5" xfId="0"/>
    <cellStyle name="Normal 5 4 2 2 5" xfId="0"/>
    <cellStyle name="Normal 5 4 2 2 5 2" xfId="0"/>
    <cellStyle name="Normal 5 4 2 2 5 2 2" xfId="0"/>
    <cellStyle name="Normal 5 4 2 2 5 2 3" xfId="0"/>
    <cellStyle name="Normal 5 4 2 2 5 2 4" xfId="0"/>
    <cellStyle name="Normal 5 4 2 2 5 3" xfId="0"/>
    <cellStyle name="Normal 5 4 2 2 5 4" xfId="0"/>
    <cellStyle name="Normal 5 4 2 2 5 5" xfId="0"/>
    <cellStyle name="Normal 5 4 2 2 6" xfId="0"/>
    <cellStyle name="Normal 5 4 2 2 6 2" xfId="0"/>
    <cellStyle name="Normal 5 4 2 2 6 3" xfId="0"/>
    <cellStyle name="Normal 5 4 2 2 6 4" xfId="0"/>
    <cellStyle name="Normal 5 4 2 2 7" xfId="0"/>
    <cellStyle name="Normal 5 4 2 2 7 2" xfId="0"/>
    <cellStyle name="Normal 5 4 2 2 7 3" xfId="0"/>
    <cellStyle name="Normal 5 4 2 2 7 4" xfId="0"/>
    <cellStyle name="Normal 5 4 2 2 8" xfId="0"/>
    <cellStyle name="Normal 5 4 2 2 8 2" xfId="0"/>
    <cellStyle name="Normal 5 4 2 2 8 3" xfId="0"/>
    <cellStyle name="Normal 5 4 2 2 8 4" xfId="0"/>
    <cellStyle name="Normal 5 4 2 2 9" xfId="0"/>
    <cellStyle name="Normal 5 4 2 2 9 2" xfId="0"/>
    <cellStyle name="Normal 5 4 2 2 9 3" xfId="0"/>
    <cellStyle name="Normal 5 4 2 2 9 4" xfId="0"/>
    <cellStyle name="Normal 5 4 2 3" xfId="0"/>
    <cellStyle name="Normal 5 4 2 3 2" xfId="0"/>
    <cellStyle name="Normal 5 4 2 3 2 2" xfId="0"/>
    <cellStyle name="Normal 5 4 2 3 2 3" xfId="0"/>
    <cellStyle name="Normal 5 4 2 3 2 4" xfId="0"/>
    <cellStyle name="Normal 5 4 2 3 3" xfId="0"/>
    <cellStyle name="Normal 5 4 2 3 4" xfId="0"/>
    <cellStyle name="Normal 5 4 2 3 5" xfId="0"/>
    <cellStyle name="Normal 5 4 2 4" xfId="0"/>
    <cellStyle name="Normal 5 4 2 4 2" xfId="0"/>
    <cellStyle name="Normal 5 4 2 4 2 2" xfId="0"/>
    <cellStyle name="Normal 5 4 2 4 2 3" xfId="0"/>
    <cellStyle name="Normal 5 4 2 4 2 4" xfId="0"/>
    <cellStyle name="Normal 5 4 2 4 3" xfId="0"/>
    <cellStyle name="Normal 5 4 2 4 4" xfId="0"/>
    <cellStyle name="Normal 5 4 2 4 5" xfId="0"/>
    <cellStyle name="Normal 5 4 2 5" xfId="0"/>
    <cellStyle name="Normal 5 4 2 5 2" xfId="0"/>
    <cellStyle name="Normal 5 4 2 5 2 2" xfId="0"/>
    <cellStyle name="Normal 5 4 2 5 2 3" xfId="0"/>
    <cellStyle name="Normal 5 4 2 5 2 4" xfId="0"/>
    <cellStyle name="Normal 5 4 2 5 3" xfId="0"/>
    <cellStyle name="Normal 5 4 2 5 4" xfId="0"/>
    <cellStyle name="Normal 5 4 2 5 5" xfId="0"/>
    <cellStyle name="Normal 5 4 2 6" xfId="0"/>
    <cellStyle name="Normal 5 4 2 6 2" xfId="0"/>
    <cellStyle name="Normal 5 4 2 6 2 2" xfId="0"/>
    <cellStyle name="Normal 5 4 2 6 2 3" xfId="0"/>
    <cellStyle name="Normal 5 4 2 6 2 4" xfId="0"/>
    <cellStyle name="Normal 5 4 2 6 3" xfId="0"/>
    <cellStyle name="Normal 5 4 2 6 4" xfId="0"/>
    <cellStyle name="Normal 5 4 2 6 5" xfId="0"/>
    <cellStyle name="Normal 5 4 2 7" xfId="0"/>
    <cellStyle name="Normal 5 4 2 7 2" xfId="0"/>
    <cellStyle name="Normal 5 4 2 7 3" xfId="0"/>
    <cellStyle name="Normal 5 4 2 7 4" xfId="0"/>
    <cellStyle name="Normal 5 4 2 8" xfId="0"/>
    <cellStyle name="Normal 5 4 2 8 2" xfId="0"/>
    <cellStyle name="Normal 5 4 2 8 3" xfId="0"/>
    <cellStyle name="Normal 5 4 2 8 4" xfId="0"/>
    <cellStyle name="Normal 5 4 2 9" xfId="0"/>
    <cellStyle name="Normal 5 4 2 9 2" xfId="0"/>
    <cellStyle name="Normal 5 4 2 9 3" xfId="0"/>
    <cellStyle name="Normal 5 4 2 9 4" xfId="0"/>
    <cellStyle name="Normal 5 4 3" xfId="0"/>
    <cellStyle name="Normal 5 4 3 10" xfId="0"/>
    <cellStyle name="Normal 5 4 3 10 2" xfId="0"/>
    <cellStyle name="Normal 5 4 3 10 3" xfId="0"/>
    <cellStyle name="Normal 5 4 3 10 4" xfId="0"/>
    <cellStyle name="Normal 5 4 3 11" xfId="0"/>
    <cellStyle name="Normal 5 4 3 11 2" xfId="0"/>
    <cellStyle name="Normal 5 4 3 11 3" xfId="0"/>
    <cellStyle name="Normal 5 4 3 11 4" xfId="0"/>
    <cellStyle name="Normal 5 4 3 12" xfId="0"/>
    <cellStyle name="Normal 5 4 3 12 2" xfId="0"/>
    <cellStyle name="Normal 5 4 3 12 3" xfId="0"/>
    <cellStyle name="Normal 5 4 3 12 4" xfId="0"/>
    <cellStyle name="Normal 5 4 3 13" xfId="0"/>
    <cellStyle name="Normal 5 4 3 13 2" xfId="0"/>
    <cellStyle name="Normal 5 4 3 13 3" xfId="0"/>
    <cellStyle name="Normal 5 4 3 13 4" xfId="0"/>
    <cellStyle name="Normal 5 4 3 14" xfId="0"/>
    <cellStyle name="Normal 5 4 3 15" xfId="0"/>
    <cellStyle name="Normal 5 4 3 16" xfId="0"/>
    <cellStyle name="Normal 5 4 3 2" xfId="0"/>
    <cellStyle name="Normal 5 4 3 2 10" xfId="0"/>
    <cellStyle name="Normal 5 4 3 2 10 2" xfId="0"/>
    <cellStyle name="Normal 5 4 3 2 10 3" xfId="0"/>
    <cellStyle name="Normal 5 4 3 2 10 4" xfId="0"/>
    <cellStyle name="Normal 5 4 3 2 11" xfId="0"/>
    <cellStyle name="Normal 5 4 3 2 11 2" xfId="0"/>
    <cellStyle name="Normal 5 4 3 2 11 3" xfId="0"/>
    <cellStyle name="Normal 5 4 3 2 11 4" xfId="0"/>
    <cellStyle name="Normal 5 4 3 2 12" xfId="0"/>
    <cellStyle name="Normal 5 4 3 2 12 2" xfId="0"/>
    <cellStyle name="Normal 5 4 3 2 12 3" xfId="0"/>
    <cellStyle name="Normal 5 4 3 2 12 4" xfId="0"/>
    <cellStyle name="Normal 5 4 3 2 13" xfId="0"/>
    <cellStyle name="Normal 5 4 3 2 14" xfId="0"/>
    <cellStyle name="Normal 5 4 3 2 15" xfId="0"/>
    <cellStyle name="Normal 5 4 3 2 2" xfId="0"/>
    <cellStyle name="Normal 5 4 3 2 2 2" xfId="0"/>
    <cellStyle name="Normal 5 4 3 2 2 2 2" xfId="0"/>
    <cellStyle name="Normal 5 4 3 2 2 2 3" xfId="0"/>
    <cellStyle name="Normal 5 4 3 2 2 2 4" xfId="0"/>
    <cellStyle name="Normal 5 4 3 2 2 3" xfId="0"/>
    <cellStyle name="Normal 5 4 3 2 2 4" xfId="0"/>
    <cellStyle name="Normal 5 4 3 2 2 5" xfId="0"/>
    <cellStyle name="Normal 5 4 3 2 3" xfId="0"/>
    <cellStyle name="Normal 5 4 3 2 3 2" xfId="0"/>
    <cellStyle name="Normal 5 4 3 2 3 2 2" xfId="0"/>
    <cellStyle name="Normal 5 4 3 2 3 2 3" xfId="0"/>
    <cellStyle name="Normal 5 4 3 2 3 2 4" xfId="0"/>
    <cellStyle name="Normal 5 4 3 2 3 3" xfId="0"/>
    <cellStyle name="Normal 5 4 3 2 3 4" xfId="0"/>
    <cellStyle name="Normal 5 4 3 2 3 5" xfId="0"/>
    <cellStyle name="Normal 5 4 3 2 4" xfId="0"/>
    <cellStyle name="Normal 5 4 3 2 4 2" xfId="0"/>
    <cellStyle name="Normal 5 4 3 2 4 2 2" xfId="0"/>
    <cellStyle name="Normal 5 4 3 2 4 2 3" xfId="0"/>
    <cellStyle name="Normal 5 4 3 2 4 2 4" xfId="0"/>
    <cellStyle name="Normal 5 4 3 2 4 3" xfId="0"/>
    <cellStyle name="Normal 5 4 3 2 4 4" xfId="0"/>
    <cellStyle name="Normal 5 4 3 2 4 5" xfId="0"/>
    <cellStyle name="Normal 5 4 3 2 5" xfId="0"/>
    <cellStyle name="Normal 5 4 3 2 5 2" xfId="0"/>
    <cellStyle name="Normal 5 4 3 2 5 2 2" xfId="0"/>
    <cellStyle name="Normal 5 4 3 2 5 2 3" xfId="0"/>
    <cellStyle name="Normal 5 4 3 2 5 2 4" xfId="0"/>
    <cellStyle name="Normal 5 4 3 2 5 3" xfId="0"/>
    <cellStyle name="Normal 5 4 3 2 5 4" xfId="0"/>
    <cellStyle name="Normal 5 4 3 2 5 5" xfId="0"/>
    <cellStyle name="Normal 5 4 3 2 6" xfId="0"/>
    <cellStyle name="Normal 5 4 3 2 6 2" xfId="0"/>
    <cellStyle name="Normal 5 4 3 2 6 3" xfId="0"/>
    <cellStyle name="Normal 5 4 3 2 6 4" xfId="0"/>
    <cellStyle name="Normal 5 4 3 2 7" xfId="0"/>
    <cellStyle name="Normal 5 4 3 2 7 2" xfId="0"/>
    <cellStyle name="Normal 5 4 3 2 7 3" xfId="0"/>
    <cellStyle name="Normal 5 4 3 2 7 4" xfId="0"/>
    <cellStyle name="Normal 5 4 3 2 8" xfId="0"/>
    <cellStyle name="Normal 5 4 3 2 8 2" xfId="0"/>
    <cellStyle name="Normal 5 4 3 2 8 3" xfId="0"/>
    <cellStyle name="Normal 5 4 3 2 8 4" xfId="0"/>
    <cellStyle name="Normal 5 4 3 2 9" xfId="0"/>
    <cellStyle name="Normal 5 4 3 2 9 2" xfId="0"/>
    <cellStyle name="Normal 5 4 3 2 9 3" xfId="0"/>
    <cellStyle name="Normal 5 4 3 2 9 4" xfId="0"/>
    <cellStyle name="Normal 5 4 3 3" xfId="0"/>
    <cellStyle name="Normal 5 4 3 3 2" xfId="0"/>
    <cellStyle name="Normal 5 4 3 3 2 2" xfId="0"/>
    <cellStyle name="Normal 5 4 3 3 2 3" xfId="0"/>
    <cellStyle name="Normal 5 4 3 3 2 4" xfId="0"/>
    <cellStyle name="Normal 5 4 3 3 3" xfId="0"/>
    <cellStyle name="Normal 5 4 3 3 4" xfId="0"/>
    <cellStyle name="Normal 5 4 3 3 5" xfId="0"/>
    <cellStyle name="Normal 5 4 3 4" xfId="0"/>
    <cellStyle name="Normal 5 4 3 4 2" xfId="0"/>
    <cellStyle name="Normal 5 4 3 4 2 2" xfId="0"/>
    <cellStyle name="Normal 5 4 3 4 2 3" xfId="0"/>
    <cellStyle name="Normal 5 4 3 4 2 4" xfId="0"/>
    <cellStyle name="Normal 5 4 3 4 3" xfId="0"/>
    <cellStyle name="Normal 5 4 3 4 4" xfId="0"/>
    <cellStyle name="Normal 5 4 3 4 5" xfId="0"/>
    <cellStyle name="Normal 5 4 3 5" xfId="0"/>
    <cellStyle name="Normal 5 4 3 5 2" xfId="0"/>
    <cellStyle name="Normal 5 4 3 5 2 2" xfId="0"/>
    <cellStyle name="Normal 5 4 3 5 2 3" xfId="0"/>
    <cellStyle name="Normal 5 4 3 5 2 4" xfId="0"/>
    <cellStyle name="Normal 5 4 3 5 3" xfId="0"/>
    <cellStyle name="Normal 5 4 3 5 4" xfId="0"/>
    <cellStyle name="Normal 5 4 3 5 5" xfId="0"/>
    <cellStyle name="Normal 5 4 3 6" xfId="0"/>
    <cellStyle name="Normal 5 4 3 6 2" xfId="0"/>
    <cellStyle name="Normal 5 4 3 6 2 2" xfId="0"/>
    <cellStyle name="Normal 5 4 3 6 2 3" xfId="0"/>
    <cellStyle name="Normal 5 4 3 6 2 4" xfId="0"/>
    <cellStyle name="Normal 5 4 3 6 3" xfId="0"/>
    <cellStyle name="Normal 5 4 3 6 4" xfId="0"/>
    <cellStyle name="Normal 5 4 3 6 5" xfId="0"/>
    <cellStyle name="Normal 5 4 3 7" xfId="0"/>
    <cellStyle name="Normal 5 4 3 7 2" xfId="0"/>
    <cellStyle name="Normal 5 4 3 7 3" xfId="0"/>
    <cellStyle name="Normal 5 4 3 7 4" xfId="0"/>
    <cellStyle name="Normal 5 4 3 8" xfId="0"/>
    <cellStyle name="Normal 5 4 3 8 2" xfId="0"/>
    <cellStyle name="Normal 5 4 3 8 3" xfId="0"/>
    <cellStyle name="Normal 5 4 3 8 4" xfId="0"/>
    <cellStyle name="Normal 5 4 3 9" xfId="0"/>
    <cellStyle name="Normal 5 4 3 9 2" xfId="0"/>
    <cellStyle name="Normal 5 4 3 9 3" xfId="0"/>
    <cellStyle name="Normal 5 4 3 9 4" xfId="0"/>
    <cellStyle name="Normal 5 4 4" xfId="0"/>
    <cellStyle name="Normal 5 4 4 10" xfId="0"/>
    <cellStyle name="Normal 5 4 4 10 2" xfId="0"/>
    <cellStyle name="Normal 5 4 4 10 3" xfId="0"/>
    <cellStyle name="Normal 5 4 4 10 4" xfId="0"/>
    <cellStyle name="Normal 5 4 4 11" xfId="0"/>
    <cellStyle name="Normal 5 4 4 11 2" xfId="0"/>
    <cellStyle name="Normal 5 4 4 11 3" xfId="0"/>
    <cellStyle name="Normal 5 4 4 11 4" xfId="0"/>
    <cellStyle name="Normal 5 4 4 12" xfId="0"/>
    <cellStyle name="Normal 5 4 4 12 2" xfId="0"/>
    <cellStyle name="Normal 5 4 4 12 3" xfId="0"/>
    <cellStyle name="Normal 5 4 4 12 4" xfId="0"/>
    <cellStyle name="Normal 5 4 4 13" xfId="0"/>
    <cellStyle name="Normal 5 4 4 14" xfId="0"/>
    <cellStyle name="Normal 5 4 4 15" xfId="0"/>
    <cellStyle name="Normal 5 4 4 2" xfId="0"/>
    <cellStyle name="Normal 5 4 4 2 2" xfId="0"/>
    <cellStyle name="Normal 5 4 4 2 2 2" xfId="0"/>
    <cellStyle name="Normal 5 4 4 2 2 3" xfId="0"/>
    <cellStyle name="Normal 5 4 4 2 2 4" xfId="0"/>
    <cellStyle name="Normal 5 4 4 2 3" xfId="0"/>
    <cellStyle name="Normal 5 4 4 2 4" xfId="0"/>
    <cellStyle name="Normal 5 4 4 2 5" xfId="0"/>
    <cellStyle name="Normal 5 4 4 3" xfId="0"/>
    <cellStyle name="Normal 5 4 4 3 2" xfId="0"/>
    <cellStyle name="Normal 5 4 4 3 2 2" xfId="0"/>
    <cellStyle name="Normal 5 4 4 3 2 3" xfId="0"/>
    <cellStyle name="Normal 5 4 4 3 2 4" xfId="0"/>
    <cellStyle name="Normal 5 4 4 3 3" xfId="0"/>
    <cellStyle name="Normal 5 4 4 3 4" xfId="0"/>
    <cellStyle name="Normal 5 4 4 3 5" xfId="0"/>
    <cellStyle name="Normal 5 4 4 4" xfId="0"/>
    <cellStyle name="Normal 5 4 4 4 2" xfId="0"/>
    <cellStyle name="Normal 5 4 4 4 2 2" xfId="0"/>
    <cellStyle name="Normal 5 4 4 4 2 3" xfId="0"/>
    <cellStyle name="Normal 5 4 4 4 2 4" xfId="0"/>
    <cellStyle name="Normal 5 4 4 4 3" xfId="0"/>
    <cellStyle name="Normal 5 4 4 4 4" xfId="0"/>
    <cellStyle name="Normal 5 4 4 4 5" xfId="0"/>
    <cellStyle name="Normal 5 4 4 5" xfId="0"/>
    <cellStyle name="Normal 5 4 4 5 2" xfId="0"/>
    <cellStyle name="Normal 5 4 4 5 2 2" xfId="0"/>
    <cellStyle name="Normal 5 4 4 5 2 3" xfId="0"/>
    <cellStyle name="Normal 5 4 4 5 2 4" xfId="0"/>
    <cellStyle name="Normal 5 4 4 5 3" xfId="0"/>
    <cellStyle name="Normal 5 4 4 5 4" xfId="0"/>
    <cellStyle name="Normal 5 4 4 5 5" xfId="0"/>
    <cellStyle name="Normal 5 4 4 6" xfId="0"/>
    <cellStyle name="Normal 5 4 4 6 2" xfId="0"/>
    <cellStyle name="Normal 5 4 4 6 3" xfId="0"/>
    <cellStyle name="Normal 5 4 4 6 4" xfId="0"/>
    <cellStyle name="Normal 5 4 4 7" xfId="0"/>
    <cellStyle name="Normal 5 4 4 7 2" xfId="0"/>
    <cellStyle name="Normal 5 4 4 7 3" xfId="0"/>
    <cellStyle name="Normal 5 4 4 7 4" xfId="0"/>
    <cellStyle name="Normal 5 4 4 8" xfId="0"/>
    <cellStyle name="Normal 5 4 4 8 2" xfId="0"/>
    <cellStyle name="Normal 5 4 4 8 3" xfId="0"/>
    <cellStyle name="Normal 5 4 4 8 4" xfId="0"/>
    <cellStyle name="Normal 5 4 4 9" xfId="0"/>
    <cellStyle name="Normal 5 4 4 9 2" xfId="0"/>
    <cellStyle name="Normal 5 4 4 9 3" xfId="0"/>
    <cellStyle name="Normal 5 4 4 9 4" xfId="0"/>
    <cellStyle name="Normal 5 4 5" xfId="0"/>
    <cellStyle name="Normal 5 4 5 2" xfId="0"/>
    <cellStyle name="Normal 5 4 5 2 2" xfId="0"/>
    <cellStyle name="Normal 5 4 5 2 3" xfId="0"/>
    <cellStyle name="Normal 5 4 5 2 4" xfId="0"/>
    <cellStyle name="Normal 5 4 5 3" xfId="0"/>
    <cellStyle name="Normal 5 4 5 4" xfId="0"/>
    <cellStyle name="Normal 5 4 5 5" xfId="0"/>
    <cellStyle name="Normal 5 4 6" xfId="0"/>
    <cellStyle name="Normal 5 4 6 2" xfId="0"/>
    <cellStyle name="Normal 5 4 6 2 2" xfId="0"/>
    <cellStyle name="Normal 5 4 6 2 3" xfId="0"/>
    <cellStyle name="Normal 5 4 6 2 4" xfId="0"/>
    <cellStyle name="Normal 5 4 6 3" xfId="0"/>
    <cellStyle name="Normal 5 4 6 4" xfId="0"/>
    <cellStyle name="Normal 5 4 6 5" xfId="0"/>
    <cellStyle name="Normal 5 4 7" xfId="0"/>
    <cellStyle name="Normal 5 4 7 2" xfId="0"/>
    <cellStyle name="Normal 5 4 7 2 2" xfId="0"/>
    <cellStyle name="Normal 5 4 7 2 3" xfId="0"/>
    <cellStyle name="Normal 5 4 7 2 4" xfId="0"/>
    <cellStyle name="Normal 5 4 7 3" xfId="0"/>
    <cellStyle name="Normal 5 4 7 4" xfId="0"/>
    <cellStyle name="Normal 5 4 7 5" xfId="0"/>
    <cellStyle name="Normal 5 4 8" xfId="0"/>
    <cellStyle name="Normal 5 4 8 2" xfId="0"/>
    <cellStyle name="Normal 5 4 8 2 2" xfId="0"/>
    <cellStyle name="Normal 5 4 8 2 3" xfId="0"/>
    <cellStyle name="Normal 5 4 8 2 4" xfId="0"/>
    <cellStyle name="Normal 5 4 8 3" xfId="0"/>
    <cellStyle name="Normal 5 4 8 4" xfId="0"/>
    <cellStyle name="Normal 5 4 8 5" xfId="0"/>
    <cellStyle name="Normal 5 4 9" xfId="0"/>
    <cellStyle name="Normal 5 4 9 2" xfId="0"/>
    <cellStyle name="Normal 5 4 9 3" xfId="0"/>
    <cellStyle name="Normal 5 4 9 4" xfId="0"/>
    <cellStyle name="Normal 5 5" xfId="0"/>
    <cellStyle name="Normal 5 5 10" xfId="0"/>
    <cellStyle name="Normal 5 5 10 2" xfId="0"/>
    <cellStyle name="Normal 5 5 10 3" xfId="0"/>
    <cellStyle name="Normal 5 5 10 4" xfId="0"/>
    <cellStyle name="Normal 5 5 11" xfId="0"/>
    <cellStyle name="Normal 5 5 11 2" xfId="0"/>
    <cellStyle name="Normal 5 5 11 3" xfId="0"/>
    <cellStyle name="Normal 5 5 11 4" xfId="0"/>
    <cellStyle name="Normal 5 5 12" xfId="0"/>
    <cellStyle name="Normal 5 5 12 2" xfId="0"/>
    <cellStyle name="Normal 5 5 12 3" xfId="0"/>
    <cellStyle name="Normal 5 5 12 4" xfId="0"/>
    <cellStyle name="Normal 5 5 13" xfId="0"/>
    <cellStyle name="Normal 5 5 13 2" xfId="0"/>
    <cellStyle name="Normal 5 5 13 3" xfId="0"/>
    <cellStyle name="Normal 5 5 13 4" xfId="0"/>
    <cellStyle name="Normal 5 5 14" xfId="0"/>
    <cellStyle name="Normal 5 5 14 2" xfId="0"/>
    <cellStyle name="Normal 5 5 14 3" xfId="0"/>
    <cellStyle name="Normal 5 5 14 4" xfId="0"/>
    <cellStyle name="Normal 5 5 15" xfId="0"/>
    <cellStyle name="Normal 5 5 16" xfId="0"/>
    <cellStyle name="Normal 5 5 17" xfId="0"/>
    <cellStyle name="Normal 5 5 2" xfId="0"/>
    <cellStyle name="Normal 5 5 2 10" xfId="0"/>
    <cellStyle name="Normal 5 5 2 10 2" xfId="0"/>
    <cellStyle name="Normal 5 5 2 10 3" xfId="0"/>
    <cellStyle name="Normal 5 5 2 10 4" xfId="0"/>
    <cellStyle name="Normal 5 5 2 11" xfId="0"/>
    <cellStyle name="Normal 5 5 2 11 2" xfId="0"/>
    <cellStyle name="Normal 5 5 2 11 3" xfId="0"/>
    <cellStyle name="Normal 5 5 2 11 4" xfId="0"/>
    <cellStyle name="Normal 5 5 2 12" xfId="0"/>
    <cellStyle name="Normal 5 5 2 12 2" xfId="0"/>
    <cellStyle name="Normal 5 5 2 12 3" xfId="0"/>
    <cellStyle name="Normal 5 5 2 12 4" xfId="0"/>
    <cellStyle name="Normal 5 5 2 13" xfId="0"/>
    <cellStyle name="Normal 5 5 2 13 2" xfId="0"/>
    <cellStyle name="Normal 5 5 2 13 3" xfId="0"/>
    <cellStyle name="Normal 5 5 2 13 4" xfId="0"/>
    <cellStyle name="Normal 5 5 2 14" xfId="0"/>
    <cellStyle name="Normal 5 5 2 15" xfId="0"/>
    <cellStyle name="Normal 5 5 2 16" xfId="0"/>
    <cellStyle name="Normal 5 5 2 2" xfId="0"/>
    <cellStyle name="Normal 5 5 2 2 10" xfId="0"/>
    <cellStyle name="Normal 5 5 2 2 10 2" xfId="0"/>
    <cellStyle name="Normal 5 5 2 2 10 3" xfId="0"/>
    <cellStyle name="Normal 5 5 2 2 10 4" xfId="0"/>
    <cellStyle name="Normal 5 5 2 2 11" xfId="0"/>
    <cellStyle name="Normal 5 5 2 2 11 2" xfId="0"/>
    <cellStyle name="Normal 5 5 2 2 11 3" xfId="0"/>
    <cellStyle name="Normal 5 5 2 2 11 4" xfId="0"/>
    <cellStyle name="Normal 5 5 2 2 12" xfId="0"/>
    <cellStyle name="Normal 5 5 2 2 12 2" xfId="0"/>
    <cellStyle name="Normal 5 5 2 2 12 3" xfId="0"/>
    <cellStyle name="Normal 5 5 2 2 12 4" xfId="0"/>
    <cellStyle name="Normal 5 5 2 2 13" xfId="0"/>
    <cellStyle name="Normal 5 5 2 2 14" xfId="0"/>
    <cellStyle name="Normal 5 5 2 2 15" xfId="0"/>
    <cellStyle name="Normal 5 5 2 2 2" xfId="0"/>
    <cellStyle name="Normal 5 5 2 2 2 2" xfId="0"/>
    <cellStyle name="Normal 5 5 2 2 2 2 2" xfId="0"/>
    <cellStyle name="Normal 5 5 2 2 2 2 3" xfId="0"/>
    <cellStyle name="Normal 5 5 2 2 2 2 4" xfId="0"/>
    <cellStyle name="Normal 5 5 2 2 2 3" xfId="0"/>
    <cellStyle name="Normal 5 5 2 2 2 4" xfId="0"/>
    <cellStyle name="Normal 5 5 2 2 2 5" xfId="0"/>
    <cellStyle name="Normal 5 5 2 2 3" xfId="0"/>
    <cellStyle name="Normal 5 5 2 2 3 2" xfId="0"/>
    <cellStyle name="Normal 5 5 2 2 3 2 2" xfId="0"/>
    <cellStyle name="Normal 5 5 2 2 3 2 3" xfId="0"/>
    <cellStyle name="Normal 5 5 2 2 3 2 4" xfId="0"/>
    <cellStyle name="Normal 5 5 2 2 3 3" xfId="0"/>
    <cellStyle name="Normal 5 5 2 2 3 4" xfId="0"/>
    <cellStyle name="Normal 5 5 2 2 3 5" xfId="0"/>
    <cellStyle name="Normal 5 5 2 2 4" xfId="0"/>
    <cellStyle name="Normal 5 5 2 2 4 2" xfId="0"/>
    <cellStyle name="Normal 5 5 2 2 4 2 2" xfId="0"/>
    <cellStyle name="Normal 5 5 2 2 4 2 3" xfId="0"/>
    <cellStyle name="Normal 5 5 2 2 4 2 4" xfId="0"/>
    <cellStyle name="Normal 5 5 2 2 4 3" xfId="0"/>
    <cellStyle name="Normal 5 5 2 2 4 4" xfId="0"/>
    <cellStyle name="Normal 5 5 2 2 4 5" xfId="0"/>
    <cellStyle name="Normal 5 5 2 2 5" xfId="0"/>
    <cellStyle name="Normal 5 5 2 2 5 2" xfId="0"/>
    <cellStyle name="Normal 5 5 2 2 5 2 2" xfId="0"/>
    <cellStyle name="Normal 5 5 2 2 5 2 3" xfId="0"/>
    <cellStyle name="Normal 5 5 2 2 5 2 4" xfId="0"/>
    <cellStyle name="Normal 5 5 2 2 5 3" xfId="0"/>
    <cellStyle name="Normal 5 5 2 2 5 4" xfId="0"/>
    <cellStyle name="Normal 5 5 2 2 5 5" xfId="0"/>
    <cellStyle name="Normal 5 5 2 2 6" xfId="0"/>
    <cellStyle name="Normal 5 5 2 2 6 2" xfId="0"/>
    <cellStyle name="Normal 5 5 2 2 6 3" xfId="0"/>
    <cellStyle name="Normal 5 5 2 2 6 4" xfId="0"/>
    <cellStyle name="Normal 5 5 2 2 7" xfId="0"/>
    <cellStyle name="Normal 5 5 2 2 7 2" xfId="0"/>
    <cellStyle name="Normal 5 5 2 2 7 3" xfId="0"/>
    <cellStyle name="Normal 5 5 2 2 7 4" xfId="0"/>
    <cellStyle name="Normal 5 5 2 2 8" xfId="0"/>
    <cellStyle name="Normal 5 5 2 2 8 2" xfId="0"/>
    <cellStyle name="Normal 5 5 2 2 8 3" xfId="0"/>
    <cellStyle name="Normal 5 5 2 2 8 4" xfId="0"/>
    <cellStyle name="Normal 5 5 2 2 9" xfId="0"/>
    <cellStyle name="Normal 5 5 2 2 9 2" xfId="0"/>
    <cellStyle name="Normal 5 5 2 2 9 3" xfId="0"/>
    <cellStyle name="Normal 5 5 2 2 9 4" xfId="0"/>
    <cellStyle name="Normal 5 5 2 3" xfId="0"/>
    <cellStyle name="Normal 5 5 2 3 2" xfId="0"/>
    <cellStyle name="Normal 5 5 2 3 2 2" xfId="0"/>
    <cellStyle name="Normal 5 5 2 3 2 3" xfId="0"/>
    <cellStyle name="Normal 5 5 2 3 2 4" xfId="0"/>
    <cellStyle name="Normal 5 5 2 3 3" xfId="0"/>
    <cellStyle name="Normal 5 5 2 3 4" xfId="0"/>
    <cellStyle name="Normal 5 5 2 3 5" xfId="0"/>
    <cellStyle name="Normal 5 5 2 4" xfId="0"/>
    <cellStyle name="Normal 5 5 2 4 2" xfId="0"/>
    <cellStyle name="Normal 5 5 2 4 2 2" xfId="0"/>
    <cellStyle name="Normal 5 5 2 4 2 3" xfId="0"/>
    <cellStyle name="Normal 5 5 2 4 2 4" xfId="0"/>
    <cellStyle name="Normal 5 5 2 4 3" xfId="0"/>
    <cellStyle name="Normal 5 5 2 4 4" xfId="0"/>
    <cellStyle name="Normal 5 5 2 4 5" xfId="0"/>
    <cellStyle name="Normal 5 5 2 5" xfId="0"/>
    <cellStyle name="Normal 5 5 2 5 2" xfId="0"/>
    <cellStyle name="Normal 5 5 2 5 2 2" xfId="0"/>
    <cellStyle name="Normal 5 5 2 5 2 3" xfId="0"/>
    <cellStyle name="Normal 5 5 2 5 2 4" xfId="0"/>
    <cellStyle name="Normal 5 5 2 5 3" xfId="0"/>
    <cellStyle name="Normal 5 5 2 5 4" xfId="0"/>
    <cellStyle name="Normal 5 5 2 5 5" xfId="0"/>
    <cellStyle name="Normal 5 5 2 6" xfId="0"/>
    <cellStyle name="Normal 5 5 2 6 2" xfId="0"/>
    <cellStyle name="Normal 5 5 2 6 2 2" xfId="0"/>
    <cellStyle name="Normal 5 5 2 6 2 3" xfId="0"/>
    <cellStyle name="Normal 5 5 2 6 2 4" xfId="0"/>
    <cellStyle name="Normal 5 5 2 6 3" xfId="0"/>
    <cellStyle name="Normal 5 5 2 6 4" xfId="0"/>
    <cellStyle name="Normal 5 5 2 6 5" xfId="0"/>
    <cellStyle name="Normal 5 5 2 7" xfId="0"/>
    <cellStyle name="Normal 5 5 2 7 2" xfId="0"/>
    <cellStyle name="Normal 5 5 2 7 3" xfId="0"/>
    <cellStyle name="Normal 5 5 2 7 4" xfId="0"/>
    <cellStyle name="Normal 5 5 2 8" xfId="0"/>
    <cellStyle name="Normal 5 5 2 8 2" xfId="0"/>
    <cellStyle name="Normal 5 5 2 8 3" xfId="0"/>
    <cellStyle name="Normal 5 5 2 8 4" xfId="0"/>
    <cellStyle name="Normal 5 5 2 9" xfId="0"/>
    <cellStyle name="Normal 5 5 2 9 2" xfId="0"/>
    <cellStyle name="Normal 5 5 2 9 3" xfId="0"/>
    <cellStyle name="Normal 5 5 2 9 4" xfId="0"/>
    <cellStyle name="Normal 5 5 3" xfId="0"/>
    <cellStyle name="Normal 5 5 3 10" xfId="0"/>
    <cellStyle name="Normal 5 5 3 10 2" xfId="0"/>
    <cellStyle name="Normal 5 5 3 10 3" xfId="0"/>
    <cellStyle name="Normal 5 5 3 10 4" xfId="0"/>
    <cellStyle name="Normal 5 5 3 11" xfId="0"/>
    <cellStyle name="Normal 5 5 3 11 2" xfId="0"/>
    <cellStyle name="Normal 5 5 3 11 3" xfId="0"/>
    <cellStyle name="Normal 5 5 3 11 4" xfId="0"/>
    <cellStyle name="Normal 5 5 3 12" xfId="0"/>
    <cellStyle name="Normal 5 5 3 12 2" xfId="0"/>
    <cellStyle name="Normal 5 5 3 12 3" xfId="0"/>
    <cellStyle name="Normal 5 5 3 12 4" xfId="0"/>
    <cellStyle name="Normal 5 5 3 13" xfId="0"/>
    <cellStyle name="Normal 5 5 3 14" xfId="0"/>
    <cellStyle name="Normal 5 5 3 15" xfId="0"/>
    <cellStyle name="Normal 5 5 3 2" xfId="0"/>
    <cellStyle name="Normal 5 5 3 2 2" xfId="0"/>
    <cellStyle name="Normal 5 5 3 2 2 2" xfId="0"/>
    <cellStyle name="Normal 5 5 3 2 2 3" xfId="0"/>
    <cellStyle name="Normal 5 5 3 2 2 4" xfId="0"/>
    <cellStyle name="Normal 5 5 3 2 3" xfId="0"/>
    <cellStyle name="Normal 5 5 3 2 4" xfId="0"/>
    <cellStyle name="Normal 5 5 3 2 5" xfId="0"/>
    <cellStyle name="Normal 5 5 3 3" xfId="0"/>
    <cellStyle name="Normal 5 5 3 3 2" xfId="0"/>
    <cellStyle name="Normal 5 5 3 3 2 2" xfId="0"/>
    <cellStyle name="Normal 5 5 3 3 2 3" xfId="0"/>
    <cellStyle name="Normal 5 5 3 3 2 4" xfId="0"/>
    <cellStyle name="Normal 5 5 3 3 3" xfId="0"/>
    <cellStyle name="Normal 5 5 3 3 4" xfId="0"/>
    <cellStyle name="Normal 5 5 3 3 5" xfId="0"/>
    <cellStyle name="Normal 5 5 3 4" xfId="0"/>
    <cellStyle name="Normal 5 5 3 4 2" xfId="0"/>
    <cellStyle name="Normal 5 5 3 4 2 2" xfId="0"/>
    <cellStyle name="Normal 5 5 3 4 2 3" xfId="0"/>
    <cellStyle name="Normal 5 5 3 4 2 4" xfId="0"/>
    <cellStyle name="Normal 5 5 3 4 3" xfId="0"/>
    <cellStyle name="Normal 5 5 3 4 4" xfId="0"/>
    <cellStyle name="Normal 5 5 3 4 5" xfId="0"/>
    <cellStyle name="Normal 5 5 3 5" xfId="0"/>
    <cellStyle name="Normal 5 5 3 5 2" xfId="0"/>
    <cellStyle name="Normal 5 5 3 5 2 2" xfId="0"/>
    <cellStyle name="Normal 5 5 3 5 2 3" xfId="0"/>
    <cellStyle name="Normal 5 5 3 5 2 4" xfId="0"/>
    <cellStyle name="Normal 5 5 3 5 3" xfId="0"/>
    <cellStyle name="Normal 5 5 3 5 4" xfId="0"/>
    <cellStyle name="Normal 5 5 3 5 5" xfId="0"/>
    <cellStyle name="Normal 5 5 3 6" xfId="0"/>
    <cellStyle name="Normal 5 5 3 6 2" xfId="0"/>
    <cellStyle name="Normal 5 5 3 6 3" xfId="0"/>
    <cellStyle name="Normal 5 5 3 6 4" xfId="0"/>
    <cellStyle name="Normal 5 5 3 7" xfId="0"/>
    <cellStyle name="Normal 5 5 3 7 2" xfId="0"/>
    <cellStyle name="Normal 5 5 3 7 3" xfId="0"/>
    <cellStyle name="Normal 5 5 3 7 4" xfId="0"/>
    <cellStyle name="Normal 5 5 3 8" xfId="0"/>
    <cellStyle name="Normal 5 5 3 8 2" xfId="0"/>
    <cellStyle name="Normal 5 5 3 8 3" xfId="0"/>
    <cellStyle name="Normal 5 5 3 8 4" xfId="0"/>
    <cellStyle name="Normal 5 5 3 9" xfId="0"/>
    <cellStyle name="Normal 5 5 3 9 2" xfId="0"/>
    <cellStyle name="Normal 5 5 3 9 3" xfId="0"/>
    <cellStyle name="Normal 5 5 3 9 4" xfId="0"/>
    <cellStyle name="Normal 5 5 4" xfId="0"/>
    <cellStyle name="Normal 5 5 4 2" xfId="0"/>
    <cellStyle name="Normal 5 5 4 2 2" xfId="0"/>
    <cellStyle name="Normal 5 5 4 2 3" xfId="0"/>
    <cellStyle name="Normal 5 5 4 2 4" xfId="0"/>
    <cellStyle name="Normal 5 5 4 3" xfId="0"/>
    <cellStyle name="Normal 5 5 4 4" xfId="0"/>
    <cellStyle name="Normal 5 5 4 5" xfId="0"/>
    <cellStyle name="Normal 5 5 5" xfId="0"/>
    <cellStyle name="Normal 5 5 5 2" xfId="0"/>
    <cellStyle name="Normal 5 5 5 2 2" xfId="0"/>
    <cellStyle name="Normal 5 5 5 2 3" xfId="0"/>
    <cellStyle name="Normal 5 5 5 2 4" xfId="0"/>
    <cellStyle name="Normal 5 5 5 3" xfId="0"/>
    <cellStyle name="Normal 5 5 5 4" xfId="0"/>
    <cellStyle name="Normal 5 5 5 5" xfId="0"/>
    <cellStyle name="Normal 5 5 6" xfId="0"/>
    <cellStyle name="Normal 5 5 6 2" xfId="0"/>
    <cellStyle name="Normal 5 5 6 2 2" xfId="0"/>
    <cellStyle name="Normal 5 5 6 2 3" xfId="0"/>
    <cellStyle name="Normal 5 5 6 2 4" xfId="0"/>
    <cellStyle name="Normal 5 5 6 3" xfId="0"/>
    <cellStyle name="Normal 5 5 6 4" xfId="0"/>
    <cellStyle name="Normal 5 5 6 5" xfId="0"/>
    <cellStyle name="Normal 5 5 7" xfId="0"/>
    <cellStyle name="Normal 5 5 7 2" xfId="0"/>
    <cellStyle name="Normal 5 5 7 2 2" xfId="0"/>
    <cellStyle name="Normal 5 5 7 2 3" xfId="0"/>
    <cellStyle name="Normal 5 5 7 2 4" xfId="0"/>
    <cellStyle name="Normal 5 5 7 3" xfId="0"/>
    <cellStyle name="Normal 5 5 7 4" xfId="0"/>
    <cellStyle name="Normal 5 5 7 5" xfId="0"/>
    <cellStyle name="Normal 5 5 8" xfId="0"/>
    <cellStyle name="Normal 5 5 8 2" xfId="0"/>
    <cellStyle name="Normal 5 5 8 3" xfId="0"/>
    <cellStyle name="Normal 5 5 8 4" xfId="0"/>
    <cellStyle name="Normal 5 5 9" xfId="0"/>
    <cellStyle name="Normal 5 5 9 2" xfId="0"/>
    <cellStyle name="Normal 5 5 9 3" xfId="0"/>
    <cellStyle name="Normal 5 5 9 4" xfId="0"/>
    <cellStyle name="Normal 5 6" xfId="0"/>
    <cellStyle name="Normal 5 6 10" xfId="0"/>
    <cellStyle name="Normal 5 6 10 2" xfId="0"/>
    <cellStyle name="Normal 5 6 10 3" xfId="0"/>
    <cellStyle name="Normal 5 6 10 4" xfId="0"/>
    <cellStyle name="Normal 5 6 11" xfId="0"/>
    <cellStyle name="Normal 5 6 11 2" xfId="0"/>
    <cellStyle name="Normal 5 6 11 3" xfId="0"/>
    <cellStyle name="Normal 5 6 11 4" xfId="0"/>
    <cellStyle name="Normal 5 6 12" xfId="0"/>
    <cellStyle name="Normal 5 6 12 2" xfId="0"/>
    <cellStyle name="Normal 5 6 12 3" xfId="0"/>
    <cellStyle name="Normal 5 6 12 4" xfId="0"/>
    <cellStyle name="Normal 5 6 13" xfId="0"/>
    <cellStyle name="Normal 5 6 13 2" xfId="0"/>
    <cellStyle name="Normal 5 6 13 3" xfId="0"/>
    <cellStyle name="Normal 5 6 13 4" xfId="0"/>
    <cellStyle name="Normal 5 6 14" xfId="0"/>
    <cellStyle name="Normal 5 6 14 2" xfId="0"/>
    <cellStyle name="Normal 5 6 14 3" xfId="0"/>
    <cellStyle name="Normal 5 6 14 4" xfId="0"/>
    <cellStyle name="Normal 5 6 15" xfId="0"/>
    <cellStyle name="Normal 5 6 16" xfId="0"/>
    <cellStyle name="Normal 5 6 17" xfId="0"/>
    <cellStyle name="Normal 5 6 2" xfId="0"/>
    <cellStyle name="Normal 5 6 2 10" xfId="0"/>
    <cellStyle name="Normal 5 6 2 10 2" xfId="0"/>
    <cellStyle name="Normal 5 6 2 10 3" xfId="0"/>
    <cellStyle name="Normal 5 6 2 10 4" xfId="0"/>
    <cellStyle name="Normal 5 6 2 11" xfId="0"/>
    <cellStyle name="Normal 5 6 2 11 2" xfId="0"/>
    <cellStyle name="Normal 5 6 2 11 3" xfId="0"/>
    <cellStyle name="Normal 5 6 2 11 4" xfId="0"/>
    <cellStyle name="Normal 5 6 2 12" xfId="0"/>
    <cellStyle name="Normal 5 6 2 12 2" xfId="0"/>
    <cellStyle name="Normal 5 6 2 12 3" xfId="0"/>
    <cellStyle name="Normal 5 6 2 12 4" xfId="0"/>
    <cellStyle name="Normal 5 6 2 13" xfId="0"/>
    <cellStyle name="Normal 5 6 2 13 2" xfId="0"/>
    <cellStyle name="Normal 5 6 2 13 3" xfId="0"/>
    <cellStyle name="Normal 5 6 2 13 4" xfId="0"/>
    <cellStyle name="Normal 5 6 2 14" xfId="0"/>
    <cellStyle name="Normal 5 6 2 15" xfId="0"/>
    <cellStyle name="Normal 5 6 2 16" xfId="0"/>
    <cellStyle name="Normal 5 6 2 2" xfId="0"/>
    <cellStyle name="Normal 5 6 2 2 10" xfId="0"/>
    <cellStyle name="Normal 5 6 2 2 10 2" xfId="0"/>
    <cellStyle name="Normal 5 6 2 2 10 3" xfId="0"/>
    <cellStyle name="Normal 5 6 2 2 10 4" xfId="0"/>
    <cellStyle name="Normal 5 6 2 2 11" xfId="0"/>
    <cellStyle name="Normal 5 6 2 2 11 2" xfId="0"/>
    <cellStyle name="Normal 5 6 2 2 11 3" xfId="0"/>
    <cellStyle name="Normal 5 6 2 2 11 4" xfId="0"/>
    <cellStyle name="Normal 5 6 2 2 12" xfId="0"/>
    <cellStyle name="Normal 5 6 2 2 12 2" xfId="0"/>
    <cellStyle name="Normal 5 6 2 2 12 3" xfId="0"/>
    <cellStyle name="Normal 5 6 2 2 12 4" xfId="0"/>
    <cellStyle name="Normal 5 6 2 2 13" xfId="0"/>
    <cellStyle name="Normal 5 6 2 2 14" xfId="0"/>
    <cellStyle name="Normal 5 6 2 2 15" xfId="0"/>
    <cellStyle name="Normal 5 6 2 2 2" xfId="0"/>
    <cellStyle name="Normal 5 6 2 2 2 2" xfId="0"/>
    <cellStyle name="Normal 5 6 2 2 2 2 2" xfId="0"/>
    <cellStyle name="Normal 5 6 2 2 2 2 3" xfId="0"/>
    <cellStyle name="Normal 5 6 2 2 2 2 4" xfId="0"/>
    <cellStyle name="Normal 5 6 2 2 2 3" xfId="0"/>
    <cellStyle name="Normal 5 6 2 2 2 4" xfId="0"/>
    <cellStyle name="Normal 5 6 2 2 2 5" xfId="0"/>
    <cellStyle name="Normal 5 6 2 2 3" xfId="0"/>
    <cellStyle name="Normal 5 6 2 2 3 2" xfId="0"/>
    <cellStyle name="Normal 5 6 2 2 3 2 2" xfId="0"/>
    <cellStyle name="Normal 5 6 2 2 3 2 3" xfId="0"/>
    <cellStyle name="Normal 5 6 2 2 3 2 4" xfId="0"/>
    <cellStyle name="Normal 5 6 2 2 3 3" xfId="0"/>
    <cellStyle name="Normal 5 6 2 2 3 4" xfId="0"/>
    <cellStyle name="Normal 5 6 2 2 3 5" xfId="0"/>
    <cellStyle name="Normal 5 6 2 2 4" xfId="0"/>
    <cellStyle name="Normal 5 6 2 2 4 2" xfId="0"/>
    <cellStyle name="Normal 5 6 2 2 4 2 2" xfId="0"/>
    <cellStyle name="Normal 5 6 2 2 4 2 3" xfId="0"/>
    <cellStyle name="Normal 5 6 2 2 4 2 4" xfId="0"/>
    <cellStyle name="Normal 5 6 2 2 4 3" xfId="0"/>
    <cellStyle name="Normal 5 6 2 2 4 4" xfId="0"/>
    <cellStyle name="Normal 5 6 2 2 4 5" xfId="0"/>
    <cellStyle name="Normal 5 6 2 2 5" xfId="0"/>
    <cellStyle name="Normal 5 6 2 2 5 2" xfId="0"/>
    <cellStyle name="Normal 5 6 2 2 5 2 2" xfId="0"/>
    <cellStyle name="Normal 5 6 2 2 5 2 3" xfId="0"/>
    <cellStyle name="Normal 5 6 2 2 5 2 4" xfId="0"/>
    <cellStyle name="Normal 5 6 2 2 5 3" xfId="0"/>
    <cellStyle name="Normal 5 6 2 2 5 4" xfId="0"/>
    <cellStyle name="Normal 5 6 2 2 5 5" xfId="0"/>
    <cellStyle name="Normal 5 6 2 2 6" xfId="0"/>
    <cellStyle name="Normal 5 6 2 2 6 2" xfId="0"/>
    <cellStyle name="Normal 5 6 2 2 6 3" xfId="0"/>
    <cellStyle name="Normal 5 6 2 2 6 4" xfId="0"/>
    <cellStyle name="Normal 5 6 2 2 7" xfId="0"/>
    <cellStyle name="Normal 5 6 2 2 7 2" xfId="0"/>
    <cellStyle name="Normal 5 6 2 2 7 3" xfId="0"/>
    <cellStyle name="Normal 5 6 2 2 7 4" xfId="0"/>
    <cellStyle name="Normal 5 6 2 2 8" xfId="0"/>
    <cellStyle name="Normal 5 6 2 2 8 2" xfId="0"/>
    <cellStyle name="Normal 5 6 2 2 8 3" xfId="0"/>
    <cellStyle name="Normal 5 6 2 2 8 4" xfId="0"/>
    <cellStyle name="Normal 5 6 2 2 9" xfId="0"/>
    <cellStyle name="Normal 5 6 2 2 9 2" xfId="0"/>
    <cellStyle name="Normal 5 6 2 2 9 3" xfId="0"/>
    <cellStyle name="Normal 5 6 2 2 9 4" xfId="0"/>
    <cellStyle name="Normal 5 6 2 3" xfId="0"/>
    <cellStyle name="Normal 5 6 2 3 2" xfId="0"/>
    <cellStyle name="Normal 5 6 2 3 2 2" xfId="0"/>
    <cellStyle name="Normal 5 6 2 3 2 3" xfId="0"/>
    <cellStyle name="Normal 5 6 2 3 2 4" xfId="0"/>
    <cellStyle name="Normal 5 6 2 3 3" xfId="0"/>
    <cellStyle name="Normal 5 6 2 3 4" xfId="0"/>
    <cellStyle name="Normal 5 6 2 3 5" xfId="0"/>
    <cellStyle name="Normal 5 6 2 4" xfId="0"/>
    <cellStyle name="Normal 5 6 2 4 2" xfId="0"/>
    <cellStyle name="Normal 5 6 2 4 2 2" xfId="0"/>
    <cellStyle name="Normal 5 6 2 4 2 3" xfId="0"/>
    <cellStyle name="Normal 5 6 2 4 2 4" xfId="0"/>
    <cellStyle name="Normal 5 6 2 4 3" xfId="0"/>
    <cellStyle name="Normal 5 6 2 4 4" xfId="0"/>
    <cellStyle name="Normal 5 6 2 4 5" xfId="0"/>
    <cellStyle name="Normal 5 6 2 5" xfId="0"/>
    <cellStyle name="Normal 5 6 2 5 2" xfId="0"/>
    <cellStyle name="Normal 5 6 2 5 2 2" xfId="0"/>
    <cellStyle name="Normal 5 6 2 5 2 3" xfId="0"/>
    <cellStyle name="Normal 5 6 2 5 2 4" xfId="0"/>
    <cellStyle name="Normal 5 6 2 5 3" xfId="0"/>
    <cellStyle name="Normal 5 6 2 5 4" xfId="0"/>
    <cellStyle name="Normal 5 6 2 5 5" xfId="0"/>
    <cellStyle name="Normal 5 6 2 6" xfId="0"/>
    <cellStyle name="Normal 5 6 2 6 2" xfId="0"/>
    <cellStyle name="Normal 5 6 2 6 2 2" xfId="0"/>
    <cellStyle name="Normal 5 6 2 6 2 3" xfId="0"/>
    <cellStyle name="Normal 5 6 2 6 2 4" xfId="0"/>
    <cellStyle name="Normal 5 6 2 6 3" xfId="0"/>
    <cellStyle name="Normal 5 6 2 6 4" xfId="0"/>
    <cellStyle name="Normal 5 6 2 6 5" xfId="0"/>
    <cellStyle name="Normal 5 6 2 7" xfId="0"/>
    <cellStyle name="Normal 5 6 2 7 2" xfId="0"/>
    <cellStyle name="Normal 5 6 2 7 3" xfId="0"/>
    <cellStyle name="Normal 5 6 2 7 4" xfId="0"/>
    <cellStyle name="Normal 5 6 2 8" xfId="0"/>
    <cellStyle name="Normal 5 6 2 8 2" xfId="0"/>
    <cellStyle name="Normal 5 6 2 8 3" xfId="0"/>
    <cellStyle name="Normal 5 6 2 8 4" xfId="0"/>
    <cellStyle name="Normal 5 6 2 9" xfId="0"/>
    <cellStyle name="Normal 5 6 2 9 2" xfId="0"/>
    <cellStyle name="Normal 5 6 2 9 3" xfId="0"/>
    <cellStyle name="Normal 5 6 2 9 4" xfId="0"/>
    <cellStyle name="Normal 5 6 3" xfId="0"/>
    <cellStyle name="Normal 5 6 3 10" xfId="0"/>
    <cellStyle name="Normal 5 6 3 10 2" xfId="0"/>
    <cellStyle name="Normal 5 6 3 10 3" xfId="0"/>
    <cellStyle name="Normal 5 6 3 10 4" xfId="0"/>
    <cellStyle name="Normal 5 6 3 11" xfId="0"/>
    <cellStyle name="Normal 5 6 3 11 2" xfId="0"/>
    <cellStyle name="Normal 5 6 3 11 3" xfId="0"/>
    <cellStyle name="Normal 5 6 3 11 4" xfId="0"/>
    <cellStyle name="Normal 5 6 3 12" xfId="0"/>
    <cellStyle name="Normal 5 6 3 12 2" xfId="0"/>
    <cellStyle name="Normal 5 6 3 12 3" xfId="0"/>
    <cellStyle name="Normal 5 6 3 12 4" xfId="0"/>
    <cellStyle name="Normal 5 6 3 13" xfId="0"/>
    <cellStyle name="Normal 5 6 3 14" xfId="0"/>
    <cellStyle name="Normal 5 6 3 15" xfId="0"/>
    <cellStyle name="Normal 5 6 3 2" xfId="0"/>
    <cellStyle name="Normal 5 6 3 2 2" xfId="0"/>
    <cellStyle name="Normal 5 6 3 2 2 2" xfId="0"/>
    <cellStyle name="Normal 5 6 3 2 2 3" xfId="0"/>
    <cellStyle name="Normal 5 6 3 2 2 4" xfId="0"/>
    <cellStyle name="Normal 5 6 3 2 3" xfId="0"/>
    <cellStyle name="Normal 5 6 3 2 4" xfId="0"/>
    <cellStyle name="Normal 5 6 3 2 5" xfId="0"/>
    <cellStyle name="Normal 5 6 3 3" xfId="0"/>
    <cellStyle name="Normal 5 6 3 3 2" xfId="0"/>
    <cellStyle name="Normal 5 6 3 3 2 2" xfId="0"/>
    <cellStyle name="Normal 5 6 3 3 2 3" xfId="0"/>
    <cellStyle name="Normal 5 6 3 3 2 4" xfId="0"/>
    <cellStyle name="Normal 5 6 3 3 3" xfId="0"/>
    <cellStyle name="Normal 5 6 3 3 4" xfId="0"/>
    <cellStyle name="Normal 5 6 3 3 5" xfId="0"/>
    <cellStyle name="Normal 5 6 3 4" xfId="0"/>
    <cellStyle name="Normal 5 6 3 4 2" xfId="0"/>
    <cellStyle name="Normal 5 6 3 4 2 2" xfId="0"/>
    <cellStyle name="Normal 5 6 3 4 2 3" xfId="0"/>
    <cellStyle name="Normal 5 6 3 4 2 4" xfId="0"/>
    <cellStyle name="Normal 5 6 3 4 3" xfId="0"/>
    <cellStyle name="Normal 5 6 3 4 4" xfId="0"/>
    <cellStyle name="Normal 5 6 3 4 5" xfId="0"/>
    <cellStyle name="Normal 5 6 3 5" xfId="0"/>
    <cellStyle name="Normal 5 6 3 5 2" xfId="0"/>
    <cellStyle name="Normal 5 6 3 5 2 2" xfId="0"/>
    <cellStyle name="Normal 5 6 3 5 2 3" xfId="0"/>
    <cellStyle name="Normal 5 6 3 5 2 4" xfId="0"/>
    <cellStyle name="Normal 5 6 3 5 3" xfId="0"/>
    <cellStyle name="Normal 5 6 3 5 4" xfId="0"/>
    <cellStyle name="Normal 5 6 3 5 5" xfId="0"/>
    <cellStyle name="Normal 5 6 3 6" xfId="0"/>
    <cellStyle name="Normal 5 6 3 6 2" xfId="0"/>
    <cellStyle name="Normal 5 6 3 6 3" xfId="0"/>
    <cellStyle name="Normal 5 6 3 6 4" xfId="0"/>
    <cellStyle name="Normal 5 6 3 7" xfId="0"/>
    <cellStyle name="Normal 5 6 3 7 2" xfId="0"/>
    <cellStyle name="Normal 5 6 3 7 3" xfId="0"/>
    <cellStyle name="Normal 5 6 3 7 4" xfId="0"/>
    <cellStyle name="Normal 5 6 3 8" xfId="0"/>
    <cellStyle name="Normal 5 6 3 8 2" xfId="0"/>
    <cellStyle name="Normal 5 6 3 8 3" xfId="0"/>
    <cellStyle name="Normal 5 6 3 8 4" xfId="0"/>
    <cellStyle name="Normal 5 6 3 9" xfId="0"/>
    <cellStyle name="Normal 5 6 3 9 2" xfId="0"/>
    <cellStyle name="Normal 5 6 3 9 3" xfId="0"/>
    <cellStyle name="Normal 5 6 3 9 4" xfId="0"/>
    <cellStyle name="Normal 5 6 4" xfId="0"/>
    <cellStyle name="Normal 5 6 4 2" xfId="0"/>
    <cellStyle name="Normal 5 6 4 2 2" xfId="0"/>
    <cellStyle name="Normal 5 6 4 2 3" xfId="0"/>
    <cellStyle name="Normal 5 6 4 2 4" xfId="0"/>
    <cellStyle name="Normal 5 6 4 3" xfId="0"/>
    <cellStyle name="Normal 5 6 4 4" xfId="0"/>
    <cellStyle name="Normal 5 6 4 5" xfId="0"/>
    <cellStyle name="Normal 5 6 5" xfId="0"/>
    <cellStyle name="Normal 5 6 5 2" xfId="0"/>
    <cellStyle name="Normal 5 6 5 2 2" xfId="0"/>
    <cellStyle name="Normal 5 6 5 2 3" xfId="0"/>
    <cellStyle name="Normal 5 6 5 2 4" xfId="0"/>
    <cellStyle name="Normal 5 6 5 3" xfId="0"/>
    <cellStyle name="Normal 5 6 5 4" xfId="0"/>
    <cellStyle name="Normal 5 6 5 5" xfId="0"/>
    <cellStyle name="Normal 5 6 6" xfId="0"/>
    <cellStyle name="Normal 5 6 6 2" xfId="0"/>
    <cellStyle name="Normal 5 6 6 2 2" xfId="0"/>
    <cellStyle name="Normal 5 6 6 2 3" xfId="0"/>
    <cellStyle name="Normal 5 6 6 2 4" xfId="0"/>
    <cellStyle name="Normal 5 6 6 3" xfId="0"/>
    <cellStyle name="Normal 5 6 6 4" xfId="0"/>
    <cellStyle name="Normal 5 6 6 5" xfId="0"/>
    <cellStyle name="Normal 5 6 7" xfId="0"/>
    <cellStyle name="Normal 5 6 7 2" xfId="0"/>
    <cellStyle name="Normal 5 6 7 2 2" xfId="0"/>
    <cellStyle name="Normal 5 6 7 2 3" xfId="0"/>
    <cellStyle name="Normal 5 6 7 2 4" xfId="0"/>
    <cellStyle name="Normal 5 6 7 3" xfId="0"/>
    <cellStyle name="Normal 5 6 7 4" xfId="0"/>
    <cellStyle name="Normal 5 6 7 5" xfId="0"/>
    <cellStyle name="Normal 5 6 8" xfId="0"/>
    <cellStyle name="Normal 5 6 8 2" xfId="0"/>
    <cellStyle name="Normal 5 6 8 3" xfId="0"/>
    <cellStyle name="Normal 5 6 8 4" xfId="0"/>
    <cellStyle name="Normal 5 6 9" xfId="0"/>
    <cellStyle name="Normal 5 6 9 2" xfId="0"/>
    <cellStyle name="Normal 5 6 9 3" xfId="0"/>
    <cellStyle name="Normal 5 6 9 4" xfId="0"/>
    <cellStyle name="Normal 5 7" xfId="0"/>
    <cellStyle name="Normal 5 7 10" xfId="0"/>
    <cellStyle name="Normal 5 7 10 2" xfId="0"/>
    <cellStyle name="Normal 5 7 10 3" xfId="0"/>
    <cellStyle name="Normal 5 7 10 4" xfId="0"/>
    <cellStyle name="Normal 5 7 11" xfId="0"/>
    <cellStyle name="Normal 5 7 11 2" xfId="0"/>
    <cellStyle name="Normal 5 7 11 3" xfId="0"/>
    <cellStyle name="Normal 5 7 11 4" xfId="0"/>
    <cellStyle name="Normal 5 7 12" xfId="0"/>
    <cellStyle name="Normal 5 7 12 2" xfId="0"/>
    <cellStyle name="Normal 5 7 12 3" xfId="0"/>
    <cellStyle name="Normal 5 7 12 4" xfId="0"/>
    <cellStyle name="Normal 5 7 13" xfId="0"/>
    <cellStyle name="Normal 5 7 13 2" xfId="0"/>
    <cellStyle name="Normal 5 7 13 3" xfId="0"/>
    <cellStyle name="Normal 5 7 13 4" xfId="0"/>
    <cellStyle name="Normal 5 7 14" xfId="0"/>
    <cellStyle name="Normal 5 7 15" xfId="0"/>
    <cellStyle name="Normal 5 7 16" xfId="0"/>
    <cellStyle name="Normal 5 7 2" xfId="0"/>
    <cellStyle name="Normal 5 7 2 10" xfId="0"/>
    <cellStyle name="Normal 5 7 2 10 2" xfId="0"/>
    <cellStyle name="Normal 5 7 2 10 3" xfId="0"/>
    <cellStyle name="Normal 5 7 2 10 4" xfId="0"/>
    <cellStyle name="Normal 5 7 2 11" xfId="0"/>
    <cellStyle name="Normal 5 7 2 11 2" xfId="0"/>
    <cellStyle name="Normal 5 7 2 11 3" xfId="0"/>
    <cellStyle name="Normal 5 7 2 11 4" xfId="0"/>
    <cellStyle name="Normal 5 7 2 12" xfId="0"/>
    <cellStyle name="Normal 5 7 2 12 2" xfId="0"/>
    <cellStyle name="Normal 5 7 2 12 3" xfId="0"/>
    <cellStyle name="Normal 5 7 2 12 4" xfId="0"/>
    <cellStyle name="Normal 5 7 2 13" xfId="0"/>
    <cellStyle name="Normal 5 7 2 14" xfId="0"/>
    <cellStyle name="Normal 5 7 2 15" xfId="0"/>
    <cellStyle name="Normal 5 7 2 2" xfId="0"/>
    <cellStyle name="Normal 5 7 2 2 2" xfId="0"/>
    <cellStyle name="Normal 5 7 2 2 2 2" xfId="0"/>
    <cellStyle name="Normal 5 7 2 2 2 3" xfId="0"/>
    <cellStyle name="Normal 5 7 2 2 2 4" xfId="0"/>
    <cellStyle name="Normal 5 7 2 2 3" xfId="0"/>
    <cellStyle name="Normal 5 7 2 2 4" xfId="0"/>
    <cellStyle name="Normal 5 7 2 2 5" xfId="0"/>
    <cellStyle name="Normal 5 7 2 3" xfId="0"/>
    <cellStyle name="Normal 5 7 2 3 2" xfId="0"/>
    <cellStyle name="Normal 5 7 2 3 2 2" xfId="0"/>
    <cellStyle name="Normal 5 7 2 3 2 3" xfId="0"/>
    <cellStyle name="Normal 5 7 2 3 2 4" xfId="0"/>
    <cellStyle name="Normal 5 7 2 3 3" xfId="0"/>
    <cellStyle name="Normal 5 7 2 3 4" xfId="0"/>
    <cellStyle name="Normal 5 7 2 3 5" xfId="0"/>
    <cellStyle name="Normal 5 7 2 4" xfId="0"/>
    <cellStyle name="Normal 5 7 2 4 2" xfId="0"/>
    <cellStyle name="Normal 5 7 2 4 2 2" xfId="0"/>
    <cellStyle name="Normal 5 7 2 4 2 3" xfId="0"/>
    <cellStyle name="Normal 5 7 2 4 2 4" xfId="0"/>
    <cellStyle name="Normal 5 7 2 4 3" xfId="0"/>
    <cellStyle name="Normal 5 7 2 4 4" xfId="0"/>
    <cellStyle name="Normal 5 7 2 4 5" xfId="0"/>
    <cellStyle name="Normal 5 7 2 5" xfId="0"/>
    <cellStyle name="Normal 5 7 2 5 2" xfId="0"/>
    <cellStyle name="Normal 5 7 2 5 2 2" xfId="0"/>
    <cellStyle name="Normal 5 7 2 5 2 3" xfId="0"/>
    <cellStyle name="Normal 5 7 2 5 2 4" xfId="0"/>
    <cellStyle name="Normal 5 7 2 5 3" xfId="0"/>
    <cellStyle name="Normal 5 7 2 5 4" xfId="0"/>
    <cellStyle name="Normal 5 7 2 5 5" xfId="0"/>
    <cellStyle name="Normal 5 7 2 6" xfId="0"/>
    <cellStyle name="Normal 5 7 2 6 2" xfId="0"/>
    <cellStyle name="Normal 5 7 2 6 3" xfId="0"/>
    <cellStyle name="Normal 5 7 2 6 4" xfId="0"/>
    <cellStyle name="Normal 5 7 2 7" xfId="0"/>
    <cellStyle name="Normal 5 7 2 7 2" xfId="0"/>
    <cellStyle name="Normal 5 7 2 7 3" xfId="0"/>
    <cellStyle name="Normal 5 7 2 7 4" xfId="0"/>
    <cellStyle name="Normal 5 7 2 8" xfId="0"/>
    <cellStyle name="Normal 5 7 2 8 2" xfId="0"/>
    <cellStyle name="Normal 5 7 2 8 3" xfId="0"/>
    <cellStyle name="Normal 5 7 2 8 4" xfId="0"/>
    <cellStyle name="Normal 5 7 2 9" xfId="0"/>
    <cellStyle name="Normal 5 7 2 9 2" xfId="0"/>
    <cellStyle name="Normal 5 7 2 9 3" xfId="0"/>
    <cellStyle name="Normal 5 7 2 9 4" xfId="0"/>
    <cellStyle name="Normal 5 7 3" xfId="0"/>
    <cellStyle name="Normal 5 7 3 2" xfId="0"/>
    <cellStyle name="Normal 5 7 3 2 2" xfId="0"/>
    <cellStyle name="Normal 5 7 3 2 3" xfId="0"/>
    <cellStyle name="Normal 5 7 3 2 4" xfId="0"/>
    <cellStyle name="Normal 5 7 3 3" xfId="0"/>
    <cellStyle name="Normal 5 7 3 4" xfId="0"/>
    <cellStyle name="Normal 5 7 3 5" xfId="0"/>
    <cellStyle name="Normal 5 7 4" xfId="0"/>
    <cellStyle name="Normal 5 7 4 2" xfId="0"/>
    <cellStyle name="Normal 5 7 4 2 2" xfId="0"/>
    <cellStyle name="Normal 5 7 4 2 3" xfId="0"/>
    <cellStyle name="Normal 5 7 4 2 4" xfId="0"/>
    <cellStyle name="Normal 5 7 4 3" xfId="0"/>
    <cellStyle name="Normal 5 7 4 4" xfId="0"/>
    <cellStyle name="Normal 5 7 4 5" xfId="0"/>
    <cellStyle name="Normal 5 7 5" xfId="0"/>
    <cellStyle name="Normal 5 7 5 2" xfId="0"/>
    <cellStyle name="Normal 5 7 5 2 2" xfId="0"/>
    <cellStyle name="Normal 5 7 5 2 3" xfId="0"/>
    <cellStyle name="Normal 5 7 5 2 4" xfId="0"/>
    <cellStyle name="Normal 5 7 5 3" xfId="0"/>
    <cellStyle name="Normal 5 7 5 4" xfId="0"/>
    <cellStyle name="Normal 5 7 5 5" xfId="0"/>
    <cellStyle name="Normal 5 7 6" xfId="0"/>
    <cellStyle name="Normal 5 7 6 2" xfId="0"/>
    <cellStyle name="Normal 5 7 6 2 2" xfId="0"/>
    <cellStyle name="Normal 5 7 6 2 3" xfId="0"/>
    <cellStyle name="Normal 5 7 6 2 4" xfId="0"/>
    <cellStyle name="Normal 5 7 6 3" xfId="0"/>
    <cellStyle name="Normal 5 7 6 4" xfId="0"/>
    <cellStyle name="Normal 5 7 6 5" xfId="0"/>
    <cellStyle name="Normal 5 7 7" xfId="0"/>
    <cellStyle name="Normal 5 7 7 2" xfId="0"/>
    <cellStyle name="Normal 5 7 7 3" xfId="0"/>
    <cellStyle name="Normal 5 7 7 4" xfId="0"/>
    <cellStyle name="Normal 5 7 8" xfId="0"/>
    <cellStyle name="Normal 5 7 8 2" xfId="0"/>
    <cellStyle name="Normal 5 7 8 3" xfId="0"/>
    <cellStyle name="Normal 5 7 8 4" xfId="0"/>
    <cellStyle name="Normal 5 7 9" xfId="0"/>
    <cellStyle name="Normal 5 7 9 2" xfId="0"/>
    <cellStyle name="Normal 5 7 9 3" xfId="0"/>
    <cellStyle name="Normal 5 7 9 4" xfId="0"/>
    <cellStyle name="Normal 5 8" xfId="0"/>
    <cellStyle name="Normal 5 8 10" xfId="0"/>
    <cellStyle name="Normal 5 8 10 2" xfId="0"/>
    <cellStyle name="Normal 5 8 10 3" xfId="0"/>
    <cellStyle name="Normal 5 8 10 4" xfId="0"/>
    <cellStyle name="Normal 5 8 11" xfId="0"/>
    <cellStyle name="Normal 5 8 11 2" xfId="0"/>
    <cellStyle name="Normal 5 8 11 3" xfId="0"/>
    <cellStyle name="Normal 5 8 11 4" xfId="0"/>
    <cellStyle name="Normal 5 8 12" xfId="0"/>
    <cellStyle name="Normal 5 8 12 2" xfId="0"/>
    <cellStyle name="Normal 5 8 12 3" xfId="0"/>
    <cellStyle name="Normal 5 8 12 4" xfId="0"/>
    <cellStyle name="Normal 5 8 13" xfId="0"/>
    <cellStyle name="Normal 5 8 13 2" xfId="0"/>
    <cellStyle name="Normal 5 8 13 3" xfId="0"/>
    <cellStyle name="Normal 5 8 13 4" xfId="0"/>
    <cellStyle name="Normal 5 8 14" xfId="0"/>
    <cellStyle name="Normal 5 8 15" xfId="0"/>
    <cellStyle name="Normal 5 8 16" xfId="0"/>
    <cellStyle name="Normal 5 8 2" xfId="0"/>
    <cellStyle name="Normal 5 8 2 10" xfId="0"/>
    <cellStyle name="Normal 5 8 2 10 2" xfId="0"/>
    <cellStyle name="Normal 5 8 2 10 3" xfId="0"/>
    <cellStyle name="Normal 5 8 2 10 4" xfId="0"/>
    <cellStyle name="Normal 5 8 2 11" xfId="0"/>
    <cellStyle name="Normal 5 8 2 11 2" xfId="0"/>
    <cellStyle name="Normal 5 8 2 11 3" xfId="0"/>
    <cellStyle name="Normal 5 8 2 11 4" xfId="0"/>
    <cellStyle name="Normal 5 8 2 12" xfId="0"/>
    <cellStyle name="Normal 5 8 2 12 2" xfId="0"/>
    <cellStyle name="Normal 5 8 2 12 3" xfId="0"/>
    <cellStyle name="Normal 5 8 2 12 4" xfId="0"/>
    <cellStyle name="Normal 5 8 2 13" xfId="0"/>
    <cellStyle name="Normal 5 8 2 14" xfId="0"/>
    <cellStyle name="Normal 5 8 2 15" xfId="0"/>
    <cellStyle name="Normal 5 8 2 2" xfId="0"/>
    <cellStyle name="Normal 5 8 2 2 2" xfId="0"/>
    <cellStyle name="Normal 5 8 2 2 2 2" xfId="0"/>
    <cellStyle name="Normal 5 8 2 2 2 3" xfId="0"/>
    <cellStyle name="Normal 5 8 2 2 2 4" xfId="0"/>
    <cellStyle name="Normal 5 8 2 2 3" xfId="0"/>
    <cellStyle name="Normal 5 8 2 2 4" xfId="0"/>
    <cellStyle name="Normal 5 8 2 2 5" xfId="0"/>
    <cellStyle name="Normal 5 8 2 3" xfId="0"/>
    <cellStyle name="Normal 5 8 2 3 2" xfId="0"/>
    <cellStyle name="Normal 5 8 2 3 2 2" xfId="0"/>
    <cellStyle name="Normal 5 8 2 3 2 3" xfId="0"/>
    <cellStyle name="Normal 5 8 2 3 2 4" xfId="0"/>
    <cellStyle name="Normal 5 8 2 3 3" xfId="0"/>
    <cellStyle name="Normal 5 8 2 3 4" xfId="0"/>
    <cellStyle name="Normal 5 8 2 3 5" xfId="0"/>
    <cellStyle name="Normal 5 8 2 4" xfId="0"/>
    <cellStyle name="Normal 5 8 2 4 2" xfId="0"/>
    <cellStyle name="Normal 5 8 2 4 2 2" xfId="0"/>
    <cellStyle name="Normal 5 8 2 4 2 3" xfId="0"/>
    <cellStyle name="Normal 5 8 2 4 2 4" xfId="0"/>
    <cellStyle name="Normal 5 8 2 4 3" xfId="0"/>
    <cellStyle name="Normal 5 8 2 4 4" xfId="0"/>
    <cellStyle name="Normal 5 8 2 4 5" xfId="0"/>
    <cellStyle name="Normal 5 8 2 5" xfId="0"/>
    <cellStyle name="Normal 5 8 2 5 2" xfId="0"/>
    <cellStyle name="Normal 5 8 2 5 2 2" xfId="0"/>
    <cellStyle name="Normal 5 8 2 5 2 3" xfId="0"/>
    <cellStyle name="Normal 5 8 2 5 2 4" xfId="0"/>
    <cellStyle name="Normal 5 8 2 5 3" xfId="0"/>
    <cellStyle name="Normal 5 8 2 5 4" xfId="0"/>
    <cellStyle name="Normal 5 8 2 5 5" xfId="0"/>
    <cellStyle name="Normal 5 8 2 6" xfId="0"/>
    <cellStyle name="Normal 5 8 2 6 2" xfId="0"/>
    <cellStyle name="Normal 5 8 2 6 3" xfId="0"/>
    <cellStyle name="Normal 5 8 2 6 4" xfId="0"/>
    <cellStyle name="Normal 5 8 2 7" xfId="0"/>
    <cellStyle name="Normal 5 8 2 7 2" xfId="0"/>
    <cellStyle name="Normal 5 8 2 7 3" xfId="0"/>
    <cellStyle name="Normal 5 8 2 7 4" xfId="0"/>
    <cellStyle name="Normal 5 8 2 8" xfId="0"/>
    <cellStyle name="Normal 5 8 2 8 2" xfId="0"/>
    <cellStyle name="Normal 5 8 2 8 3" xfId="0"/>
    <cellStyle name="Normal 5 8 2 8 4" xfId="0"/>
    <cellStyle name="Normal 5 8 2 9" xfId="0"/>
    <cellStyle name="Normal 5 8 2 9 2" xfId="0"/>
    <cellStyle name="Normal 5 8 2 9 3" xfId="0"/>
    <cellStyle name="Normal 5 8 2 9 4" xfId="0"/>
    <cellStyle name="Normal 5 8 3" xfId="0"/>
    <cellStyle name="Normal 5 8 3 2" xfId="0"/>
    <cellStyle name="Normal 5 8 3 2 2" xfId="0"/>
    <cellStyle name="Normal 5 8 3 2 3" xfId="0"/>
    <cellStyle name="Normal 5 8 3 2 4" xfId="0"/>
    <cellStyle name="Normal 5 8 3 3" xfId="0"/>
    <cellStyle name="Normal 5 8 3 4" xfId="0"/>
    <cellStyle name="Normal 5 8 3 5" xfId="0"/>
    <cellStyle name="Normal 5 8 4" xfId="0"/>
    <cellStyle name="Normal 5 8 4 2" xfId="0"/>
    <cellStyle name="Normal 5 8 4 2 2" xfId="0"/>
    <cellStyle name="Normal 5 8 4 2 3" xfId="0"/>
    <cellStyle name="Normal 5 8 4 2 4" xfId="0"/>
    <cellStyle name="Normal 5 8 4 3" xfId="0"/>
    <cellStyle name="Normal 5 8 4 4" xfId="0"/>
    <cellStyle name="Normal 5 8 4 5" xfId="0"/>
    <cellStyle name="Normal 5 8 5" xfId="0"/>
    <cellStyle name="Normal 5 8 5 2" xfId="0"/>
    <cellStyle name="Normal 5 8 5 2 2" xfId="0"/>
    <cellStyle name="Normal 5 8 5 2 3" xfId="0"/>
    <cellStyle name="Normal 5 8 5 2 4" xfId="0"/>
    <cellStyle name="Normal 5 8 5 3" xfId="0"/>
    <cellStyle name="Normal 5 8 5 4" xfId="0"/>
    <cellStyle name="Normal 5 8 5 5" xfId="0"/>
    <cellStyle name="Normal 5 8 6" xfId="0"/>
    <cellStyle name="Normal 5 8 6 2" xfId="0"/>
    <cellStyle name="Normal 5 8 6 2 2" xfId="0"/>
    <cellStyle name="Normal 5 8 6 2 3" xfId="0"/>
    <cellStyle name="Normal 5 8 6 2 4" xfId="0"/>
    <cellStyle name="Normal 5 8 6 3" xfId="0"/>
    <cellStyle name="Normal 5 8 6 4" xfId="0"/>
    <cellStyle name="Normal 5 8 6 5" xfId="0"/>
    <cellStyle name="Normal 5 8 7" xfId="0"/>
    <cellStyle name="Normal 5 8 7 2" xfId="0"/>
    <cellStyle name="Normal 5 8 7 3" xfId="0"/>
    <cellStyle name="Normal 5 8 7 4" xfId="0"/>
    <cellStyle name="Normal 5 8 8" xfId="0"/>
    <cellStyle name="Normal 5 8 8 2" xfId="0"/>
    <cellStyle name="Normal 5 8 8 3" xfId="0"/>
    <cellStyle name="Normal 5 8 8 4" xfId="0"/>
    <cellStyle name="Normal 5 8 9" xfId="0"/>
    <cellStyle name="Normal 5 8 9 2" xfId="0"/>
    <cellStyle name="Normal 5 8 9 3" xfId="0"/>
    <cellStyle name="Normal 5 8 9 4" xfId="0"/>
    <cellStyle name="Normal 5 9" xfId="0"/>
    <cellStyle name="Normal 5 9 10" xfId="0"/>
    <cellStyle name="Normal 5 9 10 2" xfId="0"/>
    <cellStyle name="Normal 5 9 10 3" xfId="0"/>
    <cellStyle name="Normal 5 9 10 4" xfId="0"/>
    <cellStyle name="Normal 5 9 11" xfId="0"/>
    <cellStyle name="Normal 5 9 11 2" xfId="0"/>
    <cellStyle name="Normal 5 9 11 3" xfId="0"/>
    <cellStyle name="Normal 5 9 11 4" xfId="0"/>
    <cellStyle name="Normal 5 9 12" xfId="0"/>
    <cellStyle name="Normal 5 9 12 2" xfId="0"/>
    <cellStyle name="Normal 5 9 12 3" xfId="0"/>
    <cellStyle name="Normal 5 9 12 4" xfId="0"/>
    <cellStyle name="Normal 5 9 13" xfId="0"/>
    <cellStyle name="Normal 5 9 13 2" xfId="0"/>
    <cellStyle name="Normal 5 9 13 3" xfId="0"/>
    <cellStyle name="Normal 5 9 13 4" xfId="0"/>
    <cellStyle name="Normal 5 9 14" xfId="0"/>
    <cellStyle name="Normal 5 9 15" xfId="0"/>
    <cellStyle name="Normal 5 9 16" xfId="0"/>
    <cellStyle name="Normal 5 9 2" xfId="0"/>
    <cellStyle name="Normal 5 9 2 10" xfId="0"/>
    <cellStyle name="Normal 5 9 2 10 2" xfId="0"/>
    <cellStyle name="Normal 5 9 2 10 3" xfId="0"/>
    <cellStyle name="Normal 5 9 2 10 4" xfId="0"/>
    <cellStyle name="Normal 5 9 2 11" xfId="0"/>
    <cellStyle name="Normal 5 9 2 11 2" xfId="0"/>
    <cellStyle name="Normal 5 9 2 11 3" xfId="0"/>
    <cellStyle name="Normal 5 9 2 11 4" xfId="0"/>
    <cellStyle name="Normal 5 9 2 12" xfId="0"/>
    <cellStyle name="Normal 5 9 2 12 2" xfId="0"/>
    <cellStyle name="Normal 5 9 2 12 3" xfId="0"/>
    <cellStyle name="Normal 5 9 2 12 4" xfId="0"/>
    <cellStyle name="Normal 5 9 2 13" xfId="0"/>
    <cellStyle name="Normal 5 9 2 14" xfId="0"/>
    <cellStyle name="Normal 5 9 2 15" xfId="0"/>
    <cellStyle name="Normal 5 9 2 2" xfId="0"/>
    <cellStyle name="Normal 5 9 2 2 2" xfId="0"/>
    <cellStyle name="Normal 5 9 2 2 2 2" xfId="0"/>
    <cellStyle name="Normal 5 9 2 2 2 3" xfId="0"/>
    <cellStyle name="Normal 5 9 2 2 2 4" xfId="0"/>
    <cellStyle name="Normal 5 9 2 2 3" xfId="0"/>
    <cellStyle name="Normal 5 9 2 2 4" xfId="0"/>
    <cellStyle name="Normal 5 9 2 2 5" xfId="0"/>
    <cellStyle name="Normal 5 9 2 3" xfId="0"/>
    <cellStyle name="Normal 5 9 2 3 2" xfId="0"/>
    <cellStyle name="Normal 5 9 2 3 2 2" xfId="0"/>
    <cellStyle name="Normal 5 9 2 3 2 3" xfId="0"/>
    <cellStyle name="Normal 5 9 2 3 2 4" xfId="0"/>
    <cellStyle name="Normal 5 9 2 3 3" xfId="0"/>
    <cellStyle name="Normal 5 9 2 3 4" xfId="0"/>
    <cellStyle name="Normal 5 9 2 3 5" xfId="0"/>
    <cellStyle name="Normal 5 9 2 4" xfId="0"/>
    <cellStyle name="Normal 5 9 2 4 2" xfId="0"/>
    <cellStyle name="Normal 5 9 2 4 2 2" xfId="0"/>
    <cellStyle name="Normal 5 9 2 4 2 3" xfId="0"/>
    <cellStyle name="Normal 5 9 2 4 2 4" xfId="0"/>
    <cellStyle name="Normal 5 9 2 4 3" xfId="0"/>
    <cellStyle name="Normal 5 9 2 4 4" xfId="0"/>
    <cellStyle name="Normal 5 9 2 4 5" xfId="0"/>
    <cellStyle name="Normal 5 9 2 5" xfId="0"/>
    <cellStyle name="Normal 5 9 2 5 2" xfId="0"/>
    <cellStyle name="Normal 5 9 2 5 2 2" xfId="0"/>
    <cellStyle name="Normal 5 9 2 5 2 3" xfId="0"/>
    <cellStyle name="Normal 5 9 2 5 2 4" xfId="0"/>
    <cellStyle name="Normal 5 9 2 5 3" xfId="0"/>
    <cellStyle name="Normal 5 9 2 5 4" xfId="0"/>
    <cellStyle name="Normal 5 9 2 5 5" xfId="0"/>
    <cellStyle name="Normal 5 9 2 6" xfId="0"/>
    <cellStyle name="Normal 5 9 2 6 2" xfId="0"/>
    <cellStyle name="Normal 5 9 2 6 3" xfId="0"/>
    <cellStyle name="Normal 5 9 2 6 4" xfId="0"/>
    <cellStyle name="Normal 5 9 2 7" xfId="0"/>
    <cellStyle name="Normal 5 9 2 7 2" xfId="0"/>
    <cellStyle name="Normal 5 9 2 7 3" xfId="0"/>
    <cellStyle name="Normal 5 9 2 7 4" xfId="0"/>
    <cellStyle name="Normal 5 9 2 8" xfId="0"/>
    <cellStyle name="Normal 5 9 2 8 2" xfId="0"/>
    <cellStyle name="Normal 5 9 2 8 3" xfId="0"/>
    <cellStyle name="Normal 5 9 2 8 4" xfId="0"/>
    <cellStyle name="Normal 5 9 2 9" xfId="0"/>
    <cellStyle name="Normal 5 9 2 9 2" xfId="0"/>
    <cellStyle name="Normal 5 9 2 9 3" xfId="0"/>
    <cellStyle name="Normal 5 9 2 9 4" xfId="0"/>
    <cellStyle name="Normal 5 9 3" xfId="0"/>
    <cellStyle name="Normal 5 9 3 2" xfId="0"/>
    <cellStyle name="Normal 5 9 3 2 2" xfId="0"/>
    <cellStyle name="Normal 5 9 3 2 3" xfId="0"/>
    <cellStyle name="Normal 5 9 3 2 4" xfId="0"/>
    <cellStyle name="Normal 5 9 3 3" xfId="0"/>
    <cellStyle name="Normal 5 9 3 4" xfId="0"/>
    <cellStyle name="Normal 5 9 3 5" xfId="0"/>
    <cellStyle name="Normal 5 9 4" xfId="0"/>
    <cellStyle name="Normal 5 9 4 2" xfId="0"/>
    <cellStyle name="Normal 5 9 4 2 2" xfId="0"/>
    <cellStyle name="Normal 5 9 4 2 3" xfId="0"/>
    <cellStyle name="Normal 5 9 4 2 4" xfId="0"/>
    <cellStyle name="Normal 5 9 4 3" xfId="0"/>
    <cellStyle name="Normal 5 9 4 4" xfId="0"/>
    <cellStyle name="Normal 5 9 4 5" xfId="0"/>
    <cellStyle name="Normal 5 9 5" xfId="0"/>
    <cellStyle name="Normal 5 9 5 2" xfId="0"/>
    <cellStyle name="Normal 5 9 5 2 2" xfId="0"/>
    <cellStyle name="Normal 5 9 5 2 3" xfId="0"/>
    <cellStyle name="Normal 5 9 5 2 4" xfId="0"/>
    <cellStyle name="Normal 5 9 5 3" xfId="0"/>
    <cellStyle name="Normal 5 9 5 4" xfId="0"/>
    <cellStyle name="Normal 5 9 5 5" xfId="0"/>
    <cellStyle name="Normal 5 9 6" xfId="0"/>
    <cellStyle name="Normal 5 9 6 2" xfId="0"/>
    <cellStyle name="Normal 5 9 6 2 2" xfId="0"/>
    <cellStyle name="Normal 5 9 6 2 3" xfId="0"/>
    <cellStyle name="Normal 5 9 6 2 4" xfId="0"/>
    <cellStyle name="Normal 5 9 6 3" xfId="0"/>
    <cellStyle name="Normal 5 9 6 4" xfId="0"/>
    <cellStyle name="Normal 5 9 6 5" xfId="0"/>
    <cellStyle name="Normal 5 9 7" xfId="0"/>
    <cellStyle name="Normal 5 9 7 2" xfId="0"/>
    <cellStyle name="Normal 5 9 7 3" xfId="0"/>
    <cellStyle name="Normal 5 9 7 4" xfId="0"/>
    <cellStyle name="Normal 5 9 8" xfId="0"/>
    <cellStyle name="Normal 5 9 8 2" xfId="0"/>
    <cellStyle name="Normal 5 9 8 3" xfId="0"/>
    <cellStyle name="Normal 5 9 8 4" xfId="0"/>
    <cellStyle name="Normal 5 9 9" xfId="0"/>
    <cellStyle name="Normal 5 9 9 2" xfId="0"/>
    <cellStyle name="Normal 5 9 9 3" xfId="0"/>
    <cellStyle name="Normal 5 9 9 4" xfId="0"/>
    <cellStyle name="Normal 50" xfId="0"/>
    <cellStyle name="Normal 51" xfId="0"/>
    <cellStyle name="Normal 52" xfId="0"/>
    <cellStyle name="Normal 53" xfId="0"/>
    <cellStyle name="Normal 54" xfId="0"/>
    <cellStyle name="Normal 6" xfId="0"/>
    <cellStyle name="Normal 6 2" xfId="0"/>
    <cellStyle name="Normal 6 2 10" xfId="0"/>
    <cellStyle name="Normal 6 2 10 2" xfId="0"/>
    <cellStyle name="Normal 6 2 10 2 2" xfId="0"/>
    <cellStyle name="Normal 6 2 10 2 3" xfId="0"/>
    <cellStyle name="Normal 6 2 10 2 4" xfId="0"/>
    <cellStyle name="Normal 6 2 10 3" xfId="0"/>
    <cellStyle name="Normal 6 2 10 4" xfId="0"/>
    <cellStyle name="Normal 6 2 10 5" xfId="0"/>
    <cellStyle name="Normal 6 2 11" xfId="0"/>
    <cellStyle name="Normal 6 2 11 2" xfId="0"/>
    <cellStyle name="Normal 6 2 11 2 2" xfId="0"/>
    <cellStyle name="Normal 6 2 11 2 3" xfId="0"/>
    <cellStyle name="Normal 6 2 11 2 4" xfId="0"/>
    <cellStyle name="Normal 6 2 11 3" xfId="0"/>
    <cellStyle name="Normal 6 2 11 4" xfId="0"/>
    <cellStyle name="Normal 6 2 11 5" xfId="0"/>
    <cellStyle name="Normal 6 2 12" xfId="0"/>
    <cellStyle name="Normal 6 2 12 2" xfId="0"/>
    <cellStyle name="Normal 6 2 12 2 2" xfId="0"/>
    <cellStyle name="Normal 6 2 12 2 3" xfId="0"/>
    <cellStyle name="Normal 6 2 12 2 4" xfId="0"/>
    <cellStyle name="Normal 6 2 12 3" xfId="0"/>
    <cellStyle name="Normal 6 2 12 4" xfId="0"/>
    <cellStyle name="Normal 6 2 12 5" xfId="0"/>
    <cellStyle name="Normal 6 2 13" xfId="0"/>
    <cellStyle name="Normal 6 2 13 2" xfId="0"/>
    <cellStyle name="Normal 6 2 13 3" xfId="0"/>
    <cellStyle name="Normal 6 2 13 4" xfId="0"/>
    <cellStyle name="Normal 6 2 14" xfId="0"/>
    <cellStyle name="Normal 6 2 14 2" xfId="0"/>
    <cellStyle name="Normal 6 2 14 3" xfId="0"/>
    <cellStyle name="Normal 6 2 14 4" xfId="0"/>
    <cellStyle name="Normal 6 2 15" xfId="0"/>
    <cellStyle name="Normal 6 2 15 2" xfId="0"/>
    <cellStyle name="Normal 6 2 15 3" xfId="0"/>
    <cellStyle name="Normal 6 2 15 4" xfId="0"/>
    <cellStyle name="Normal 6 2 16" xfId="0"/>
    <cellStyle name="Normal 6 2 16 2" xfId="0"/>
    <cellStyle name="Normal 6 2 16 3" xfId="0"/>
    <cellStyle name="Normal 6 2 16 4" xfId="0"/>
    <cellStyle name="Normal 6 2 17" xfId="0"/>
    <cellStyle name="Normal 6 2 17 2" xfId="0"/>
    <cellStyle name="Normal 6 2 17 3" xfId="0"/>
    <cellStyle name="Normal 6 2 17 4" xfId="0"/>
    <cellStyle name="Normal 6 2 18" xfId="0"/>
    <cellStyle name="Normal 6 2 18 2" xfId="0"/>
    <cellStyle name="Normal 6 2 18 3" xfId="0"/>
    <cellStyle name="Normal 6 2 18 4" xfId="0"/>
    <cellStyle name="Normal 6 2 19" xfId="0"/>
    <cellStyle name="Normal 6 2 19 2" xfId="0"/>
    <cellStyle name="Normal 6 2 19 3" xfId="0"/>
    <cellStyle name="Normal 6 2 19 4" xfId="0"/>
    <cellStyle name="Normal 6 2 2" xfId="0"/>
    <cellStyle name="Normal 6 2 2 2" xfId="0"/>
    <cellStyle name="Normal 6 2 2 2 2" xfId="0"/>
    <cellStyle name="Normal 6 2 2 2 2 2" xfId="0"/>
    <cellStyle name="Normal 6 2 2 2 2 2 2" xfId="0"/>
    <cellStyle name="Normal 6 2 2 2 2 2 3" xfId="0"/>
    <cellStyle name="Normal 6 2 2 2 2 2 4" xfId="0"/>
    <cellStyle name="Normal 6 2 2 2 2 3" xfId="0"/>
    <cellStyle name="Normal 6 2 2 2 2 4" xfId="0"/>
    <cellStyle name="Normal 6 2 2 2 3" xfId="0"/>
    <cellStyle name="Normal 6 2 2 2 3 2" xfId="0"/>
    <cellStyle name="Normal 6 2 2 2 3 3" xfId="0"/>
    <cellStyle name="Normal 6 2 2 2 3 4" xfId="0"/>
    <cellStyle name="Normal 6 2 2 2 4" xfId="0"/>
    <cellStyle name="Normal 6 2 2 2 4 2" xfId="0"/>
    <cellStyle name="Normal 6 2 2 2 4 3" xfId="0"/>
    <cellStyle name="Normal 6 2 2 2 4 4" xfId="0"/>
    <cellStyle name="Normal 6 2 2 2 5" xfId="0"/>
    <cellStyle name="Normal 6 2 2 2 6" xfId="0"/>
    <cellStyle name="Normal 6 2 2 3" xfId="0"/>
    <cellStyle name="Normal 6 2 2 3 2" xfId="0"/>
    <cellStyle name="Normal 6 2 2 3 2 2" xfId="0"/>
    <cellStyle name="Normal 6 2 2 3 2 3" xfId="0"/>
    <cellStyle name="Normal 6 2 2 3 2 4" xfId="0"/>
    <cellStyle name="Normal 6 2 2 3 3" xfId="0"/>
    <cellStyle name="Normal 6 2 2 3 3 2" xfId="0"/>
    <cellStyle name="Normal 6 2 2 3 3 3" xfId="0"/>
    <cellStyle name="Normal 6 2 2 3 3 4" xfId="0"/>
    <cellStyle name="Normal 6 2 2 3 4" xfId="0"/>
    <cellStyle name="Normal 6 2 2 3 4 2" xfId="0"/>
    <cellStyle name="Normal 6 2 2 3 4 3" xfId="0"/>
    <cellStyle name="Normal 6 2 2 3 4 4" xfId="0"/>
    <cellStyle name="Normal 6 2 2 3 5" xfId="0"/>
    <cellStyle name="Normal 6 2 2 3 6" xfId="0"/>
    <cellStyle name="Normal 6 2 2 3 7" xfId="0"/>
    <cellStyle name="Normal 6 2 2 3 8" xfId="0"/>
    <cellStyle name="Normal 6 2 2 4" xfId="0"/>
    <cellStyle name="Normal 6 2 2 4 2" xfId="0"/>
    <cellStyle name="Normal 6 2 2 4 3" xfId="0"/>
    <cellStyle name="Normal 6 2 2 4 4" xfId="0"/>
    <cellStyle name="Normal 6 2 2 5" xfId="0"/>
    <cellStyle name="Normal 6 2 2 5 2" xfId="0"/>
    <cellStyle name="Normal 6 2 2 5 3" xfId="0"/>
    <cellStyle name="Normal 6 2 2 5 4" xfId="0"/>
    <cellStyle name="Normal 6 2 2 6" xfId="0"/>
    <cellStyle name="Normal 6 2 2 6 2" xfId="0"/>
    <cellStyle name="Normal 6 2 2 6 3" xfId="0"/>
    <cellStyle name="Normal 6 2 2 6 4" xfId="0"/>
    <cellStyle name="Normal 6 2 2 7" xfId="0"/>
    <cellStyle name="Normal 6 2 2 8" xfId="0"/>
    <cellStyle name="Normal 6 2 2 9" xfId="0"/>
    <cellStyle name="Normal 6 2 20" xfId="0"/>
    <cellStyle name="Normal 6 2 21" xfId="0"/>
    <cellStyle name="Normal 6 2 22" xfId="0"/>
    <cellStyle name="Normal 6 2 23" xfId="0"/>
    <cellStyle name="Normal 6 2 3" xfId="0"/>
    <cellStyle name="Normal 6 2 3 10" xfId="0"/>
    <cellStyle name="Normal 6 2 3 10 2" xfId="0"/>
    <cellStyle name="Normal 6 2 3 10 3" xfId="0"/>
    <cellStyle name="Normal 6 2 3 10 4" xfId="0"/>
    <cellStyle name="Normal 6 2 3 11" xfId="0"/>
    <cellStyle name="Normal 6 2 3 11 2" xfId="0"/>
    <cellStyle name="Normal 6 2 3 11 3" xfId="0"/>
    <cellStyle name="Normal 6 2 3 11 4" xfId="0"/>
    <cellStyle name="Normal 6 2 3 12" xfId="0"/>
    <cellStyle name="Normal 6 2 3 12 2" xfId="0"/>
    <cellStyle name="Normal 6 2 3 12 3" xfId="0"/>
    <cellStyle name="Normal 6 2 3 12 4" xfId="0"/>
    <cellStyle name="Normal 6 2 3 13" xfId="0"/>
    <cellStyle name="Normal 6 2 3 13 2" xfId="0"/>
    <cellStyle name="Normal 6 2 3 13 3" xfId="0"/>
    <cellStyle name="Normal 6 2 3 13 4" xfId="0"/>
    <cellStyle name="Normal 6 2 3 14" xfId="0"/>
    <cellStyle name="Normal 6 2 3 14 2" xfId="0"/>
    <cellStyle name="Normal 6 2 3 14 3" xfId="0"/>
    <cellStyle name="Normal 6 2 3 14 4" xfId="0"/>
    <cellStyle name="Normal 6 2 3 15" xfId="0"/>
    <cellStyle name="Normal 6 2 3 16" xfId="0"/>
    <cellStyle name="Normal 6 2 3 17" xfId="0"/>
    <cellStyle name="Normal 6 2 3 2" xfId="0"/>
    <cellStyle name="Normal 6 2 3 2 10" xfId="0"/>
    <cellStyle name="Normal 6 2 3 2 10 2" xfId="0"/>
    <cellStyle name="Normal 6 2 3 2 10 3" xfId="0"/>
    <cellStyle name="Normal 6 2 3 2 10 4" xfId="0"/>
    <cellStyle name="Normal 6 2 3 2 11" xfId="0"/>
    <cellStyle name="Normal 6 2 3 2 11 2" xfId="0"/>
    <cellStyle name="Normal 6 2 3 2 11 3" xfId="0"/>
    <cellStyle name="Normal 6 2 3 2 11 4" xfId="0"/>
    <cellStyle name="Normal 6 2 3 2 12" xfId="0"/>
    <cellStyle name="Normal 6 2 3 2 12 2" xfId="0"/>
    <cellStyle name="Normal 6 2 3 2 12 3" xfId="0"/>
    <cellStyle name="Normal 6 2 3 2 12 4" xfId="0"/>
    <cellStyle name="Normal 6 2 3 2 13" xfId="0"/>
    <cellStyle name="Normal 6 2 3 2 13 2" xfId="0"/>
    <cellStyle name="Normal 6 2 3 2 13 3" xfId="0"/>
    <cellStyle name="Normal 6 2 3 2 13 4" xfId="0"/>
    <cellStyle name="Normal 6 2 3 2 14" xfId="0"/>
    <cellStyle name="Normal 6 2 3 2 15" xfId="0"/>
    <cellStyle name="Normal 6 2 3 2 16" xfId="0"/>
    <cellStyle name="Normal 6 2 3 2 17" xfId="0"/>
    <cellStyle name="Normal 6 2 3 2 2" xfId="0"/>
    <cellStyle name="Normal 6 2 3 2 2 10" xfId="0"/>
    <cellStyle name="Normal 6 2 3 2 2 10 2" xfId="0"/>
    <cellStyle name="Normal 6 2 3 2 2 10 3" xfId="0"/>
    <cellStyle name="Normal 6 2 3 2 2 10 4" xfId="0"/>
    <cellStyle name="Normal 6 2 3 2 2 11" xfId="0"/>
    <cellStyle name="Normal 6 2 3 2 2 11 2" xfId="0"/>
    <cellStyle name="Normal 6 2 3 2 2 11 3" xfId="0"/>
    <cellStyle name="Normal 6 2 3 2 2 11 4" xfId="0"/>
    <cellStyle name="Normal 6 2 3 2 2 12" xfId="0"/>
    <cellStyle name="Normal 6 2 3 2 2 12 2" xfId="0"/>
    <cellStyle name="Normal 6 2 3 2 2 12 3" xfId="0"/>
    <cellStyle name="Normal 6 2 3 2 2 12 4" xfId="0"/>
    <cellStyle name="Normal 6 2 3 2 2 13" xfId="0"/>
    <cellStyle name="Normal 6 2 3 2 2 14" xfId="0"/>
    <cellStyle name="Normal 6 2 3 2 2 15" xfId="0"/>
    <cellStyle name="Normal 6 2 3 2 2 2" xfId="0"/>
    <cellStyle name="Normal 6 2 3 2 2 2 2" xfId="0"/>
    <cellStyle name="Normal 6 2 3 2 2 2 2 2" xfId="0"/>
    <cellStyle name="Normal 6 2 3 2 2 2 2 3" xfId="0"/>
    <cellStyle name="Normal 6 2 3 2 2 2 2 4" xfId="0"/>
    <cellStyle name="Normal 6 2 3 2 2 2 3" xfId="0"/>
    <cellStyle name="Normal 6 2 3 2 2 2 4" xfId="0"/>
    <cellStyle name="Normal 6 2 3 2 2 2 5" xfId="0"/>
    <cellStyle name="Normal 6 2 3 2 2 3" xfId="0"/>
    <cellStyle name="Normal 6 2 3 2 2 3 2" xfId="0"/>
    <cellStyle name="Normal 6 2 3 2 2 3 2 2" xfId="0"/>
    <cellStyle name="Normal 6 2 3 2 2 3 2 3" xfId="0"/>
    <cellStyle name="Normal 6 2 3 2 2 3 2 4" xfId="0"/>
    <cellStyle name="Normal 6 2 3 2 2 3 3" xfId="0"/>
    <cellStyle name="Normal 6 2 3 2 2 3 4" xfId="0"/>
    <cellStyle name="Normal 6 2 3 2 2 3 5" xfId="0"/>
    <cellStyle name="Normal 6 2 3 2 2 4" xfId="0"/>
    <cellStyle name="Normal 6 2 3 2 2 4 2" xfId="0"/>
    <cellStyle name="Normal 6 2 3 2 2 4 2 2" xfId="0"/>
    <cellStyle name="Normal 6 2 3 2 2 4 2 3" xfId="0"/>
    <cellStyle name="Normal 6 2 3 2 2 4 2 4" xfId="0"/>
    <cellStyle name="Normal 6 2 3 2 2 4 3" xfId="0"/>
    <cellStyle name="Normal 6 2 3 2 2 4 4" xfId="0"/>
    <cellStyle name="Normal 6 2 3 2 2 4 5" xfId="0"/>
    <cellStyle name="Normal 6 2 3 2 2 5" xfId="0"/>
    <cellStyle name="Normal 6 2 3 2 2 5 2" xfId="0"/>
    <cellStyle name="Normal 6 2 3 2 2 5 2 2" xfId="0"/>
    <cellStyle name="Normal 6 2 3 2 2 5 2 3" xfId="0"/>
    <cellStyle name="Normal 6 2 3 2 2 5 2 4" xfId="0"/>
    <cellStyle name="Normal 6 2 3 2 2 5 3" xfId="0"/>
    <cellStyle name="Normal 6 2 3 2 2 5 4" xfId="0"/>
    <cellStyle name="Normal 6 2 3 2 2 5 5" xfId="0"/>
    <cellStyle name="Normal 6 2 3 2 2 6" xfId="0"/>
    <cellStyle name="Normal 6 2 3 2 2 6 2" xfId="0"/>
    <cellStyle name="Normal 6 2 3 2 2 6 3" xfId="0"/>
    <cellStyle name="Normal 6 2 3 2 2 6 4" xfId="0"/>
    <cellStyle name="Normal 6 2 3 2 2 7" xfId="0"/>
    <cellStyle name="Normal 6 2 3 2 2 7 2" xfId="0"/>
    <cellStyle name="Normal 6 2 3 2 2 7 3" xfId="0"/>
    <cellStyle name="Normal 6 2 3 2 2 7 4" xfId="0"/>
    <cellStyle name="Normal 6 2 3 2 2 8" xfId="0"/>
    <cellStyle name="Normal 6 2 3 2 2 8 2" xfId="0"/>
    <cellStyle name="Normal 6 2 3 2 2 8 3" xfId="0"/>
    <cellStyle name="Normal 6 2 3 2 2 8 4" xfId="0"/>
    <cellStyle name="Normal 6 2 3 2 2 9" xfId="0"/>
    <cellStyle name="Normal 6 2 3 2 2 9 2" xfId="0"/>
    <cellStyle name="Normal 6 2 3 2 2 9 3" xfId="0"/>
    <cellStyle name="Normal 6 2 3 2 2 9 4" xfId="0"/>
    <cellStyle name="Normal 6 2 3 2 3" xfId="0"/>
    <cellStyle name="Normal 6 2 3 2 3 2" xfId="0"/>
    <cellStyle name="Normal 6 2 3 2 3 2 2" xfId="0"/>
    <cellStyle name="Normal 6 2 3 2 3 2 3" xfId="0"/>
    <cellStyle name="Normal 6 2 3 2 3 2 4" xfId="0"/>
    <cellStyle name="Normal 6 2 3 2 3 3" xfId="0"/>
    <cellStyle name="Normal 6 2 3 2 3 4" xfId="0"/>
    <cellStyle name="Normal 6 2 3 2 3 5" xfId="0"/>
    <cellStyle name="Normal 6 2 3 2 4" xfId="0"/>
    <cellStyle name="Normal 6 2 3 2 4 2" xfId="0"/>
    <cellStyle name="Normal 6 2 3 2 4 2 2" xfId="0"/>
    <cellStyle name="Normal 6 2 3 2 4 2 3" xfId="0"/>
    <cellStyle name="Normal 6 2 3 2 4 2 4" xfId="0"/>
    <cellStyle name="Normal 6 2 3 2 4 3" xfId="0"/>
    <cellStyle name="Normal 6 2 3 2 4 4" xfId="0"/>
    <cellStyle name="Normal 6 2 3 2 4 5" xfId="0"/>
    <cellStyle name="Normal 6 2 3 2 5" xfId="0"/>
    <cellStyle name="Normal 6 2 3 2 5 2" xfId="0"/>
    <cellStyle name="Normal 6 2 3 2 5 2 2" xfId="0"/>
    <cellStyle name="Normal 6 2 3 2 5 2 3" xfId="0"/>
    <cellStyle name="Normal 6 2 3 2 5 2 4" xfId="0"/>
    <cellStyle name="Normal 6 2 3 2 5 3" xfId="0"/>
    <cellStyle name="Normal 6 2 3 2 5 4" xfId="0"/>
    <cellStyle name="Normal 6 2 3 2 5 5" xfId="0"/>
    <cellStyle name="Normal 6 2 3 2 6" xfId="0"/>
    <cellStyle name="Normal 6 2 3 2 6 2" xfId="0"/>
    <cellStyle name="Normal 6 2 3 2 6 2 2" xfId="0"/>
    <cellStyle name="Normal 6 2 3 2 6 2 3" xfId="0"/>
    <cellStyle name="Normal 6 2 3 2 6 2 4" xfId="0"/>
    <cellStyle name="Normal 6 2 3 2 6 3" xfId="0"/>
    <cellStyle name="Normal 6 2 3 2 6 4" xfId="0"/>
    <cellStyle name="Normal 6 2 3 2 6 5" xfId="0"/>
    <cellStyle name="Normal 6 2 3 2 7" xfId="0"/>
    <cellStyle name="Normal 6 2 3 2 7 2" xfId="0"/>
    <cellStyle name="Normal 6 2 3 2 7 3" xfId="0"/>
    <cellStyle name="Normal 6 2 3 2 7 4" xfId="0"/>
    <cellStyle name="Normal 6 2 3 2 8" xfId="0"/>
    <cellStyle name="Normal 6 2 3 2 8 2" xfId="0"/>
    <cellStyle name="Normal 6 2 3 2 8 3" xfId="0"/>
    <cellStyle name="Normal 6 2 3 2 8 4" xfId="0"/>
    <cellStyle name="Normal 6 2 3 2 9" xfId="0"/>
    <cellStyle name="Normal 6 2 3 2 9 2" xfId="0"/>
    <cellStyle name="Normal 6 2 3 2 9 3" xfId="0"/>
    <cellStyle name="Normal 6 2 3 2 9 4" xfId="0"/>
    <cellStyle name="Normal 6 2 3 3" xfId="0"/>
    <cellStyle name="Normal 6 2 3 3 10" xfId="0"/>
    <cellStyle name="Normal 6 2 3 3 10 2" xfId="0"/>
    <cellStyle name="Normal 6 2 3 3 10 3" xfId="0"/>
    <cellStyle name="Normal 6 2 3 3 10 4" xfId="0"/>
    <cellStyle name="Normal 6 2 3 3 11" xfId="0"/>
    <cellStyle name="Normal 6 2 3 3 11 2" xfId="0"/>
    <cellStyle name="Normal 6 2 3 3 11 3" xfId="0"/>
    <cellStyle name="Normal 6 2 3 3 11 4" xfId="0"/>
    <cellStyle name="Normal 6 2 3 3 12" xfId="0"/>
    <cellStyle name="Normal 6 2 3 3 12 2" xfId="0"/>
    <cellStyle name="Normal 6 2 3 3 12 3" xfId="0"/>
    <cellStyle name="Normal 6 2 3 3 12 4" xfId="0"/>
    <cellStyle name="Normal 6 2 3 3 13" xfId="0"/>
    <cellStyle name="Normal 6 2 3 3 14" xfId="0"/>
    <cellStyle name="Normal 6 2 3 3 15" xfId="0"/>
    <cellStyle name="Normal 6 2 3 3 2" xfId="0"/>
    <cellStyle name="Normal 6 2 3 3 2 2" xfId="0"/>
    <cellStyle name="Normal 6 2 3 3 2 2 2" xfId="0"/>
    <cellStyle name="Normal 6 2 3 3 2 2 3" xfId="0"/>
    <cellStyle name="Normal 6 2 3 3 2 2 4" xfId="0"/>
    <cellStyle name="Normal 6 2 3 3 2 3" xfId="0"/>
    <cellStyle name="Normal 6 2 3 3 2 4" xfId="0"/>
    <cellStyle name="Normal 6 2 3 3 2 5" xfId="0"/>
    <cellStyle name="Normal 6 2 3 3 3" xfId="0"/>
    <cellStyle name="Normal 6 2 3 3 3 2" xfId="0"/>
    <cellStyle name="Normal 6 2 3 3 3 2 2" xfId="0"/>
    <cellStyle name="Normal 6 2 3 3 3 2 3" xfId="0"/>
    <cellStyle name="Normal 6 2 3 3 3 2 4" xfId="0"/>
    <cellStyle name="Normal 6 2 3 3 3 3" xfId="0"/>
    <cellStyle name="Normal 6 2 3 3 3 4" xfId="0"/>
    <cellStyle name="Normal 6 2 3 3 3 5" xfId="0"/>
    <cellStyle name="Normal 6 2 3 3 4" xfId="0"/>
    <cellStyle name="Normal 6 2 3 3 4 2" xfId="0"/>
    <cellStyle name="Normal 6 2 3 3 4 2 2" xfId="0"/>
    <cellStyle name="Normal 6 2 3 3 4 2 3" xfId="0"/>
    <cellStyle name="Normal 6 2 3 3 4 2 4" xfId="0"/>
    <cellStyle name="Normal 6 2 3 3 4 3" xfId="0"/>
    <cellStyle name="Normal 6 2 3 3 4 4" xfId="0"/>
    <cellStyle name="Normal 6 2 3 3 4 5" xfId="0"/>
    <cellStyle name="Normal 6 2 3 3 5" xfId="0"/>
    <cellStyle name="Normal 6 2 3 3 5 2" xfId="0"/>
    <cellStyle name="Normal 6 2 3 3 5 2 2" xfId="0"/>
    <cellStyle name="Normal 6 2 3 3 5 2 3" xfId="0"/>
    <cellStyle name="Normal 6 2 3 3 5 2 4" xfId="0"/>
    <cellStyle name="Normal 6 2 3 3 5 3" xfId="0"/>
    <cellStyle name="Normal 6 2 3 3 5 4" xfId="0"/>
    <cellStyle name="Normal 6 2 3 3 5 5" xfId="0"/>
    <cellStyle name="Normal 6 2 3 3 6" xfId="0"/>
    <cellStyle name="Normal 6 2 3 3 6 2" xfId="0"/>
    <cellStyle name="Normal 6 2 3 3 6 3" xfId="0"/>
    <cellStyle name="Normal 6 2 3 3 6 4" xfId="0"/>
    <cellStyle name="Normal 6 2 3 3 7" xfId="0"/>
    <cellStyle name="Normal 6 2 3 3 7 2" xfId="0"/>
    <cellStyle name="Normal 6 2 3 3 7 3" xfId="0"/>
    <cellStyle name="Normal 6 2 3 3 7 4" xfId="0"/>
    <cellStyle name="Normal 6 2 3 3 8" xfId="0"/>
    <cellStyle name="Normal 6 2 3 3 8 2" xfId="0"/>
    <cellStyle name="Normal 6 2 3 3 8 3" xfId="0"/>
    <cellStyle name="Normal 6 2 3 3 8 4" xfId="0"/>
    <cellStyle name="Normal 6 2 3 3 9" xfId="0"/>
    <cellStyle name="Normal 6 2 3 3 9 2" xfId="0"/>
    <cellStyle name="Normal 6 2 3 3 9 3" xfId="0"/>
    <cellStyle name="Normal 6 2 3 3 9 4" xfId="0"/>
    <cellStyle name="Normal 6 2 3 4" xfId="0"/>
    <cellStyle name="Normal 6 2 3 4 2" xfId="0"/>
    <cellStyle name="Normal 6 2 3 4 2 2" xfId="0"/>
    <cellStyle name="Normal 6 2 3 4 2 3" xfId="0"/>
    <cellStyle name="Normal 6 2 3 4 2 4" xfId="0"/>
    <cellStyle name="Normal 6 2 3 4 3" xfId="0"/>
    <cellStyle name="Normal 6 2 3 4 4" xfId="0"/>
    <cellStyle name="Normal 6 2 3 4 5" xfId="0"/>
    <cellStyle name="Normal 6 2 3 5" xfId="0"/>
    <cellStyle name="Normal 6 2 3 5 2" xfId="0"/>
    <cellStyle name="Normal 6 2 3 5 2 2" xfId="0"/>
    <cellStyle name="Normal 6 2 3 5 2 3" xfId="0"/>
    <cellStyle name="Normal 6 2 3 5 2 4" xfId="0"/>
    <cellStyle name="Normal 6 2 3 5 3" xfId="0"/>
    <cellStyle name="Normal 6 2 3 5 4" xfId="0"/>
    <cellStyle name="Normal 6 2 3 5 5" xfId="0"/>
    <cellStyle name="Normal 6 2 3 6" xfId="0"/>
    <cellStyle name="Normal 6 2 3 6 2" xfId="0"/>
    <cellStyle name="Normal 6 2 3 6 2 2" xfId="0"/>
    <cellStyle name="Normal 6 2 3 6 2 3" xfId="0"/>
    <cellStyle name="Normal 6 2 3 6 2 4" xfId="0"/>
    <cellStyle name="Normal 6 2 3 6 3" xfId="0"/>
    <cellStyle name="Normal 6 2 3 6 4" xfId="0"/>
    <cellStyle name="Normal 6 2 3 6 5" xfId="0"/>
    <cellStyle name="Normal 6 2 3 7" xfId="0"/>
    <cellStyle name="Normal 6 2 3 7 2" xfId="0"/>
    <cellStyle name="Normal 6 2 3 7 2 2" xfId="0"/>
    <cellStyle name="Normal 6 2 3 7 2 3" xfId="0"/>
    <cellStyle name="Normal 6 2 3 7 2 4" xfId="0"/>
    <cellStyle name="Normal 6 2 3 7 3" xfId="0"/>
    <cellStyle name="Normal 6 2 3 7 4" xfId="0"/>
    <cellStyle name="Normal 6 2 3 7 5" xfId="0"/>
    <cellStyle name="Normal 6 2 3 8" xfId="0"/>
    <cellStyle name="Normal 6 2 3 8 2" xfId="0"/>
    <cellStyle name="Normal 6 2 3 8 3" xfId="0"/>
    <cellStyle name="Normal 6 2 3 8 4" xfId="0"/>
    <cellStyle name="Normal 6 2 3 9" xfId="0"/>
    <cellStyle name="Normal 6 2 3 9 2" xfId="0"/>
    <cellStyle name="Normal 6 2 3 9 3" xfId="0"/>
    <cellStyle name="Normal 6 2 3 9 4" xfId="0"/>
    <cellStyle name="Normal 6 2 4" xfId="0"/>
    <cellStyle name="Normal 6 2 4 10" xfId="0"/>
    <cellStyle name="Normal 6 2 4 10 2" xfId="0"/>
    <cellStyle name="Normal 6 2 4 10 3" xfId="0"/>
    <cellStyle name="Normal 6 2 4 10 4" xfId="0"/>
    <cellStyle name="Normal 6 2 4 11" xfId="0"/>
    <cellStyle name="Normal 6 2 4 11 2" xfId="0"/>
    <cellStyle name="Normal 6 2 4 11 3" xfId="0"/>
    <cellStyle name="Normal 6 2 4 11 4" xfId="0"/>
    <cellStyle name="Normal 6 2 4 12" xfId="0"/>
    <cellStyle name="Normal 6 2 4 12 2" xfId="0"/>
    <cellStyle name="Normal 6 2 4 12 3" xfId="0"/>
    <cellStyle name="Normal 6 2 4 12 4" xfId="0"/>
    <cellStyle name="Normal 6 2 4 13" xfId="0"/>
    <cellStyle name="Normal 6 2 4 13 2" xfId="0"/>
    <cellStyle name="Normal 6 2 4 13 3" xfId="0"/>
    <cellStyle name="Normal 6 2 4 13 4" xfId="0"/>
    <cellStyle name="Normal 6 2 4 14" xfId="0"/>
    <cellStyle name="Normal 6 2 4 14 2" xfId="0"/>
    <cellStyle name="Normal 6 2 4 14 3" xfId="0"/>
    <cellStyle name="Normal 6 2 4 14 4" xfId="0"/>
    <cellStyle name="Normal 6 2 4 15" xfId="0"/>
    <cellStyle name="Normal 6 2 4 16" xfId="0"/>
    <cellStyle name="Normal 6 2 4 17" xfId="0"/>
    <cellStyle name="Normal 6 2 4 2" xfId="0"/>
    <cellStyle name="Normal 6 2 4 2 10" xfId="0"/>
    <cellStyle name="Normal 6 2 4 2 10 2" xfId="0"/>
    <cellStyle name="Normal 6 2 4 2 10 3" xfId="0"/>
    <cellStyle name="Normal 6 2 4 2 10 4" xfId="0"/>
    <cellStyle name="Normal 6 2 4 2 11" xfId="0"/>
    <cellStyle name="Normal 6 2 4 2 11 2" xfId="0"/>
    <cellStyle name="Normal 6 2 4 2 11 3" xfId="0"/>
    <cellStyle name="Normal 6 2 4 2 11 4" xfId="0"/>
    <cellStyle name="Normal 6 2 4 2 12" xfId="0"/>
    <cellStyle name="Normal 6 2 4 2 12 2" xfId="0"/>
    <cellStyle name="Normal 6 2 4 2 12 3" xfId="0"/>
    <cellStyle name="Normal 6 2 4 2 12 4" xfId="0"/>
    <cellStyle name="Normal 6 2 4 2 13" xfId="0"/>
    <cellStyle name="Normal 6 2 4 2 14" xfId="0"/>
    <cellStyle name="Normal 6 2 4 2 15" xfId="0"/>
    <cellStyle name="Normal 6 2 4 2 2" xfId="0"/>
    <cellStyle name="Normal 6 2 4 2 2 2" xfId="0"/>
    <cellStyle name="Normal 6 2 4 2 2 2 2" xfId="0"/>
    <cellStyle name="Normal 6 2 4 2 2 2 3" xfId="0"/>
    <cellStyle name="Normal 6 2 4 2 2 2 4" xfId="0"/>
    <cellStyle name="Normal 6 2 4 2 2 3" xfId="0"/>
    <cellStyle name="Normal 6 2 4 2 2 4" xfId="0"/>
    <cellStyle name="Normal 6 2 4 2 2 5" xfId="0"/>
    <cellStyle name="Normal 6 2 4 2 3" xfId="0"/>
    <cellStyle name="Normal 6 2 4 2 3 2" xfId="0"/>
    <cellStyle name="Normal 6 2 4 2 3 2 2" xfId="0"/>
    <cellStyle name="Normal 6 2 4 2 3 2 3" xfId="0"/>
    <cellStyle name="Normal 6 2 4 2 3 2 4" xfId="0"/>
    <cellStyle name="Normal 6 2 4 2 3 3" xfId="0"/>
    <cellStyle name="Normal 6 2 4 2 3 4" xfId="0"/>
    <cellStyle name="Normal 6 2 4 2 3 5" xfId="0"/>
    <cellStyle name="Normal 6 2 4 2 4" xfId="0"/>
    <cellStyle name="Normal 6 2 4 2 4 2" xfId="0"/>
    <cellStyle name="Normal 6 2 4 2 4 2 2" xfId="0"/>
    <cellStyle name="Normal 6 2 4 2 4 2 3" xfId="0"/>
    <cellStyle name="Normal 6 2 4 2 4 2 4" xfId="0"/>
    <cellStyle name="Normal 6 2 4 2 4 3" xfId="0"/>
    <cellStyle name="Normal 6 2 4 2 4 4" xfId="0"/>
    <cellStyle name="Normal 6 2 4 2 4 5" xfId="0"/>
    <cellStyle name="Normal 6 2 4 2 5" xfId="0"/>
    <cellStyle name="Normal 6 2 4 2 5 2" xfId="0"/>
    <cellStyle name="Normal 6 2 4 2 5 2 2" xfId="0"/>
    <cellStyle name="Normal 6 2 4 2 5 2 3" xfId="0"/>
    <cellStyle name="Normal 6 2 4 2 5 2 4" xfId="0"/>
    <cellStyle name="Normal 6 2 4 2 5 3" xfId="0"/>
    <cellStyle name="Normal 6 2 4 2 5 4" xfId="0"/>
    <cellStyle name="Normal 6 2 4 2 5 5" xfId="0"/>
    <cellStyle name="Normal 6 2 4 2 6" xfId="0"/>
    <cellStyle name="Normal 6 2 4 2 6 2" xfId="0"/>
    <cellStyle name="Normal 6 2 4 2 6 3" xfId="0"/>
    <cellStyle name="Normal 6 2 4 2 6 4" xfId="0"/>
    <cellStyle name="Normal 6 2 4 2 7" xfId="0"/>
    <cellStyle name="Normal 6 2 4 2 7 2" xfId="0"/>
    <cellStyle name="Normal 6 2 4 2 7 3" xfId="0"/>
    <cellStyle name="Normal 6 2 4 2 7 4" xfId="0"/>
    <cellStyle name="Normal 6 2 4 2 8" xfId="0"/>
    <cellStyle name="Normal 6 2 4 2 8 2" xfId="0"/>
    <cellStyle name="Normal 6 2 4 2 8 3" xfId="0"/>
    <cellStyle name="Normal 6 2 4 2 8 4" xfId="0"/>
    <cellStyle name="Normal 6 2 4 2 9" xfId="0"/>
    <cellStyle name="Normal 6 2 4 2 9 2" xfId="0"/>
    <cellStyle name="Normal 6 2 4 2 9 3" xfId="0"/>
    <cellStyle name="Normal 6 2 4 2 9 4" xfId="0"/>
    <cellStyle name="Normal 6 2 4 3" xfId="0"/>
    <cellStyle name="Normal 6 2 4 3 2" xfId="0"/>
    <cellStyle name="Normal 6 2 4 3 2 2" xfId="0"/>
    <cellStyle name="Normal 6 2 4 3 2 3" xfId="0"/>
    <cellStyle name="Normal 6 2 4 3 2 4" xfId="0"/>
    <cellStyle name="Normal 6 2 4 3 3" xfId="0"/>
    <cellStyle name="Normal 6 2 4 3 4" xfId="0"/>
    <cellStyle name="Normal 6 2 4 3 5" xfId="0"/>
    <cellStyle name="Normal 6 2 4 4" xfId="0"/>
    <cellStyle name="Normal 6 2 4 4 2" xfId="0"/>
    <cellStyle name="Normal 6 2 4 4 2 2" xfId="0"/>
    <cellStyle name="Normal 6 2 4 4 2 3" xfId="0"/>
    <cellStyle name="Normal 6 2 4 4 2 4" xfId="0"/>
    <cellStyle name="Normal 6 2 4 4 3" xfId="0"/>
    <cellStyle name="Normal 6 2 4 4 4" xfId="0"/>
    <cellStyle name="Normal 6 2 4 4 5" xfId="0"/>
    <cellStyle name="Normal 6 2 4 5" xfId="0"/>
    <cellStyle name="Normal 6 2 4 5 2" xfId="0"/>
    <cellStyle name="Normal 6 2 4 5 2 2" xfId="0"/>
    <cellStyle name="Normal 6 2 4 5 2 3" xfId="0"/>
    <cellStyle name="Normal 6 2 4 5 2 4" xfId="0"/>
    <cellStyle name="Normal 6 2 4 5 3" xfId="0"/>
    <cellStyle name="Normal 6 2 4 5 4" xfId="0"/>
    <cellStyle name="Normal 6 2 4 5 5" xfId="0"/>
    <cellStyle name="Normal 6 2 4 6" xfId="0"/>
    <cellStyle name="Normal 6 2 4 6 2" xfId="0"/>
    <cellStyle name="Normal 6 2 4 6 2 2" xfId="0"/>
    <cellStyle name="Normal 6 2 4 6 2 3" xfId="0"/>
    <cellStyle name="Normal 6 2 4 6 2 4" xfId="0"/>
    <cellStyle name="Normal 6 2 4 6 3" xfId="0"/>
    <cellStyle name="Normal 6 2 4 6 4" xfId="0"/>
    <cellStyle name="Normal 6 2 4 6 5" xfId="0"/>
    <cellStyle name="Normal 6 2 4 7" xfId="0"/>
    <cellStyle name="Normal 6 2 4 7 2" xfId="0"/>
    <cellStyle name="Normal 6 2 4 7 3" xfId="0"/>
    <cellStyle name="Normal 6 2 4 7 4" xfId="0"/>
    <cellStyle name="Normal 6 2 4 8" xfId="0"/>
    <cellStyle name="Normal 6 2 4 8 2" xfId="0"/>
    <cellStyle name="Normal 6 2 4 8 3" xfId="0"/>
    <cellStyle name="Normal 6 2 4 8 4" xfId="0"/>
    <cellStyle name="Normal 6 2 4 9" xfId="0"/>
    <cellStyle name="Normal 6 2 4 9 2" xfId="0"/>
    <cellStyle name="Normal 6 2 4 9 3" xfId="0"/>
    <cellStyle name="Normal 6 2 4 9 4" xfId="0"/>
    <cellStyle name="Normal 6 2 5" xfId="0"/>
    <cellStyle name="Normal 6 2 5 10" xfId="0"/>
    <cellStyle name="Normal 6 2 5 10 2" xfId="0"/>
    <cellStyle name="Normal 6 2 5 10 3" xfId="0"/>
    <cellStyle name="Normal 6 2 5 10 4" xfId="0"/>
    <cellStyle name="Normal 6 2 5 11" xfId="0"/>
    <cellStyle name="Normal 6 2 5 11 2" xfId="0"/>
    <cellStyle name="Normal 6 2 5 11 3" xfId="0"/>
    <cellStyle name="Normal 6 2 5 11 4" xfId="0"/>
    <cellStyle name="Normal 6 2 5 12" xfId="0"/>
    <cellStyle name="Normal 6 2 5 12 2" xfId="0"/>
    <cellStyle name="Normal 6 2 5 12 3" xfId="0"/>
    <cellStyle name="Normal 6 2 5 12 4" xfId="0"/>
    <cellStyle name="Normal 6 2 5 13" xfId="0"/>
    <cellStyle name="Normal 6 2 5 13 2" xfId="0"/>
    <cellStyle name="Normal 6 2 5 13 3" xfId="0"/>
    <cellStyle name="Normal 6 2 5 13 4" xfId="0"/>
    <cellStyle name="Normal 6 2 5 14" xfId="0"/>
    <cellStyle name="Normal 6 2 5 15" xfId="0"/>
    <cellStyle name="Normal 6 2 5 16" xfId="0"/>
    <cellStyle name="Normal 6 2 5 2" xfId="0"/>
    <cellStyle name="Normal 6 2 5 2 10" xfId="0"/>
    <cellStyle name="Normal 6 2 5 2 10 2" xfId="0"/>
    <cellStyle name="Normal 6 2 5 2 10 3" xfId="0"/>
    <cellStyle name="Normal 6 2 5 2 10 4" xfId="0"/>
    <cellStyle name="Normal 6 2 5 2 11" xfId="0"/>
    <cellStyle name="Normal 6 2 5 2 11 2" xfId="0"/>
    <cellStyle name="Normal 6 2 5 2 11 3" xfId="0"/>
    <cellStyle name="Normal 6 2 5 2 11 4" xfId="0"/>
    <cellStyle name="Normal 6 2 5 2 12" xfId="0"/>
    <cellStyle name="Normal 6 2 5 2 12 2" xfId="0"/>
    <cellStyle name="Normal 6 2 5 2 12 3" xfId="0"/>
    <cellStyle name="Normal 6 2 5 2 12 4" xfId="0"/>
    <cellStyle name="Normal 6 2 5 2 13" xfId="0"/>
    <cellStyle name="Normal 6 2 5 2 14" xfId="0"/>
    <cellStyle name="Normal 6 2 5 2 15" xfId="0"/>
    <cellStyle name="Normal 6 2 5 2 2" xfId="0"/>
    <cellStyle name="Normal 6 2 5 2 2 2" xfId="0"/>
    <cellStyle name="Normal 6 2 5 2 2 2 2" xfId="0"/>
    <cellStyle name="Normal 6 2 5 2 2 2 3" xfId="0"/>
    <cellStyle name="Normal 6 2 5 2 2 2 4" xfId="0"/>
    <cellStyle name="Normal 6 2 5 2 2 3" xfId="0"/>
    <cellStyle name="Normal 6 2 5 2 2 4" xfId="0"/>
    <cellStyle name="Normal 6 2 5 2 2 5" xfId="0"/>
    <cellStyle name="Normal 6 2 5 2 3" xfId="0"/>
    <cellStyle name="Normal 6 2 5 2 3 2" xfId="0"/>
    <cellStyle name="Normal 6 2 5 2 3 2 2" xfId="0"/>
    <cellStyle name="Normal 6 2 5 2 3 2 3" xfId="0"/>
    <cellStyle name="Normal 6 2 5 2 3 2 4" xfId="0"/>
    <cellStyle name="Normal 6 2 5 2 3 3" xfId="0"/>
    <cellStyle name="Normal 6 2 5 2 3 4" xfId="0"/>
    <cellStyle name="Normal 6 2 5 2 3 5" xfId="0"/>
    <cellStyle name="Normal 6 2 5 2 4" xfId="0"/>
    <cellStyle name="Normal 6 2 5 2 4 2" xfId="0"/>
    <cellStyle name="Normal 6 2 5 2 4 2 2" xfId="0"/>
    <cellStyle name="Normal 6 2 5 2 4 2 3" xfId="0"/>
    <cellStyle name="Normal 6 2 5 2 4 2 4" xfId="0"/>
    <cellStyle name="Normal 6 2 5 2 4 3" xfId="0"/>
    <cellStyle name="Normal 6 2 5 2 4 4" xfId="0"/>
    <cellStyle name="Normal 6 2 5 2 4 5" xfId="0"/>
    <cellStyle name="Normal 6 2 5 2 5" xfId="0"/>
    <cellStyle name="Normal 6 2 5 2 5 2" xfId="0"/>
    <cellStyle name="Normal 6 2 5 2 5 2 2" xfId="0"/>
    <cellStyle name="Normal 6 2 5 2 5 2 3" xfId="0"/>
    <cellStyle name="Normal 6 2 5 2 5 2 4" xfId="0"/>
    <cellStyle name="Normal 6 2 5 2 5 3" xfId="0"/>
    <cellStyle name="Normal 6 2 5 2 5 4" xfId="0"/>
    <cellStyle name="Normal 6 2 5 2 5 5" xfId="0"/>
    <cellStyle name="Normal 6 2 5 2 6" xfId="0"/>
    <cellStyle name="Normal 6 2 5 2 6 2" xfId="0"/>
    <cellStyle name="Normal 6 2 5 2 6 3" xfId="0"/>
    <cellStyle name="Normal 6 2 5 2 6 4" xfId="0"/>
    <cellStyle name="Normal 6 2 5 2 7" xfId="0"/>
    <cellStyle name="Normal 6 2 5 2 7 2" xfId="0"/>
    <cellStyle name="Normal 6 2 5 2 7 3" xfId="0"/>
    <cellStyle name="Normal 6 2 5 2 7 4" xfId="0"/>
    <cellStyle name="Normal 6 2 5 2 8" xfId="0"/>
    <cellStyle name="Normal 6 2 5 2 8 2" xfId="0"/>
    <cellStyle name="Normal 6 2 5 2 8 3" xfId="0"/>
    <cellStyle name="Normal 6 2 5 2 8 4" xfId="0"/>
    <cellStyle name="Normal 6 2 5 2 9" xfId="0"/>
    <cellStyle name="Normal 6 2 5 2 9 2" xfId="0"/>
    <cellStyle name="Normal 6 2 5 2 9 3" xfId="0"/>
    <cellStyle name="Normal 6 2 5 2 9 4" xfId="0"/>
    <cellStyle name="Normal 6 2 5 3" xfId="0"/>
    <cellStyle name="Normal 6 2 5 3 2" xfId="0"/>
    <cellStyle name="Normal 6 2 5 3 2 2" xfId="0"/>
    <cellStyle name="Normal 6 2 5 3 2 3" xfId="0"/>
    <cellStyle name="Normal 6 2 5 3 2 4" xfId="0"/>
    <cellStyle name="Normal 6 2 5 3 3" xfId="0"/>
    <cellStyle name="Normal 6 2 5 3 4" xfId="0"/>
    <cellStyle name="Normal 6 2 5 3 5" xfId="0"/>
    <cellStyle name="Normal 6 2 5 4" xfId="0"/>
    <cellStyle name="Normal 6 2 5 4 2" xfId="0"/>
    <cellStyle name="Normal 6 2 5 4 2 2" xfId="0"/>
    <cellStyle name="Normal 6 2 5 4 2 3" xfId="0"/>
    <cellStyle name="Normal 6 2 5 4 2 4" xfId="0"/>
    <cellStyle name="Normal 6 2 5 4 3" xfId="0"/>
    <cellStyle name="Normal 6 2 5 4 4" xfId="0"/>
    <cellStyle name="Normal 6 2 5 4 5" xfId="0"/>
    <cellStyle name="Normal 6 2 5 5" xfId="0"/>
    <cellStyle name="Normal 6 2 5 5 2" xfId="0"/>
    <cellStyle name="Normal 6 2 5 5 2 2" xfId="0"/>
    <cellStyle name="Normal 6 2 5 5 2 3" xfId="0"/>
    <cellStyle name="Normal 6 2 5 5 2 4" xfId="0"/>
    <cellStyle name="Normal 6 2 5 5 3" xfId="0"/>
    <cellStyle name="Normal 6 2 5 5 4" xfId="0"/>
    <cellStyle name="Normal 6 2 5 5 5" xfId="0"/>
    <cellStyle name="Normal 6 2 5 6" xfId="0"/>
    <cellStyle name="Normal 6 2 5 6 2" xfId="0"/>
    <cellStyle name="Normal 6 2 5 6 2 2" xfId="0"/>
    <cellStyle name="Normal 6 2 5 6 2 3" xfId="0"/>
    <cellStyle name="Normal 6 2 5 6 2 4" xfId="0"/>
    <cellStyle name="Normal 6 2 5 6 3" xfId="0"/>
    <cellStyle name="Normal 6 2 5 6 4" xfId="0"/>
    <cellStyle name="Normal 6 2 5 6 5" xfId="0"/>
    <cellStyle name="Normal 6 2 5 7" xfId="0"/>
    <cellStyle name="Normal 6 2 5 7 2" xfId="0"/>
    <cellStyle name="Normal 6 2 5 7 3" xfId="0"/>
    <cellStyle name="Normal 6 2 5 7 4" xfId="0"/>
    <cellStyle name="Normal 6 2 5 8" xfId="0"/>
    <cellStyle name="Normal 6 2 5 8 2" xfId="0"/>
    <cellStyle name="Normal 6 2 5 8 3" xfId="0"/>
    <cellStyle name="Normal 6 2 5 8 4" xfId="0"/>
    <cellStyle name="Normal 6 2 5 9" xfId="0"/>
    <cellStyle name="Normal 6 2 5 9 2" xfId="0"/>
    <cellStyle name="Normal 6 2 5 9 3" xfId="0"/>
    <cellStyle name="Normal 6 2 5 9 4" xfId="0"/>
    <cellStyle name="Normal 6 2 6" xfId="0"/>
    <cellStyle name="Normal 6 2 6 10" xfId="0"/>
    <cellStyle name="Normal 6 2 6 10 2" xfId="0"/>
    <cellStyle name="Normal 6 2 6 10 3" xfId="0"/>
    <cellStyle name="Normal 6 2 6 10 4" xfId="0"/>
    <cellStyle name="Normal 6 2 6 11" xfId="0"/>
    <cellStyle name="Normal 6 2 6 11 2" xfId="0"/>
    <cellStyle name="Normal 6 2 6 11 3" xfId="0"/>
    <cellStyle name="Normal 6 2 6 11 4" xfId="0"/>
    <cellStyle name="Normal 6 2 6 12" xfId="0"/>
    <cellStyle name="Normal 6 2 6 12 2" xfId="0"/>
    <cellStyle name="Normal 6 2 6 12 3" xfId="0"/>
    <cellStyle name="Normal 6 2 6 12 4" xfId="0"/>
    <cellStyle name="Normal 6 2 6 13" xfId="0"/>
    <cellStyle name="Normal 6 2 6 13 2" xfId="0"/>
    <cellStyle name="Normal 6 2 6 13 3" xfId="0"/>
    <cellStyle name="Normal 6 2 6 13 4" xfId="0"/>
    <cellStyle name="Normal 6 2 6 14" xfId="0"/>
    <cellStyle name="Normal 6 2 6 15" xfId="0"/>
    <cellStyle name="Normal 6 2 6 16" xfId="0"/>
    <cellStyle name="Normal 6 2 6 2" xfId="0"/>
    <cellStyle name="Normal 6 2 6 2 10" xfId="0"/>
    <cellStyle name="Normal 6 2 6 2 10 2" xfId="0"/>
    <cellStyle name="Normal 6 2 6 2 10 3" xfId="0"/>
    <cellStyle name="Normal 6 2 6 2 10 4" xfId="0"/>
    <cellStyle name="Normal 6 2 6 2 11" xfId="0"/>
    <cellStyle name="Normal 6 2 6 2 11 2" xfId="0"/>
    <cellStyle name="Normal 6 2 6 2 11 3" xfId="0"/>
    <cellStyle name="Normal 6 2 6 2 11 4" xfId="0"/>
    <cellStyle name="Normal 6 2 6 2 12" xfId="0"/>
    <cellStyle name="Normal 6 2 6 2 12 2" xfId="0"/>
    <cellStyle name="Normal 6 2 6 2 12 3" xfId="0"/>
    <cellStyle name="Normal 6 2 6 2 12 4" xfId="0"/>
    <cellStyle name="Normal 6 2 6 2 13" xfId="0"/>
    <cellStyle name="Normal 6 2 6 2 14" xfId="0"/>
    <cellStyle name="Normal 6 2 6 2 15" xfId="0"/>
    <cellStyle name="Normal 6 2 6 2 2" xfId="0"/>
    <cellStyle name="Normal 6 2 6 2 2 2" xfId="0"/>
    <cellStyle name="Normal 6 2 6 2 2 2 2" xfId="0"/>
    <cellStyle name="Normal 6 2 6 2 2 2 3" xfId="0"/>
    <cellStyle name="Normal 6 2 6 2 2 2 4" xfId="0"/>
    <cellStyle name="Normal 6 2 6 2 2 3" xfId="0"/>
    <cellStyle name="Normal 6 2 6 2 2 4" xfId="0"/>
    <cellStyle name="Normal 6 2 6 2 2 5" xfId="0"/>
    <cellStyle name="Normal 6 2 6 2 3" xfId="0"/>
    <cellStyle name="Normal 6 2 6 2 3 2" xfId="0"/>
    <cellStyle name="Normal 6 2 6 2 3 2 2" xfId="0"/>
    <cellStyle name="Normal 6 2 6 2 3 2 3" xfId="0"/>
    <cellStyle name="Normal 6 2 6 2 3 2 4" xfId="0"/>
    <cellStyle name="Normal 6 2 6 2 3 3" xfId="0"/>
    <cellStyle name="Normal 6 2 6 2 3 4" xfId="0"/>
    <cellStyle name="Normal 6 2 6 2 3 5" xfId="0"/>
    <cellStyle name="Normal 6 2 6 2 4" xfId="0"/>
    <cellStyle name="Normal 6 2 6 2 4 2" xfId="0"/>
    <cellStyle name="Normal 6 2 6 2 4 2 2" xfId="0"/>
    <cellStyle name="Normal 6 2 6 2 4 2 3" xfId="0"/>
    <cellStyle name="Normal 6 2 6 2 4 2 4" xfId="0"/>
    <cellStyle name="Normal 6 2 6 2 4 3" xfId="0"/>
    <cellStyle name="Normal 6 2 6 2 4 4" xfId="0"/>
    <cellStyle name="Normal 6 2 6 2 4 5" xfId="0"/>
    <cellStyle name="Normal 6 2 6 2 5" xfId="0"/>
    <cellStyle name="Normal 6 2 6 2 5 2" xfId="0"/>
    <cellStyle name="Normal 6 2 6 2 5 2 2" xfId="0"/>
    <cellStyle name="Normal 6 2 6 2 5 2 3" xfId="0"/>
    <cellStyle name="Normal 6 2 6 2 5 2 4" xfId="0"/>
    <cellStyle name="Normal 6 2 6 2 5 3" xfId="0"/>
    <cellStyle name="Normal 6 2 6 2 5 4" xfId="0"/>
    <cellStyle name="Normal 6 2 6 2 5 5" xfId="0"/>
    <cellStyle name="Normal 6 2 6 2 6" xfId="0"/>
    <cellStyle name="Normal 6 2 6 2 6 2" xfId="0"/>
    <cellStyle name="Normal 6 2 6 2 6 3" xfId="0"/>
    <cellStyle name="Normal 6 2 6 2 6 4" xfId="0"/>
    <cellStyle name="Normal 6 2 6 2 7" xfId="0"/>
    <cellStyle name="Normal 6 2 6 2 7 2" xfId="0"/>
    <cellStyle name="Normal 6 2 6 2 7 3" xfId="0"/>
    <cellStyle name="Normal 6 2 6 2 7 4" xfId="0"/>
    <cellStyle name="Normal 6 2 6 2 8" xfId="0"/>
    <cellStyle name="Normal 6 2 6 2 8 2" xfId="0"/>
    <cellStyle name="Normal 6 2 6 2 8 3" xfId="0"/>
    <cellStyle name="Normal 6 2 6 2 8 4" xfId="0"/>
    <cellStyle name="Normal 6 2 6 2 9" xfId="0"/>
    <cellStyle name="Normal 6 2 6 2 9 2" xfId="0"/>
    <cellStyle name="Normal 6 2 6 2 9 3" xfId="0"/>
    <cellStyle name="Normal 6 2 6 2 9 4" xfId="0"/>
    <cellStyle name="Normal 6 2 6 3" xfId="0"/>
    <cellStyle name="Normal 6 2 6 3 2" xfId="0"/>
    <cellStyle name="Normal 6 2 6 3 2 2" xfId="0"/>
    <cellStyle name="Normal 6 2 6 3 2 3" xfId="0"/>
    <cellStyle name="Normal 6 2 6 3 2 4" xfId="0"/>
    <cellStyle name="Normal 6 2 6 3 3" xfId="0"/>
    <cellStyle name="Normal 6 2 6 3 4" xfId="0"/>
    <cellStyle name="Normal 6 2 6 3 5" xfId="0"/>
    <cellStyle name="Normal 6 2 6 4" xfId="0"/>
    <cellStyle name="Normal 6 2 6 4 2" xfId="0"/>
    <cellStyle name="Normal 6 2 6 4 2 2" xfId="0"/>
    <cellStyle name="Normal 6 2 6 4 2 3" xfId="0"/>
    <cellStyle name="Normal 6 2 6 4 2 4" xfId="0"/>
    <cellStyle name="Normal 6 2 6 4 3" xfId="0"/>
    <cellStyle name="Normal 6 2 6 4 4" xfId="0"/>
    <cellStyle name="Normal 6 2 6 4 5" xfId="0"/>
    <cellStyle name="Normal 6 2 6 5" xfId="0"/>
    <cellStyle name="Normal 6 2 6 5 2" xfId="0"/>
    <cellStyle name="Normal 6 2 6 5 2 2" xfId="0"/>
    <cellStyle name="Normal 6 2 6 5 2 3" xfId="0"/>
    <cellStyle name="Normal 6 2 6 5 2 4" xfId="0"/>
    <cellStyle name="Normal 6 2 6 5 3" xfId="0"/>
    <cellStyle name="Normal 6 2 6 5 4" xfId="0"/>
    <cellStyle name="Normal 6 2 6 5 5" xfId="0"/>
    <cellStyle name="Normal 6 2 6 6" xfId="0"/>
    <cellStyle name="Normal 6 2 6 6 2" xfId="0"/>
    <cellStyle name="Normal 6 2 6 6 2 2" xfId="0"/>
    <cellStyle name="Normal 6 2 6 6 2 3" xfId="0"/>
    <cellStyle name="Normal 6 2 6 6 2 4" xfId="0"/>
    <cellStyle name="Normal 6 2 6 6 3" xfId="0"/>
    <cellStyle name="Normal 6 2 6 6 4" xfId="0"/>
    <cellStyle name="Normal 6 2 6 6 5" xfId="0"/>
    <cellStyle name="Normal 6 2 6 7" xfId="0"/>
    <cellStyle name="Normal 6 2 6 7 2" xfId="0"/>
    <cellStyle name="Normal 6 2 6 7 3" xfId="0"/>
    <cellStyle name="Normal 6 2 6 7 4" xfId="0"/>
    <cellStyle name="Normal 6 2 6 8" xfId="0"/>
    <cellStyle name="Normal 6 2 6 8 2" xfId="0"/>
    <cellStyle name="Normal 6 2 6 8 3" xfId="0"/>
    <cellStyle name="Normal 6 2 6 8 4" xfId="0"/>
    <cellStyle name="Normal 6 2 6 9" xfId="0"/>
    <cellStyle name="Normal 6 2 6 9 2" xfId="0"/>
    <cellStyle name="Normal 6 2 6 9 3" xfId="0"/>
    <cellStyle name="Normal 6 2 6 9 4" xfId="0"/>
    <cellStyle name="Normal 6 2 7" xfId="0"/>
    <cellStyle name="Normal 6 2 7 10" xfId="0"/>
    <cellStyle name="Normal 6 2 7 10 2" xfId="0"/>
    <cellStyle name="Normal 6 2 7 10 3" xfId="0"/>
    <cellStyle name="Normal 6 2 7 10 4" xfId="0"/>
    <cellStyle name="Normal 6 2 7 11" xfId="0"/>
    <cellStyle name="Normal 6 2 7 11 2" xfId="0"/>
    <cellStyle name="Normal 6 2 7 11 3" xfId="0"/>
    <cellStyle name="Normal 6 2 7 11 4" xfId="0"/>
    <cellStyle name="Normal 6 2 7 12" xfId="0"/>
    <cellStyle name="Normal 6 2 7 12 2" xfId="0"/>
    <cellStyle name="Normal 6 2 7 12 3" xfId="0"/>
    <cellStyle name="Normal 6 2 7 12 4" xfId="0"/>
    <cellStyle name="Normal 6 2 7 13" xfId="0"/>
    <cellStyle name="Normal 6 2 7 13 2" xfId="0"/>
    <cellStyle name="Normal 6 2 7 13 3" xfId="0"/>
    <cellStyle name="Normal 6 2 7 13 4" xfId="0"/>
    <cellStyle name="Normal 6 2 7 14" xfId="0"/>
    <cellStyle name="Normal 6 2 7 15" xfId="0"/>
    <cellStyle name="Normal 6 2 7 16" xfId="0"/>
    <cellStyle name="Normal 6 2 7 2" xfId="0"/>
    <cellStyle name="Normal 6 2 7 2 10" xfId="0"/>
    <cellStyle name="Normal 6 2 7 2 10 2" xfId="0"/>
    <cellStyle name="Normal 6 2 7 2 10 3" xfId="0"/>
    <cellStyle name="Normal 6 2 7 2 10 4" xfId="0"/>
    <cellStyle name="Normal 6 2 7 2 11" xfId="0"/>
    <cellStyle name="Normal 6 2 7 2 11 2" xfId="0"/>
    <cellStyle name="Normal 6 2 7 2 11 3" xfId="0"/>
    <cellStyle name="Normal 6 2 7 2 11 4" xfId="0"/>
    <cellStyle name="Normal 6 2 7 2 12" xfId="0"/>
    <cellStyle name="Normal 6 2 7 2 12 2" xfId="0"/>
    <cellStyle name="Normal 6 2 7 2 12 3" xfId="0"/>
    <cellStyle name="Normal 6 2 7 2 12 4" xfId="0"/>
    <cellStyle name="Normal 6 2 7 2 13" xfId="0"/>
    <cellStyle name="Normal 6 2 7 2 14" xfId="0"/>
    <cellStyle name="Normal 6 2 7 2 15" xfId="0"/>
    <cellStyle name="Normal 6 2 7 2 2" xfId="0"/>
    <cellStyle name="Normal 6 2 7 2 2 2" xfId="0"/>
    <cellStyle name="Normal 6 2 7 2 2 2 2" xfId="0"/>
    <cellStyle name="Normal 6 2 7 2 2 2 3" xfId="0"/>
    <cellStyle name="Normal 6 2 7 2 2 2 4" xfId="0"/>
    <cellStyle name="Normal 6 2 7 2 2 3" xfId="0"/>
    <cellStyle name="Normal 6 2 7 2 2 4" xfId="0"/>
    <cellStyle name="Normal 6 2 7 2 2 5" xfId="0"/>
    <cellStyle name="Normal 6 2 7 2 3" xfId="0"/>
    <cellStyle name="Normal 6 2 7 2 3 2" xfId="0"/>
    <cellStyle name="Normal 6 2 7 2 3 2 2" xfId="0"/>
    <cellStyle name="Normal 6 2 7 2 3 2 3" xfId="0"/>
    <cellStyle name="Normal 6 2 7 2 3 2 4" xfId="0"/>
    <cellStyle name="Normal 6 2 7 2 3 3" xfId="0"/>
    <cellStyle name="Normal 6 2 7 2 3 4" xfId="0"/>
    <cellStyle name="Normal 6 2 7 2 3 5" xfId="0"/>
    <cellStyle name="Normal 6 2 7 2 4" xfId="0"/>
    <cellStyle name="Normal 6 2 7 2 4 2" xfId="0"/>
    <cellStyle name="Normal 6 2 7 2 4 2 2" xfId="0"/>
    <cellStyle name="Normal 6 2 7 2 4 2 3" xfId="0"/>
    <cellStyle name="Normal 6 2 7 2 4 2 4" xfId="0"/>
    <cellStyle name="Normal 6 2 7 2 4 3" xfId="0"/>
    <cellStyle name="Normal 6 2 7 2 4 4" xfId="0"/>
    <cellStyle name="Normal 6 2 7 2 4 5" xfId="0"/>
    <cellStyle name="Normal 6 2 7 2 5" xfId="0"/>
    <cellStyle name="Normal 6 2 7 2 5 2" xfId="0"/>
    <cellStyle name="Normal 6 2 7 2 5 2 2" xfId="0"/>
    <cellStyle name="Normal 6 2 7 2 5 2 3" xfId="0"/>
    <cellStyle name="Normal 6 2 7 2 5 2 4" xfId="0"/>
    <cellStyle name="Normal 6 2 7 2 5 3" xfId="0"/>
    <cellStyle name="Normal 6 2 7 2 5 4" xfId="0"/>
    <cellStyle name="Normal 6 2 7 2 5 5" xfId="0"/>
    <cellStyle name="Normal 6 2 7 2 6" xfId="0"/>
    <cellStyle name="Normal 6 2 7 2 6 2" xfId="0"/>
    <cellStyle name="Normal 6 2 7 2 6 3" xfId="0"/>
    <cellStyle name="Normal 6 2 7 2 6 4" xfId="0"/>
    <cellStyle name="Normal 6 2 7 2 7" xfId="0"/>
    <cellStyle name="Normal 6 2 7 2 7 2" xfId="0"/>
    <cellStyle name="Normal 6 2 7 2 7 3" xfId="0"/>
    <cellStyle name="Normal 6 2 7 2 7 4" xfId="0"/>
    <cellStyle name="Normal 6 2 7 2 8" xfId="0"/>
    <cellStyle name="Normal 6 2 7 2 8 2" xfId="0"/>
    <cellStyle name="Normal 6 2 7 2 8 3" xfId="0"/>
    <cellStyle name="Normal 6 2 7 2 8 4" xfId="0"/>
    <cellStyle name="Normal 6 2 7 2 9" xfId="0"/>
    <cellStyle name="Normal 6 2 7 2 9 2" xfId="0"/>
    <cellStyle name="Normal 6 2 7 2 9 3" xfId="0"/>
    <cellStyle name="Normal 6 2 7 2 9 4" xfId="0"/>
    <cellStyle name="Normal 6 2 7 3" xfId="0"/>
    <cellStyle name="Normal 6 2 7 3 2" xfId="0"/>
    <cellStyle name="Normal 6 2 7 3 2 2" xfId="0"/>
    <cellStyle name="Normal 6 2 7 3 2 3" xfId="0"/>
    <cellStyle name="Normal 6 2 7 3 2 4" xfId="0"/>
    <cellStyle name="Normal 6 2 7 3 3" xfId="0"/>
    <cellStyle name="Normal 6 2 7 3 4" xfId="0"/>
    <cellStyle name="Normal 6 2 7 3 5" xfId="0"/>
    <cellStyle name="Normal 6 2 7 4" xfId="0"/>
    <cellStyle name="Normal 6 2 7 4 2" xfId="0"/>
    <cellStyle name="Normal 6 2 7 4 2 2" xfId="0"/>
    <cellStyle name="Normal 6 2 7 4 2 3" xfId="0"/>
    <cellStyle name="Normal 6 2 7 4 2 4" xfId="0"/>
    <cellStyle name="Normal 6 2 7 4 3" xfId="0"/>
    <cellStyle name="Normal 6 2 7 4 4" xfId="0"/>
    <cellStyle name="Normal 6 2 7 4 5" xfId="0"/>
    <cellStyle name="Normal 6 2 7 5" xfId="0"/>
    <cellStyle name="Normal 6 2 7 5 2" xfId="0"/>
    <cellStyle name="Normal 6 2 7 5 2 2" xfId="0"/>
    <cellStyle name="Normal 6 2 7 5 2 3" xfId="0"/>
    <cellStyle name="Normal 6 2 7 5 2 4" xfId="0"/>
    <cellStyle name="Normal 6 2 7 5 3" xfId="0"/>
    <cellStyle name="Normal 6 2 7 5 4" xfId="0"/>
    <cellStyle name="Normal 6 2 7 5 5" xfId="0"/>
    <cellStyle name="Normal 6 2 7 6" xfId="0"/>
    <cellStyle name="Normal 6 2 7 6 2" xfId="0"/>
    <cellStyle name="Normal 6 2 7 6 2 2" xfId="0"/>
    <cellStyle name="Normal 6 2 7 6 2 3" xfId="0"/>
    <cellStyle name="Normal 6 2 7 6 2 4" xfId="0"/>
    <cellStyle name="Normal 6 2 7 6 3" xfId="0"/>
    <cellStyle name="Normal 6 2 7 6 4" xfId="0"/>
    <cellStyle name="Normal 6 2 7 6 5" xfId="0"/>
    <cellStyle name="Normal 6 2 7 7" xfId="0"/>
    <cellStyle name="Normal 6 2 7 7 2" xfId="0"/>
    <cellStyle name="Normal 6 2 7 7 3" xfId="0"/>
    <cellStyle name="Normal 6 2 7 7 4" xfId="0"/>
    <cellStyle name="Normal 6 2 7 8" xfId="0"/>
    <cellStyle name="Normal 6 2 7 8 2" xfId="0"/>
    <cellStyle name="Normal 6 2 7 8 3" xfId="0"/>
    <cellStyle name="Normal 6 2 7 8 4" xfId="0"/>
    <cellStyle name="Normal 6 2 7 9" xfId="0"/>
    <cellStyle name="Normal 6 2 7 9 2" xfId="0"/>
    <cellStyle name="Normal 6 2 7 9 3" xfId="0"/>
    <cellStyle name="Normal 6 2 7 9 4" xfId="0"/>
    <cellStyle name="Normal 6 2 8" xfId="0"/>
    <cellStyle name="Normal 6 2 8 10" xfId="0"/>
    <cellStyle name="Normal 6 2 8 10 2" xfId="0"/>
    <cellStyle name="Normal 6 2 8 10 3" xfId="0"/>
    <cellStyle name="Normal 6 2 8 10 4" xfId="0"/>
    <cellStyle name="Normal 6 2 8 11" xfId="0"/>
    <cellStyle name="Normal 6 2 8 11 2" xfId="0"/>
    <cellStyle name="Normal 6 2 8 11 3" xfId="0"/>
    <cellStyle name="Normal 6 2 8 11 4" xfId="0"/>
    <cellStyle name="Normal 6 2 8 12" xfId="0"/>
    <cellStyle name="Normal 6 2 8 12 2" xfId="0"/>
    <cellStyle name="Normal 6 2 8 12 3" xfId="0"/>
    <cellStyle name="Normal 6 2 8 12 4" xfId="0"/>
    <cellStyle name="Normal 6 2 8 13" xfId="0"/>
    <cellStyle name="Normal 6 2 8 14" xfId="0"/>
    <cellStyle name="Normal 6 2 8 15" xfId="0"/>
    <cellStyle name="Normal 6 2 8 2" xfId="0"/>
    <cellStyle name="Normal 6 2 8 2 2" xfId="0"/>
    <cellStyle name="Normal 6 2 8 2 2 2" xfId="0"/>
    <cellStyle name="Normal 6 2 8 2 2 3" xfId="0"/>
    <cellStyle name="Normal 6 2 8 2 2 4" xfId="0"/>
    <cellStyle name="Normal 6 2 8 2 3" xfId="0"/>
    <cellStyle name="Normal 6 2 8 2 4" xfId="0"/>
    <cellStyle name="Normal 6 2 8 2 5" xfId="0"/>
    <cellStyle name="Normal 6 2 8 3" xfId="0"/>
    <cellStyle name="Normal 6 2 8 3 2" xfId="0"/>
    <cellStyle name="Normal 6 2 8 3 2 2" xfId="0"/>
    <cellStyle name="Normal 6 2 8 3 2 3" xfId="0"/>
    <cellStyle name="Normal 6 2 8 3 2 4" xfId="0"/>
    <cellStyle name="Normal 6 2 8 3 3" xfId="0"/>
    <cellStyle name="Normal 6 2 8 3 4" xfId="0"/>
    <cellStyle name="Normal 6 2 8 3 5" xfId="0"/>
    <cellStyle name="Normal 6 2 8 4" xfId="0"/>
    <cellStyle name="Normal 6 2 8 4 2" xfId="0"/>
    <cellStyle name="Normal 6 2 8 4 2 2" xfId="0"/>
    <cellStyle name="Normal 6 2 8 4 2 3" xfId="0"/>
    <cellStyle name="Normal 6 2 8 4 2 4" xfId="0"/>
    <cellStyle name="Normal 6 2 8 4 3" xfId="0"/>
    <cellStyle name="Normal 6 2 8 4 4" xfId="0"/>
    <cellStyle name="Normal 6 2 8 4 5" xfId="0"/>
    <cellStyle name="Normal 6 2 8 5" xfId="0"/>
    <cellStyle name="Normal 6 2 8 5 2" xfId="0"/>
    <cellStyle name="Normal 6 2 8 5 2 2" xfId="0"/>
    <cellStyle name="Normal 6 2 8 5 2 3" xfId="0"/>
    <cellStyle name="Normal 6 2 8 5 2 4" xfId="0"/>
    <cellStyle name="Normal 6 2 8 5 3" xfId="0"/>
    <cellStyle name="Normal 6 2 8 5 4" xfId="0"/>
    <cellStyle name="Normal 6 2 8 5 5" xfId="0"/>
    <cellStyle name="Normal 6 2 8 6" xfId="0"/>
    <cellStyle name="Normal 6 2 8 6 2" xfId="0"/>
    <cellStyle name="Normal 6 2 8 6 3" xfId="0"/>
    <cellStyle name="Normal 6 2 8 6 4" xfId="0"/>
    <cellStyle name="Normal 6 2 8 7" xfId="0"/>
    <cellStyle name="Normal 6 2 8 7 2" xfId="0"/>
    <cellStyle name="Normal 6 2 8 7 3" xfId="0"/>
    <cellStyle name="Normal 6 2 8 7 4" xfId="0"/>
    <cellStyle name="Normal 6 2 8 8" xfId="0"/>
    <cellStyle name="Normal 6 2 8 8 2" xfId="0"/>
    <cellStyle name="Normal 6 2 8 8 3" xfId="0"/>
    <cellStyle name="Normal 6 2 8 8 4" xfId="0"/>
    <cellStyle name="Normal 6 2 8 9" xfId="0"/>
    <cellStyle name="Normal 6 2 8 9 2" xfId="0"/>
    <cellStyle name="Normal 6 2 8 9 3" xfId="0"/>
    <cellStyle name="Normal 6 2 8 9 4" xfId="0"/>
    <cellStyle name="Normal 6 2 9" xfId="0"/>
    <cellStyle name="Normal 6 2 9 2" xfId="0"/>
    <cellStyle name="Normal 6 2 9 2 2" xfId="0"/>
    <cellStyle name="Normal 6 2 9 2 3" xfId="0"/>
    <cellStyle name="Normal 6 2 9 2 4" xfId="0"/>
    <cellStyle name="Normal 6 2 9 3" xfId="0"/>
    <cellStyle name="Normal 6 2 9 4" xfId="0"/>
    <cellStyle name="Normal 6 2 9 5" xfId="0"/>
    <cellStyle name="Normal 6 3" xfId="0"/>
    <cellStyle name="Normal 6 3 2" xfId="0"/>
    <cellStyle name="Normal 6 3 2 2" xfId="0"/>
    <cellStyle name="Normal 6 3 2 2 2" xfId="0"/>
    <cellStyle name="Normal 6 3 2 2 3" xfId="0"/>
    <cellStyle name="Normal 6 3 2 2 4" xfId="0"/>
    <cellStyle name="Normal 6 3 2 3" xfId="0"/>
    <cellStyle name="Normal 6 3 2 4" xfId="0"/>
    <cellStyle name="Normal 6 3 2 5" xfId="0"/>
    <cellStyle name="Normal 6 3 3" xfId="0"/>
    <cellStyle name="Normal 6 3 3 2" xfId="0"/>
    <cellStyle name="Normal 6 3 3 2 2" xfId="0"/>
    <cellStyle name="Normal 6 3 3 2 2 2" xfId="0"/>
    <cellStyle name="Normal 6 3 3 2 2 3" xfId="0"/>
    <cellStyle name="Normal 6 3 3 2 2 4" xfId="0"/>
    <cellStyle name="Normal 6 3 3 2 3" xfId="0"/>
    <cellStyle name="Normal 6 3 3 2 4" xfId="0"/>
    <cellStyle name="Normal 6 3 3 3" xfId="0"/>
    <cellStyle name="Normal 6 3 3 3 2" xfId="0"/>
    <cellStyle name="Normal 6 3 3 3 3" xfId="0"/>
    <cellStyle name="Normal 6 3 3 3 4" xfId="0"/>
    <cellStyle name="Normal 6 3 3 4" xfId="0"/>
    <cellStyle name="Normal 6 3 3 5" xfId="0"/>
    <cellStyle name="Normal 6 3 4" xfId="0"/>
    <cellStyle name="Normal 6 3 4 2" xfId="0"/>
    <cellStyle name="Normal 6 3 4 3" xfId="0"/>
    <cellStyle name="Normal 6 3 4 4" xfId="0"/>
    <cellStyle name="Normal 6 3 5" xfId="0"/>
    <cellStyle name="Normal 6 3 6" xfId="0"/>
    <cellStyle name="Normal 6 4" xfId="0"/>
    <cellStyle name="Normal 6 4 2" xfId="0"/>
    <cellStyle name="Normal 6 4 2 2" xfId="0"/>
    <cellStyle name="Normal 6 4 2 2 2" xfId="0"/>
    <cellStyle name="Normal 6 4 2 2 2 2" xfId="0"/>
    <cellStyle name="Normal 6 4 2 2 2 3" xfId="0"/>
    <cellStyle name="Normal 6 4 2 2 2 4" xfId="0"/>
    <cellStyle name="Normal 6 4 2 2 3" xfId="0"/>
    <cellStyle name="Normal 6 4 2 2 4" xfId="0"/>
    <cellStyle name="Normal 6 4 2 3" xfId="0"/>
    <cellStyle name="Normal 6 4 2 3 2" xfId="0"/>
    <cellStyle name="Normal 6 4 2 3 3" xfId="0"/>
    <cellStyle name="Normal 6 4 2 3 4" xfId="0"/>
    <cellStyle name="Normal 6 4 2 4" xfId="0"/>
    <cellStyle name="Normal 6 4 2 4 2" xfId="0"/>
    <cellStyle name="Normal 6 4 2 4 3" xfId="0"/>
    <cellStyle name="Normal 6 4 2 4 4" xfId="0"/>
    <cellStyle name="Normal 6 4 2 5" xfId="0"/>
    <cellStyle name="Normal 6 4 2 6" xfId="0"/>
    <cellStyle name="Normal 6 4 3" xfId="0"/>
    <cellStyle name="Normal 6 4 3 2" xfId="0"/>
    <cellStyle name="Normal 6 4 3 3" xfId="0"/>
    <cellStyle name="Normal 6 4 3 4" xfId="0"/>
    <cellStyle name="Normal 6 4 4" xfId="0"/>
    <cellStyle name="Normal 6 4 5" xfId="0"/>
    <cellStyle name="Normal 6 5" xfId="0"/>
    <cellStyle name="Normal 6 5 2" xfId="0"/>
    <cellStyle name="Normal 6 5 2 2" xfId="0"/>
    <cellStyle name="Normal 6 5 2 2 2" xfId="0"/>
    <cellStyle name="Normal 6 5 2 2 3" xfId="0"/>
    <cellStyle name="Normal 6 5 2 2 4" xfId="0"/>
    <cellStyle name="Normal 6 5 2 3" xfId="0"/>
    <cellStyle name="Normal 6 5 2 4" xfId="0"/>
    <cellStyle name="Normal 6 5 3" xfId="0"/>
    <cellStyle name="Normal 6 5 3 2" xfId="0"/>
    <cellStyle name="Normal 6 5 3 3" xfId="0"/>
    <cellStyle name="Normal 6 5 3 4" xfId="0"/>
    <cellStyle name="Normal 6 5 4" xfId="0"/>
    <cellStyle name="Normal 6 5 5" xfId="0"/>
    <cellStyle name="Normal 6 6" xfId="0"/>
    <cellStyle name="Normal 6 6 2" xfId="0"/>
    <cellStyle name="Normal 6 6 3" xfId="0"/>
    <cellStyle name="Normal 6 6 4" xfId="0"/>
    <cellStyle name="Normal 6 7" xfId="0"/>
    <cellStyle name="Normal 6 8" xfId="0"/>
    <cellStyle name="Normal 7" xfId="0"/>
    <cellStyle name="Normal 7 10" xfId="0"/>
    <cellStyle name="Normal 7 10 10" xfId="0"/>
    <cellStyle name="Normal 7 10 10 2" xfId="0"/>
    <cellStyle name="Normal 7 10 10 3" xfId="0"/>
    <cellStyle name="Normal 7 10 10 4" xfId="0"/>
    <cellStyle name="Normal 7 10 11" xfId="0"/>
    <cellStyle name="Normal 7 10 11 2" xfId="0"/>
    <cellStyle name="Normal 7 10 11 3" xfId="0"/>
    <cellStyle name="Normal 7 10 11 4" xfId="0"/>
    <cellStyle name="Normal 7 10 12" xfId="0"/>
    <cellStyle name="Normal 7 10 12 2" xfId="0"/>
    <cellStyle name="Normal 7 10 12 3" xfId="0"/>
    <cellStyle name="Normal 7 10 12 4" xfId="0"/>
    <cellStyle name="Normal 7 10 13" xfId="0"/>
    <cellStyle name="Normal 7 10 13 2" xfId="0"/>
    <cellStyle name="Normal 7 10 13 3" xfId="0"/>
    <cellStyle name="Normal 7 10 13 4" xfId="0"/>
    <cellStyle name="Normal 7 10 14" xfId="0"/>
    <cellStyle name="Normal 7 10 15" xfId="0"/>
    <cellStyle name="Normal 7 10 16" xfId="0"/>
    <cellStyle name="Normal 7 10 2" xfId="0"/>
    <cellStyle name="Normal 7 10 2 10" xfId="0"/>
    <cellStyle name="Normal 7 10 2 10 2" xfId="0"/>
    <cellStyle name="Normal 7 10 2 10 3" xfId="0"/>
    <cellStyle name="Normal 7 10 2 10 4" xfId="0"/>
    <cellStyle name="Normal 7 10 2 11" xfId="0"/>
    <cellStyle name="Normal 7 10 2 11 2" xfId="0"/>
    <cellStyle name="Normal 7 10 2 11 3" xfId="0"/>
    <cellStyle name="Normal 7 10 2 11 4" xfId="0"/>
    <cellStyle name="Normal 7 10 2 12" xfId="0"/>
    <cellStyle name="Normal 7 10 2 12 2" xfId="0"/>
    <cellStyle name="Normal 7 10 2 12 3" xfId="0"/>
    <cellStyle name="Normal 7 10 2 12 4" xfId="0"/>
    <cellStyle name="Normal 7 10 2 13" xfId="0"/>
    <cellStyle name="Normal 7 10 2 14" xfId="0"/>
    <cellStyle name="Normal 7 10 2 15" xfId="0"/>
    <cellStyle name="Normal 7 10 2 2" xfId="0"/>
    <cellStyle name="Normal 7 10 2 2 2" xfId="0"/>
    <cellStyle name="Normal 7 10 2 2 2 2" xfId="0"/>
    <cellStyle name="Normal 7 10 2 2 2 3" xfId="0"/>
    <cellStyle name="Normal 7 10 2 2 2 4" xfId="0"/>
    <cellStyle name="Normal 7 10 2 2 3" xfId="0"/>
    <cellStyle name="Normal 7 10 2 2 4" xfId="0"/>
    <cellStyle name="Normal 7 10 2 2 5" xfId="0"/>
    <cellStyle name="Normal 7 10 2 3" xfId="0"/>
    <cellStyle name="Normal 7 10 2 3 2" xfId="0"/>
    <cellStyle name="Normal 7 10 2 3 2 2" xfId="0"/>
    <cellStyle name="Normal 7 10 2 3 2 3" xfId="0"/>
    <cellStyle name="Normal 7 10 2 3 2 4" xfId="0"/>
    <cellStyle name="Normal 7 10 2 3 3" xfId="0"/>
    <cellStyle name="Normal 7 10 2 3 4" xfId="0"/>
    <cellStyle name="Normal 7 10 2 3 5" xfId="0"/>
    <cellStyle name="Normal 7 10 2 4" xfId="0"/>
    <cellStyle name="Normal 7 10 2 4 2" xfId="0"/>
    <cellStyle name="Normal 7 10 2 4 2 2" xfId="0"/>
    <cellStyle name="Normal 7 10 2 4 2 3" xfId="0"/>
    <cellStyle name="Normal 7 10 2 4 2 4" xfId="0"/>
    <cellStyle name="Normal 7 10 2 4 3" xfId="0"/>
    <cellStyle name="Normal 7 10 2 4 4" xfId="0"/>
    <cellStyle name="Normal 7 10 2 4 5" xfId="0"/>
    <cellStyle name="Normal 7 10 2 5" xfId="0"/>
    <cellStyle name="Normal 7 10 2 5 2" xfId="0"/>
    <cellStyle name="Normal 7 10 2 5 2 2" xfId="0"/>
    <cellStyle name="Normal 7 10 2 5 2 3" xfId="0"/>
    <cellStyle name="Normal 7 10 2 5 2 4" xfId="0"/>
    <cellStyle name="Normal 7 10 2 5 3" xfId="0"/>
    <cellStyle name="Normal 7 10 2 5 4" xfId="0"/>
    <cellStyle name="Normal 7 10 2 5 5" xfId="0"/>
    <cellStyle name="Normal 7 10 2 6" xfId="0"/>
    <cellStyle name="Normal 7 10 2 6 2" xfId="0"/>
    <cellStyle name="Normal 7 10 2 6 3" xfId="0"/>
    <cellStyle name="Normal 7 10 2 6 4" xfId="0"/>
    <cellStyle name="Normal 7 10 2 7" xfId="0"/>
    <cellStyle name="Normal 7 10 2 7 2" xfId="0"/>
    <cellStyle name="Normal 7 10 2 7 3" xfId="0"/>
    <cellStyle name="Normal 7 10 2 7 4" xfId="0"/>
    <cellStyle name="Normal 7 10 2 8" xfId="0"/>
    <cellStyle name="Normal 7 10 2 8 2" xfId="0"/>
    <cellStyle name="Normal 7 10 2 8 3" xfId="0"/>
    <cellStyle name="Normal 7 10 2 8 4" xfId="0"/>
    <cellStyle name="Normal 7 10 2 9" xfId="0"/>
    <cellStyle name="Normal 7 10 2 9 2" xfId="0"/>
    <cellStyle name="Normal 7 10 2 9 3" xfId="0"/>
    <cellStyle name="Normal 7 10 2 9 4" xfId="0"/>
    <cellStyle name="Normal 7 10 3" xfId="0"/>
    <cellStyle name="Normal 7 10 3 2" xfId="0"/>
    <cellStyle name="Normal 7 10 3 2 2" xfId="0"/>
    <cellStyle name="Normal 7 10 3 2 3" xfId="0"/>
    <cellStyle name="Normal 7 10 3 2 4" xfId="0"/>
    <cellStyle name="Normal 7 10 3 3" xfId="0"/>
    <cellStyle name="Normal 7 10 3 4" xfId="0"/>
    <cellStyle name="Normal 7 10 3 5" xfId="0"/>
    <cellStyle name="Normal 7 10 4" xfId="0"/>
    <cellStyle name="Normal 7 10 4 2" xfId="0"/>
    <cellStyle name="Normal 7 10 4 2 2" xfId="0"/>
    <cellStyle name="Normal 7 10 4 2 3" xfId="0"/>
    <cellStyle name="Normal 7 10 4 2 4" xfId="0"/>
    <cellStyle name="Normal 7 10 4 3" xfId="0"/>
    <cellStyle name="Normal 7 10 4 4" xfId="0"/>
    <cellStyle name="Normal 7 10 4 5" xfId="0"/>
    <cellStyle name="Normal 7 10 5" xfId="0"/>
    <cellStyle name="Normal 7 10 5 2" xfId="0"/>
    <cellStyle name="Normal 7 10 5 2 2" xfId="0"/>
    <cellStyle name="Normal 7 10 5 2 3" xfId="0"/>
    <cellStyle name="Normal 7 10 5 2 4" xfId="0"/>
    <cellStyle name="Normal 7 10 5 3" xfId="0"/>
    <cellStyle name="Normal 7 10 5 4" xfId="0"/>
    <cellStyle name="Normal 7 10 5 5" xfId="0"/>
    <cellStyle name="Normal 7 10 6" xfId="0"/>
    <cellStyle name="Normal 7 10 6 2" xfId="0"/>
    <cellStyle name="Normal 7 10 6 2 2" xfId="0"/>
    <cellStyle name="Normal 7 10 6 2 3" xfId="0"/>
    <cellStyle name="Normal 7 10 6 2 4" xfId="0"/>
    <cellStyle name="Normal 7 10 6 3" xfId="0"/>
    <cellStyle name="Normal 7 10 6 4" xfId="0"/>
    <cellStyle name="Normal 7 10 6 5" xfId="0"/>
    <cellStyle name="Normal 7 10 7" xfId="0"/>
    <cellStyle name="Normal 7 10 7 2" xfId="0"/>
    <cellStyle name="Normal 7 10 7 3" xfId="0"/>
    <cellStyle name="Normal 7 10 7 4" xfId="0"/>
    <cellStyle name="Normal 7 10 8" xfId="0"/>
    <cellStyle name="Normal 7 10 8 2" xfId="0"/>
    <cellStyle name="Normal 7 10 8 3" xfId="0"/>
    <cellStyle name="Normal 7 10 8 4" xfId="0"/>
    <cellStyle name="Normal 7 10 9" xfId="0"/>
    <cellStyle name="Normal 7 10 9 2" xfId="0"/>
    <cellStyle name="Normal 7 10 9 3" xfId="0"/>
    <cellStyle name="Normal 7 10 9 4" xfId="0"/>
    <cellStyle name="Normal 7 11" xfId="0"/>
    <cellStyle name="Normal 7 11 10" xfId="0"/>
    <cellStyle name="Normal 7 11 10 2" xfId="0"/>
    <cellStyle name="Normal 7 11 10 3" xfId="0"/>
    <cellStyle name="Normal 7 11 10 4" xfId="0"/>
    <cellStyle name="Normal 7 11 11" xfId="0"/>
    <cellStyle name="Normal 7 11 11 2" xfId="0"/>
    <cellStyle name="Normal 7 11 11 3" xfId="0"/>
    <cellStyle name="Normal 7 11 11 4" xfId="0"/>
    <cellStyle name="Normal 7 11 12" xfId="0"/>
    <cellStyle name="Normal 7 11 12 2" xfId="0"/>
    <cellStyle name="Normal 7 11 12 3" xfId="0"/>
    <cellStyle name="Normal 7 11 12 4" xfId="0"/>
    <cellStyle name="Normal 7 11 13" xfId="0"/>
    <cellStyle name="Normal 7 11 13 2" xfId="0"/>
    <cellStyle name="Normal 7 11 13 3" xfId="0"/>
    <cellStyle name="Normal 7 11 13 4" xfId="0"/>
    <cellStyle name="Normal 7 11 14" xfId="0"/>
    <cellStyle name="Normal 7 11 15" xfId="0"/>
    <cellStyle name="Normal 7 11 16" xfId="0"/>
    <cellStyle name="Normal 7 11 2" xfId="0"/>
    <cellStyle name="Normal 7 11 2 10" xfId="0"/>
    <cellStyle name="Normal 7 11 2 10 2" xfId="0"/>
    <cellStyle name="Normal 7 11 2 10 3" xfId="0"/>
    <cellStyle name="Normal 7 11 2 10 4" xfId="0"/>
    <cellStyle name="Normal 7 11 2 11" xfId="0"/>
    <cellStyle name="Normal 7 11 2 11 2" xfId="0"/>
    <cellStyle name="Normal 7 11 2 11 3" xfId="0"/>
    <cellStyle name="Normal 7 11 2 11 4" xfId="0"/>
    <cellStyle name="Normal 7 11 2 12" xfId="0"/>
    <cellStyle name="Normal 7 11 2 12 2" xfId="0"/>
    <cellStyle name="Normal 7 11 2 12 3" xfId="0"/>
    <cellStyle name="Normal 7 11 2 12 4" xfId="0"/>
    <cellStyle name="Normal 7 11 2 13" xfId="0"/>
    <cellStyle name="Normal 7 11 2 14" xfId="0"/>
    <cellStyle name="Normal 7 11 2 15" xfId="0"/>
    <cellStyle name="Normal 7 11 2 2" xfId="0"/>
    <cellStyle name="Normal 7 11 2 2 2" xfId="0"/>
    <cellStyle name="Normal 7 11 2 2 2 2" xfId="0"/>
    <cellStyle name="Normal 7 11 2 2 2 3" xfId="0"/>
    <cellStyle name="Normal 7 11 2 2 2 4" xfId="0"/>
    <cellStyle name="Normal 7 11 2 2 3" xfId="0"/>
    <cellStyle name="Normal 7 11 2 2 4" xfId="0"/>
    <cellStyle name="Normal 7 11 2 2 5" xfId="0"/>
    <cellStyle name="Normal 7 11 2 3" xfId="0"/>
    <cellStyle name="Normal 7 11 2 3 2" xfId="0"/>
    <cellStyle name="Normal 7 11 2 3 2 2" xfId="0"/>
    <cellStyle name="Normal 7 11 2 3 2 3" xfId="0"/>
    <cellStyle name="Normal 7 11 2 3 2 4" xfId="0"/>
    <cellStyle name="Normal 7 11 2 3 3" xfId="0"/>
    <cellStyle name="Normal 7 11 2 3 4" xfId="0"/>
    <cellStyle name="Normal 7 11 2 3 5" xfId="0"/>
    <cellStyle name="Normal 7 11 2 4" xfId="0"/>
    <cellStyle name="Normal 7 11 2 4 2" xfId="0"/>
    <cellStyle name="Normal 7 11 2 4 2 2" xfId="0"/>
    <cellStyle name="Normal 7 11 2 4 2 3" xfId="0"/>
    <cellStyle name="Normal 7 11 2 4 2 4" xfId="0"/>
    <cellStyle name="Normal 7 11 2 4 3" xfId="0"/>
    <cellStyle name="Normal 7 11 2 4 4" xfId="0"/>
    <cellStyle name="Normal 7 11 2 4 5" xfId="0"/>
    <cellStyle name="Normal 7 11 2 5" xfId="0"/>
    <cellStyle name="Normal 7 11 2 5 2" xfId="0"/>
    <cellStyle name="Normal 7 11 2 5 2 2" xfId="0"/>
    <cellStyle name="Normal 7 11 2 5 2 3" xfId="0"/>
    <cellStyle name="Normal 7 11 2 5 2 4" xfId="0"/>
    <cellStyle name="Normal 7 11 2 5 3" xfId="0"/>
    <cellStyle name="Normal 7 11 2 5 4" xfId="0"/>
    <cellStyle name="Normal 7 11 2 5 5" xfId="0"/>
    <cellStyle name="Normal 7 11 2 6" xfId="0"/>
    <cellStyle name="Normal 7 11 2 6 2" xfId="0"/>
    <cellStyle name="Normal 7 11 2 6 3" xfId="0"/>
    <cellStyle name="Normal 7 11 2 6 4" xfId="0"/>
    <cellStyle name="Normal 7 11 2 7" xfId="0"/>
    <cellStyle name="Normal 7 11 2 7 2" xfId="0"/>
    <cellStyle name="Normal 7 11 2 7 3" xfId="0"/>
    <cellStyle name="Normal 7 11 2 7 4" xfId="0"/>
    <cellStyle name="Normal 7 11 2 8" xfId="0"/>
    <cellStyle name="Normal 7 11 2 8 2" xfId="0"/>
    <cellStyle name="Normal 7 11 2 8 3" xfId="0"/>
    <cellStyle name="Normal 7 11 2 8 4" xfId="0"/>
    <cellStyle name="Normal 7 11 2 9" xfId="0"/>
    <cellStyle name="Normal 7 11 2 9 2" xfId="0"/>
    <cellStyle name="Normal 7 11 2 9 3" xfId="0"/>
    <cellStyle name="Normal 7 11 2 9 4" xfId="0"/>
    <cellStyle name="Normal 7 11 3" xfId="0"/>
    <cellStyle name="Normal 7 11 3 2" xfId="0"/>
    <cellStyle name="Normal 7 11 3 2 2" xfId="0"/>
    <cellStyle name="Normal 7 11 3 2 3" xfId="0"/>
    <cellStyle name="Normal 7 11 3 2 4" xfId="0"/>
    <cellStyle name="Normal 7 11 3 3" xfId="0"/>
    <cellStyle name="Normal 7 11 3 4" xfId="0"/>
    <cellStyle name="Normal 7 11 3 5" xfId="0"/>
    <cellStyle name="Normal 7 11 4" xfId="0"/>
    <cellStyle name="Normal 7 11 4 2" xfId="0"/>
    <cellStyle name="Normal 7 11 4 2 2" xfId="0"/>
    <cellStyle name="Normal 7 11 4 2 3" xfId="0"/>
    <cellStyle name="Normal 7 11 4 2 4" xfId="0"/>
    <cellStyle name="Normal 7 11 4 3" xfId="0"/>
    <cellStyle name="Normal 7 11 4 4" xfId="0"/>
    <cellStyle name="Normal 7 11 4 5" xfId="0"/>
    <cellStyle name="Normal 7 11 5" xfId="0"/>
    <cellStyle name="Normal 7 11 5 2" xfId="0"/>
    <cellStyle name="Normal 7 11 5 2 2" xfId="0"/>
    <cellStyle name="Normal 7 11 5 2 3" xfId="0"/>
    <cellStyle name="Normal 7 11 5 2 4" xfId="0"/>
    <cellStyle name="Normal 7 11 5 3" xfId="0"/>
    <cellStyle name="Normal 7 11 5 4" xfId="0"/>
    <cellStyle name="Normal 7 11 5 5" xfId="0"/>
    <cellStyle name="Normal 7 11 6" xfId="0"/>
    <cellStyle name="Normal 7 11 6 2" xfId="0"/>
    <cellStyle name="Normal 7 11 6 2 2" xfId="0"/>
    <cellStyle name="Normal 7 11 6 2 3" xfId="0"/>
    <cellStyle name="Normal 7 11 6 2 4" xfId="0"/>
    <cellStyle name="Normal 7 11 6 3" xfId="0"/>
    <cellStyle name="Normal 7 11 6 4" xfId="0"/>
    <cellStyle name="Normal 7 11 6 5" xfId="0"/>
    <cellStyle name="Normal 7 11 7" xfId="0"/>
    <cellStyle name="Normal 7 11 7 2" xfId="0"/>
    <cellStyle name="Normal 7 11 7 3" xfId="0"/>
    <cellStyle name="Normal 7 11 7 4" xfId="0"/>
    <cellStyle name="Normal 7 11 8" xfId="0"/>
    <cellStyle name="Normal 7 11 8 2" xfId="0"/>
    <cellStyle name="Normal 7 11 8 3" xfId="0"/>
    <cellStyle name="Normal 7 11 8 4" xfId="0"/>
    <cellStyle name="Normal 7 11 9" xfId="0"/>
    <cellStyle name="Normal 7 11 9 2" xfId="0"/>
    <cellStyle name="Normal 7 11 9 3" xfId="0"/>
    <cellStyle name="Normal 7 11 9 4" xfId="0"/>
    <cellStyle name="Normal 7 12" xfId="0"/>
    <cellStyle name="Normal 7 12 10" xfId="0"/>
    <cellStyle name="Normal 7 12 10 2" xfId="0"/>
    <cellStyle name="Normal 7 12 10 3" xfId="0"/>
    <cellStyle name="Normal 7 12 10 4" xfId="0"/>
    <cellStyle name="Normal 7 12 11" xfId="0"/>
    <cellStyle name="Normal 7 12 11 2" xfId="0"/>
    <cellStyle name="Normal 7 12 11 3" xfId="0"/>
    <cellStyle name="Normal 7 12 11 4" xfId="0"/>
    <cellStyle name="Normal 7 12 12" xfId="0"/>
    <cellStyle name="Normal 7 12 12 2" xfId="0"/>
    <cellStyle name="Normal 7 12 12 3" xfId="0"/>
    <cellStyle name="Normal 7 12 12 4" xfId="0"/>
    <cellStyle name="Normal 7 12 13" xfId="0"/>
    <cellStyle name="Normal 7 12 13 2" xfId="0"/>
    <cellStyle name="Normal 7 12 13 3" xfId="0"/>
    <cellStyle name="Normal 7 12 13 4" xfId="0"/>
    <cellStyle name="Normal 7 12 14" xfId="0"/>
    <cellStyle name="Normal 7 12 15" xfId="0"/>
    <cellStyle name="Normal 7 12 16" xfId="0"/>
    <cellStyle name="Normal 7 12 2" xfId="0"/>
    <cellStyle name="Normal 7 12 2 10" xfId="0"/>
    <cellStyle name="Normal 7 12 2 10 2" xfId="0"/>
    <cellStyle name="Normal 7 12 2 10 3" xfId="0"/>
    <cellStyle name="Normal 7 12 2 10 4" xfId="0"/>
    <cellStyle name="Normal 7 12 2 11" xfId="0"/>
    <cellStyle name="Normal 7 12 2 11 2" xfId="0"/>
    <cellStyle name="Normal 7 12 2 11 3" xfId="0"/>
    <cellStyle name="Normal 7 12 2 11 4" xfId="0"/>
    <cellStyle name="Normal 7 12 2 12" xfId="0"/>
    <cellStyle name="Normal 7 12 2 12 2" xfId="0"/>
    <cellStyle name="Normal 7 12 2 12 3" xfId="0"/>
    <cellStyle name="Normal 7 12 2 12 4" xfId="0"/>
    <cellStyle name="Normal 7 12 2 13" xfId="0"/>
    <cellStyle name="Normal 7 12 2 14" xfId="0"/>
    <cellStyle name="Normal 7 12 2 15" xfId="0"/>
    <cellStyle name="Normal 7 12 2 2" xfId="0"/>
    <cellStyle name="Normal 7 12 2 2 2" xfId="0"/>
    <cellStyle name="Normal 7 12 2 2 2 2" xfId="0"/>
    <cellStyle name="Normal 7 12 2 2 2 3" xfId="0"/>
    <cellStyle name="Normal 7 12 2 2 2 4" xfId="0"/>
    <cellStyle name="Normal 7 12 2 2 3" xfId="0"/>
    <cellStyle name="Normal 7 12 2 2 4" xfId="0"/>
    <cellStyle name="Normal 7 12 2 2 5" xfId="0"/>
    <cellStyle name="Normal 7 12 2 3" xfId="0"/>
    <cellStyle name="Normal 7 12 2 3 2" xfId="0"/>
    <cellStyle name="Normal 7 12 2 3 2 2" xfId="0"/>
    <cellStyle name="Normal 7 12 2 3 2 3" xfId="0"/>
    <cellStyle name="Normal 7 12 2 3 2 4" xfId="0"/>
    <cellStyle name="Normal 7 12 2 3 3" xfId="0"/>
    <cellStyle name="Normal 7 12 2 3 4" xfId="0"/>
    <cellStyle name="Normal 7 12 2 3 5" xfId="0"/>
    <cellStyle name="Normal 7 12 2 4" xfId="0"/>
    <cellStyle name="Normal 7 12 2 4 2" xfId="0"/>
    <cellStyle name="Normal 7 12 2 4 2 2" xfId="0"/>
    <cellStyle name="Normal 7 12 2 4 2 3" xfId="0"/>
    <cellStyle name="Normal 7 12 2 4 2 4" xfId="0"/>
    <cellStyle name="Normal 7 12 2 4 3" xfId="0"/>
    <cellStyle name="Normal 7 12 2 4 4" xfId="0"/>
    <cellStyle name="Normal 7 12 2 4 5" xfId="0"/>
    <cellStyle name="Normal 7 12 2 5" xfId="0"/>
    <cellStyle name="Normal 7 12 2 5 2" xfId="0"/>
    <cellStyle name="Normal 7 12 2 5 2 2" xfId="0"/>
    <cellStyle name="Normal 7 12 2 5 2 3" xfId="0"/>
    <cellStyle name="Normal 7 12 2 5 2 4" xfId="0"/>
    <cellStyle name="Normal 7 12 2 5 3" xfId="0"/>
    <cellStyle name="Normal 7 12 2 5 4" xfId="0"/>
    <cellStyle name="Normal 7 12 2 5 5" xfId="0"/>
    <cellStyle name="Normal 7 12 2 6" xfId="0"/>
    <cellStyle name="Normal 7 12 2 6 2" xfId="0"/>
    <cellStyle name="Normal 7 12 2 6 3" xfId="0"/>
    <cellStyle name="Normal 7 12 2 6 4" xfId="0"/>
    <cellStyle name="Normal 7 12 2 7" xfId="0"/>
    <cellStyle name="Normal 7 12 2 7 2" xfId="0"/>
    <cellStyle name="Normal 7 12 2 7 3" xfId="0"/>
    <cellStyle name="Normal 7 12 2 7 4" xfId="0"/>
    <cellStyle name="Normal 7 12 2 8" xfId="0"/>
    <cellStyle name="Normal 7 12 2 8 2" xfId="0"/>
    <cellStyle name="Normal 7 12 2 8 3" xfId="0"/>
    <cellStyle name="Normal 7 12 2 8 4" xfId="0"/>
    <cellStyle name="Normal 7 12 2 9" xfId="0"/>
    <cellStyle name="Normal 7 12 2 9 2" xfId="0"/>
    <cellStyle name="Normal 7 12 2 9 3" xfId="0"/>
    <cellStyle name="Normal 7 12 2 9 4" xfId="0"/>
    <cellStyle name="Normal 7 12 3" xfId="0"/>
    <cellStyle name="Normal 7 12 3 2" xfId="0"/>
    <cellStyle name="Normal 7 12 3 2 2" xfId="0"/>
    <cellStyle name="Normal 7 12 3 2 3" xfId="0"/>
    <cellStyle name="Normal 7 12 3 2 4" xfId="0"/>
    <cellStyle name="Normal 7 12 3 3" xfId="0"/>
    <cellStyle name="Normal 7 12 3 4" xfId="0"/>
    <cellStyle name="Normal 7 12 3 5" xfId="0"/>
    <cellStyle name="Normal 7 12 4" xfId="0"/>
    <cellStyle name="Normal 7 12 4 2" xfId="0"/>
    <cellStyle name="Normal 7 12 4 2 2" xfId="0"/>
    <cellStyle name="Normal 7 12 4 2 3" xfId="0"/>
    <cellStyle name="Normal 7 12 4 2 4" xfId="0"/>
    <cellStyle name="Normal 7 12 4 3" xfId="0"/>
    <cellStyle name="Normal 7 12 4 4" xfId="0"/>
    <cellStyle name="Normal 7 12 4 5" xfId="0"/>
    <cellStyle name="Normal 7 12 5" xfId="0"/>
    <cellStyle name="Normal 7 12 5 2" xfId="0"/>
    <cellStyle name="Normal 7 12 5 2 2" xfId="0"/>
    <cellStyle name="Normal 7 12 5 2 3" xfId="0"/>
    <cellStyle name="Normal 7 12 5 2 4" xfId="0"/>
    <cellStyle name="Normal 7 12 5 3" xfId="0"/>
    <cellStyle name="Normal 7 12 5 4" xfId="0"/>
    <cellStyle name="Normal 7 12 5 5" xfId="0"/>
    <cellStyle name="Normal 7 12 6" xfId="0"/>
    <cellStyle name="Normal 7 12 6 2" xfId="0"/>
    <cellStyle name="Normal 7 12 6 2 2" xfId="0"/>
    <cellStyle name="Normal 7 12 6 2 3" xfId="0"/>
    <cellStyle name="Normal 7 12 6 2 4" xfId="0"/>
    <cellStyle name="Normal 7 12 6 3" xfId="0"/>
    <cellStyle name="Normal 7 12 6 4" xfId="0"/>
    <cellStyle name="Normal 7 12 6 5" xfId="0"/>
    <cellStyle name="Normal 7 12 7" xfId="0"/>
    <cellStyle name="Normal 7 12 7 2" xfId="0"/>
    <cellStyle name="Normal 7 12 7 3" xfId="0"/>
    <cellStyle name="Normal 7 12 7 4" xfId="0"/>
    <cellStyle name="Normal 7 12 8" xfId="0"/>
    <cellStyle name="Normal 7 12 8 2" xfId="0"/>
    <cellStyle name="Normal 7 12 8 3" xfId="0"/>
    <cellStyle name="Normal 7 12 8 4" xfId="0"/>
    <cellStyle name="Normal 7 12 9" xfId="0"/>
    <cellStyle name="Normal 7 12 9 2" xfId="0"/>
    <cellStyle name="Normal 7 12 9 3" xfId="0"/>
    <cellStyle name="Normal 7 12 9 4" xfId="0"/>
    <cellStyle name="Normal 7 13" xfId="0"/>
    <cellStyle name="Normal 7 13 10" xfId="0"/>
    <cellStyle name="Normal 7 13 10 2" xfId="0"/>
    <cellStyle name="Normal 7 13 10 3" xfId="0"/>
    <cellStyle name="Normal 7 13 10 4" xfId="0"/>
    <cellStyle name="Normal 7 13 11" xfId="0"/>
    <cellStyle name="Normal 7 13 11 2" xfId="0"/>
    <cellStyle name="Normal 7 13 11 3" xfId="0"/>
    <cellStyle name="Normal 7 13 11 4" xfId="0"/>
    <cellStyle name="Normal 7 13 12" xfId="0"/>
    <cellStyle name="Normal 7 13 12 2" xfId="0"/>
    <cellStyle name="Normal 7 13 12 3" xfId="0"/>
    <cellStyle name="Normal 7 13 12 4" xfId="0"/>
    <cellStyle name="Normal 7 13 13" xfId="0"/>
    <cellStyle name="Normal 7 13 13 2" xfId="0"/>
    <cellStyle name="Normal 7 13 13 3" xfId="0"/>
    <cellStyle name="Normal 7 13 13 4" xfId="0"/>
    <cellStyle name="Normal 7 13 14" xfId="0"/>
    <cellStyle name="Normal 7 13 15" xfId="0"/>
    <cellStyle name="Normal 7 13 16" xfId="0"/>
    <cellStyle name="Normal 7 13 2" xfId="0"/>
    <cellStyle name="Normal 7 13 2 10" xfId="0"/>
    <cellStyle name="Normal 7 13 2 10 2" xfId="0"/>
    <cellStyle name="Normal 7 13 2 10 3" xfId="0"/>
    <cellStyle name="Normal 7 13 2 10 4" xfId="0"/>
    <cellStyle name="Normal 7 13 2 11" xfId="0"/>
    <cellStyle name="Normal 7 13 2 11 2" xfId="0"/>
    <cellStyle name="Normal 7 13 2 11 3" xfId="0"/>
    <cellStyle name="Normal 7 13 2 11 4" xfId="0"/>
    <cellStyle name="Normal 7 13 2 12" xfId="0"/>
    <cellStyle name="Normal 7 13 2 12 2" xfId="0"/>
    <cellStyle name="Normal 7 13 2 12 3" xfId="0"/>
    <cellStyle name="Normal 7 13 2 12 4" xfId="0"/>
    <cellStyle name="Normal 7 13 2 13" xfId="0"/>
    <cellStyle name="Normal 7 13 2 14" xfId="0"/>
    <cellStyle name="Normal 7 13 2 15" xfId="0"/>
    <cellStyle name="Normal 7 13 2 2" xfId="0"/>
    <cellStyle name="Normal 7 13 2 2 2" xfId="0"/>
    <cellStyle name="Normal 7 13 2 2 2 2" xfId="0"/>
    <cellStyle name="Normal 7 13 2 2 2 3" xfId="0"/>
    <cellStyle name="Normal 7 13 2 2 2 4" xfId="0"/>
    <cellStyle name="Normal 7 13 2 2 3" xfId="0"/>
    <cellStyle name="Normal 7 13 2 2 4" xfId="0"/>
    <cellStyle name="Normal 7 13 2 2 5" xfId="0"/>
    <cellStyle name="Normal 7 13 2 3" xfId="0"/>
    <cellStyle name="Normal 7 13 2 3 2" xfId="0"/>
    <cellStyle name="Normal 7 13 2 3 2 2" xfId="0"/>
    <cellStyle name="Normal 7 13 2 3 2 3" xfId="0"/>
    <cellStyle name="Normal 7 13 2 3 2 4" xfId="0"/>
    <cellStyle name="Normal 7 13 2 3 3" xfId="0"/>
    <cellStyle name="Normal 7 13 2 3 4" xfId="0"/>
    <cellStyle name="Normal 7 13 2 3 5" xfId="0"/>
    <cellStyle name="Normal 7 13 2 4" xfId="0"/>
    <cellStyle name="Normal 7 13 2 4 2" xfId="0"/>
    <cellStyle name="Normal 7 13 2 4 2 2" xfId="0"/>
    <cellStyle name="Normal 7 13 2 4 2 3" xfId="0"/>
    <cellStyle name="Normal 7 13 2 4 2 4" xfId="0"/>
    <cellStyle name="Normal 7 13 2 4 3" xfId="0"/>
    <cellStyle name="Normal 7 13 2 4 4" xfId="0"/>
    <cellStyle name="Normal 7 13 2 4 5" xfId="0"/>
    <cellStyle name="Normal 7 13 2 5" xfId="0"/>
    <cellStyle name="Normal 7 13 2 5 2" xfId="0"/>
    <cellStyle name="Normal 7 13 2 5 2 2" xfId="0"/>
    <cellStyle name="Normal 7 13 2 5 2 3" xfId="0"/>
    <cellStyle name="Normal 7 13 2 5 2 4" xfId="0"/>
    <cellStyle name="Normal 7 13 2 5 3" xfId="0"/>
    <cellStyle name="Normal 7 13 2 5 4" xfId="0"/>
    <cellStyle name="Normal 7 13 2 5 5" xfId="0"/>
    <cellStyle name="Normal 7 13 2 6" xfId="0"/>
    <cellStyle name="Normal 7 13 2 6 2" xfId="0"/>
    <cellStyle name="Normal 7 13 2 6 3" xfId="0"/>
    <cellStyle name="Normal 7 13 2 6 4" xfId="0"/>
    <cellStyle name="Normal 7 13 2 7" xfId="0"/>
    <cellStyle name="Normal 7 13 2 7 2" xfId="0"/>
    <cellStyle name="Normal 7 13 2 7 3" xfId="0"/>
    <cellStyle name="Normal 7 13 2 7 4" xfId="0"/>
    <cellStyle name="Normal 7 13 2 8" xfId="0"/>
    <cellStyle name="Normal 7 13 2 8 2" xfId="0"/>
    <cellStyle name="Normal 7 13 2 8 3" xfId="0"/>
    <cellStyle name="Normal 7 13 2 8 4" xfId="0"/>
    <cellStyle name="Normal 7 13 2 9" xfId="0"/>
    <cellStyle name="Normal 7 13 2 9 2" xfId="0"/>
    <cellStyle name="Normal 7 13 2 9 3" xfId="0"/>
    <cellStyle name="Normal 7 13 2 9 4" xfId="0"/>
    <cellStyle name="Normal 7 13 3" xfId="0"/>
    <cellStyle name="Normal 7 13 3 2" xfId="0"/>
    <cellStyle name="Normal 7 13 3 2 2" xfId="0"/>
    <cellStyle name="Normal 7 13 3 2 3" xfId="0"/>
    <cellStyle name="Normal 7 13 3 2 4" xfId="0"/>
    <cellStyle name="Normal 7 13 3 3" xfId="0"/>
    <cellStyle name="Normal 7 13 3 4" xfId="0"/>
    <cellStyle name="Normal 7 13 3 5" xfId="0"/>
    <cellStyle name="Normal 7 13 4" xfId="0"/>
    <cellStyle name="Normal 7 13 4 2" xfId="0"/>
    <cellStyle name="Normal 7 13 4 2 2" xfId="0"/>
    <cellStyle name="Normal 7 13 4 2 3" xfId="0"/>
    <cellStyle name="Normal 7 13 4 2 4" xfId="0"/>
    <cellStyle name="Normal 7 13 4 3" xfId="0"/>
    <cellStyle name="Normal 7 13 4 4" xfId="0"/>
    <cellStyle name="Normal 7 13 4 5" xfId="0"/>
    <cellStyle name="Normal 7 13 5" xfId="0"/>
    <cellStyle name="Normal 7 13 5 2" xfId="0"/>
    <cellStyle name="Normal 7 13 5 2 2" xfId="0"/>
    <cellStyle name="Normal 7 13 5 2 3" xfId="0"/>
    <cellStyle name="Normal 7 13 5 2 4" xfId="0"/>
    <cellStyle name="Normal 7 13 5 3" xfId="0"/>
    <cellStyle name="Normal 7 13 5 4" xfId="0"/>
    <cellStyle name="Normal 7 13 5 5" xfId="0"/>
    <cellStyle name="Normal 7 13 6" xfId="0"/>
    <cellStyle name="Normal 7 13 6 2" xfId="0"/>
    <cellStyle name="Normal 7 13 6 2 2" xfId="0"/>
    <cellStyle name="Normal 7 13 6 2 3" xfId="0"/>
    <cellStyle name="Normal 7 13 6 2 4" xfId="0"/>
    <cellStyle name="Normal 7 13 6 3" xfId="0"/>
    <cellStyle name="Normal 7 13 6 4" xfId="0"/>
    <cellStyle name="Normal 7 13 6 5" xfId="0"/>
    <cellStyle name="Normal 7 13 7" xfId="0"/>
    <cellStyle name="Normal 7 13 7 2" xfId="0"/>
    <cellStyle name="Normal 7 13 7 3" xfId="0"/>
    <cellStyle name="Normal 7 13 7 4" xfId="0"/>
    <cellStyle name="Normal 7 13 8" xfId="0"/>
    <cellStyle name="Normal 7 13 8 2" xfId="0"/>
    <cellStyle name="Normal 7 13 8 3" xfId="0"/>
    <cellStyle name="Normal 7 13 8 4" xfId="0"/>
    <cellStyle name="Normal 7 13 9" xfId="0"/>
    <cellStyle name="Normal 7 13 9 2" xfId="0"/>
    <cellStyle name="Normal 7 13 9 3" xfId="0"/>
    <cellStyle name="Normal 7 13 9 4" xfId="0"/>
    <cellStyle name="Normal 7 14" xfId="0"/>
    <cellStyle name="Normal 7 14 10" xfId="0"/>
    <cellStyle name="Normal 7 14 10 2" xfId="0"/>
    <cellStyle name="Normal 7 14 10 3" xfId="0"/>
    <cellStyle name="Normal 7 14 10 4" xfId="0"/>
    <cellStyle name="Normal 7 14 11" xfId="0"/>
    <cellStyle name="Normal 7 14 11 2" xfId="0"/>
    <cellStyle name="Normal 7 14 11 3" xfId="0"/>
    <cellStyle name="Normal 7 14 11 4" xfId="0"/>
    <cellStyle name="Normal 7 14 12" xfId="0"/>
    <cellStyle name="Normal 7 14 12 2" xfId="0"/>
    <cellStyle name="Normal 7 14 12 3" xfId="0"/>
    <cellStyle name="Normal 7 14 12 4" xfId="0"/>
    <cellStyle name="Normal 7 14 13" xfId="0"/>
    <cellStyle name="Normal 7 14 14" xfId="0"/>
    <cellStyle name="Normal 7 14 15" xfId="0"/>
    <cellStyle name="Normal 7 14 2" xfId="0"/>
    <cellStyle name="Normal 7 14 2 2" xfId="0"/>
    <cellStyle name="Normal 7 14 2 2 2" xfId="0"/>
    <cellStyle name="Normal 7 14 2 2 3" xfId="0"/>
    <cellStyle name="Normal 7 14 2 2 4" xfId="0"/>
    <cellStyle name="Normal 7 14 2 3" xfId="0"/>
    <cellStyle name="Normal 7 14 2 4" xfId="0"/>
    <cellStyle name="Normal 7 14 2 5" xfId="0"/>
    <cellStyle name="Normal 7 14 3" xfId="0"/>
    <cellStyle name="Normal 7 14 3 2" xfId="0"/>
    <cellStyle name="Normal 7 14 3 2 2" xfId="0"/>
    <cellStyle name="Normal 7 14 3 2 3" xfId="0"/>
    <cellStyle name="Normal 7 14 3 2 4" xfId="0"/>
    <cellStyle name="Normal 7 14 3 3" xfId="0"/>
    <cellStyle name="Normal 7 14 3 4" xfId="0"/>
    <cellStyle name="Normal 7 14 3 5" xfId="0"/>
    <cellStyle name="Normal 7 14 4" xfId="0"/>
    <cellStyle name="Normal 7 14 4 2" xfId="0"/>
    <cellStyle name="Normal 7 14 4 2 2" xfId="0"/>
    <cellStyle name="Normal 7 14 4 2 3" xfId="0"/>
    <cellStyle name="Normal 7 14 4 2 4" xfId="0"/>
    <cellStyle name="Normal 7 14 4 3" xfId="0"/>
    <cellStyle name="Normal 7 14 4 4" xfId="0"/>
    <cellStyle name="Normal 7 14 4 5" xfId="0"/>
    <cellStyle name="Normal 7 14 5" xfId="0"/>
    <cellStyle name="Normal 7 14 5 2" xfId="0"/>
    <cellStyle name="Normal 7 14 5 2 2" xfId="0"/>
    <cellStyle name="Normal 7 14 5 2 3" xfId="0"/>
    <cellStyle name="Normal 7 14 5 2 4" xfId="0"/>
    <cellStyle name="Normal 7 14 5 3" xfId="0"/>
    <cellStyle name="Normal 7 14 5 4" xfId="0"/>
    <cellStyle name="Normal 7 14 5 5" xfId="0"/>
    <cellStyle name="Normal 7 14 6" xfId="0"/>
    <cellStyle name="Normal 7 14 6 2" xfId="0"/>
    <cellStyle name="Normal 7 14 6 3" xfId="0"/>
    <cellStyle name="Normal 7 14 6 4" xfId="0"/>
    <cellStyle name="Normal 7 14 7" xfId="0"/>
    <cellStyle name="Normal 7 14 7 2" xfId="0"/>
    <cellStyle name="Normal 7 14 7 3" xfId="0"/>
    <cellStyle name="Normal 7 14 7 4" xfId="0"/>
    <cellStyle name="Normal 7 14 8" xfId="0"/>
    <cellStyle name="Normal 7 14 8 2" xfId="0"/>
    <cellStyle name="Normal 7 14 8 3" xfId="0"/>
    <cellStyle name="Normal 7 14 8 4" xfId="0"/>
    <cellStyle name="Normal 7 14 9" xfId="0"/>
    <cellStyle name="Normal 7 14 9 2" xfId="0"/>
    <cellStyle name="Normal 7 14 9 3" xfId="0"/>
    <cellStyle name="Normal 7 14 9 4" xfId="0"/>
    <cellStyle name="Normal 7 15" xfId="0"/>
    <cellStyle name="Normal 7 15 10" xfId="0"/>
    <cellStyle name="Normal 7 15 10 2" xfId="0"/>
    <cellStyle name="Normal 7 15 10 3" xfId="0"/>
    <cellStyle name="Normal 7 15 10 4" xfId="0"/>
    <cellStyle name="Normal 7 15 11" xfId="0"/>
    <cellStyle name="Normal 7 15 11 2" xfId="0"/>
    <cellStyle name="Normal 7 15 11 3" xfId="0"/>
    <cellStyle name="Normal 7 15 11 4" xfId="0"/>
    <cellStyle name="Normal 7 15 12" xfId="0"/>
    <cellStyle name="Normal 7 15 12 2" xfId="0"/>
    <cellStyle name="Normal 7 15 12 3" xfId="0"/>
    <cellStyle name="Normal 7 15 12 4" xfId="0"/>
    <cellStyle name="Normal 7 15 13" xfId="0"/>
    <cellStyle name="Normal 7 15 14" xfId="0"/>
    <cellStyle name="Normal 7 15 15" xfId="0"/>
    <cellStyle name="Normal 7 15 2" xfId="0"/>
    <cellStyle name="Normal 7 15 2 2" xfId="0"/>
    <cellStyle name="Normal 7 15 2 2 2" xfId="0"/>
    <cellStyle name="Normal 7 15 2 2 3" xfId="0"/>
    <cellStyle name="Normal 7 15 2 2 4" xfId="0"/>
    <cellStyle name="Normal 7 15 2 3" xfId="0"/>
    <cellStyle name="Normal 7 15 2 4" xfId="0"/>
    <cellStyle name="Normal 7 15 2 5" xfId="0"/>
    <cellStyle name="Normal 7 15 3" xfId="0"/>
    <cellStyle name="Normal 7 15 3 2" xfId="0"/>
    <cellStyle name="Normal 7 15 3 2 2" xfId="0"/>
    <cellStyle name="Normal 7 15 3 2 3" xfId="0"/>
    <cellStyle name="Normal 7 15 3 2 4" xfId="0"/>
    <cellStyle name="Normal 7 15 3 3" xfId="0"/>
    <cellStyle name="Normal 7 15 3 4" xfId="0"/>
    <cellStyle name="Normal 7 15 3 5" xfId="0"/>
    <cellStyle name="Normal 7 15 4" xfId="0"/>
    <cellStyle name="Normal 7 15 4 2" xfId="0"/>
    <cellStyle name="Normal 7 15 4 2 2" xfId="0"/>
    <cellStyle name="Normal 7 15 4 2 3" xfId="0"/>
    <cellStyle name="Normal 7 15 4 2 4" xfId="0"/>
    <cellStyle name="Normal 7 15 4 3" xfId="0"/>
    <cellStyle name="Normal 7 15 4 4" xfId="0"/>
    <cellStyle name="Normal 7 15 4 5" xfId="0"/>
    <cellStyle name="Normal 7 15 5" xfId="0"/>
    <cellStyle name="Normal 7 15 5 2" xfId="0"/>
    <cellStyle name="Normal 7 15 5 2 2" xfId="0"/>
    <cellStyle name="Normal 7 15 5 2 3" xfId="0"/>
    <cellStyle name="Normal 7 15 5 2 4" xfId="0"/>
    <cellStyle name="Normal 7 15 5 3" xfId="0"/>
    <cellStyle name="Normal 7 15 5 4" xfId="0"/>
    <cellStyle name="Normal 7 15 5 5" xfId="0"/>
    <cellStyle name="Normal 7 15 6" xfId="0"/>
    <cellStyle name="Normal 7 15 6 2" xfId="0"/>
    <cellStyle name="Normal 7 15 6 3" xfId="0"/>
    <cellStyle name="Normal 7 15 6 4" xfId="0"/>
    <cellStyle name="Normal 7 15 7" xfId="0"/>
    <cellStyle name="Normal 7 15 7 2" xfId="0"/>
    <cellStyle name="Normal 7 15 7 3" xfId="0"/>
    <cellStyle name="Normal 7 15 7 4" xfId="0"/>
    <cellStyle name="Normal 7 15 8" xfId="0"/>
    <cellStyle name="Normal 7 15 8 2" xfId="0"/>
    <cellStyle name="Normal 7 15 8 3" xfId="0"/>
    <cellStyle name="Normal 7 15 8 4" xfId="0"/>
    <cellStyle name="Normal 7 15 9" xfId="0"/>
    <cellStyle name="Normal 7 15 9 2" xfId="0"/>
    <cellStyle name="Normal 7 15 9 3" xfId="0"/>
    <cellStyle name="Normal 7 15 9 4" xfId="0"/>
    <cellStyle name="Normal 7 16" xfId="0"/>
    <cellStyle name="Normal 7 16 2" xfId="0"/>
    <cellStyle name="Normal 7 16 2 2" xfId="0"/>
    <cellStyle name="Normal 7 16 2 3" xfId="0"/>
    <cellStyle name="Normal 7 16 2 4" xfId="0"/>
    <cellStyle name="Normal 7 16 3" xfId="0"/>
    <cellStyle name="Normal 7 16 4" xfId="0"/>
    <cellStyle name="Normal 7 16 5" xfId="0"/>
    <cellStyle name="Normal 7 17" xfId="0"/>
    <cellStyle name="Normal 7 17 2" xfId="0"/>
    <cellStyle name="Normal 7 17 2 2" xfId="0"/>
    <cellStyle name="Normal 7 17 2 3" xfId="0"/>
    <cellStyle name="Normal 7 17 2 4" xfId="0"/>
    <cellStyle name="Normal 7 17 3" xfId="0"/>
    <cellStyle name="Normal 7 17 4" xfId="0"/>
    <cellStyle name="Normal 7 17 5" xfId="0"/>
    <cellStyle name="Normal 7 18" xfId="0"/>
    <cellStyle name="Normal 7 18 2" xfId="0"/>
    <cellStyle name="Normal 7 18 2 2" xfId="0"/>
    <cellStyle name="Normal 7 18 2 3" xfId="0"/>
    <cellStyle name="Normal 7 18 2 4" xfId="0"/>
    <cellStyle name="Normal 7 18 3" xfId="0"/>
    <cellStyle name="Normal 7 18 4" xfId="0"/>
    <cellStyle name="Normal 7 18 5" xfId="0"/>
    <cellStyle name="Normal 7 19" xfId="0"/>
    <cellStyle name="Normal 7 19 2" xfId="0"/>
    <cellStyle name="Normal 7 19 2 2" xfId="0"/>
    <cellStyle name="Normal 7 19 2 3" xfId="0"/>
    <cellStyle name="Normal 7 19 2 4" xfId="0"/>
    <cellStyle name="Normal 7 19 3" xfId="0"/>
    <cellStyle name="Normal 7 19 4" xfId="0"/>
    <cellStyle name="Normal 7 19 5" xfId="0"/>
    <cellStyle name="Normal 7 2" xfId="0"/>
    <cellStyle name="Normal 7 2 10" xfId="0"/>
    <cellStyle name="Normal 7 2 10 2" xfId="0"/>
    <cellStyle name="Normal 7 2 10 2 2" xfId="0"/>
    <cellStyle name="Normal 7 2 10 2 3" xfId="0"/>
    <cellStyle name="Normal 7 2 10 2 4" xfId="0"/>
    <cellStyle name="Normal 7 2 10 3" xfId="0"/>
    <cellStyle name="Normal 7 2 10 4" xfId="0"/>
    <cellStyle name="Normal 7 2 10 5" xfId="0"/>
    <cellStyle name="Normal 7 2 11" xfId="0"/>
    <cellStyle name="Normal 7 2 11 2" xfId="0"/>
    <cellStyle name="Normal 7 2 11 2 2" xfId="0"/>
    <cellStyle name="Normal 7 2 11 2 3" xfId="0"/>
    <cellStyle name="Normal 7 2 11 2 4" xfId="0"/>
    <cellStyle name="Normal 7 2 11 3" xfId="0"/>
    <cellStyle name="Normal 7 2 11 4" xfId="0"/>
    <cellStyle name="Normal 7 2 11 5" xfId="0"/>
    <cellStyle name="Normal 7 2 12" xfId="0"/>
    <cellStyle name="Normal 7 2 12 2" xfId="0"/>
    <cellStyle name="Normal 7 2 12 2 2" xfId="0"/>
    <cellStyle name="Normal 7 2 12 2 3" xfId="0"/>
    <cellStyle name="Normal 7 2 12 2 4" xfId="0"/>
    <cellStyle name="Normal 7 2 12 3" xfId="0"/>
    <cellStyle name="Normal 7 2 12 4" xfId="0"/>
    <cellStyle name="Normal 7 2 12 5" xfId="0"/>
    <cellStyle name="Normal 7 2 13" xfId="0"/>
    <cellStyle name="Normal 7 2 13 2" xfId="0"/>
    <cellStyle name="Normal 7 2 13 2 2" xfId="0"/>
    <cellStyle name="Normal 7 2 13 2 3" xfId="0"/>
    <cellStyle name="Normal 7 2 13 2 4" xfId="0"/>
    <cellStyle name="Normal 7 2 13 3" xfId="0"/>
    <cellStyle name="Normal 7 2 13 4" xfId="0"/>
    <cellStyle name="Normal 7 2 13 5" xfId="0"/>
    <cellStyle name="Normal 7 2 14" xfId="0"/>
    <cellStyle name="Normal 7 2 14 2" xfId="0"/>
    <cellStyle name="Normal 7 2 14 3" xfId="0"/>
    <cellStyle name="Normal 7 2 14 4" xfId="0"/>
    <cellStyle name="Normal 7 2 15" xfId="0"/>
    <cellStyle name="Normal 7 2 15 2" xfId="0"/>
    <cellStyle name="Normal 7 2 15 3" xfId="0"/>
    <cellStyle name="Normal 7 2 15 4" xfId="0"/>
    <cellStyle name="Normal 7 2 16" xfId="0"/>
    <cellStyle name="Normal 7 2 16 2" xfId="0"/>
    <cellStyle name="Normal 7 2 16 3" xfId="0"/>
    <cellStyle name="Normal 7 2 16 4" xfId="0"/>
    <cellStyle name="Normal 7 2 17" xfId="0"/>
    <cellStyle name="Normal 7 2 17 2" xfId="0"/>
    <cellStyle name="Normal 7 2 17 3" xfId="0"/>
    <cellStyle name="Normal 7 2 17 4" xfId="0"/>
    <cellStyle name="Normal 7 2 18" xfId="0"/>
    <cellStyle name="Normal 7 2 18 2" xfId="0"/>
    <cellStyle name="Normal 7 2 18 3" xfId="0"/>
    <cellStyle name="Normal 7 2 18 4" xfId="0"/>
    <cellStyle name="Normal 7 2 19" xfId="0"/>
    <cellStyle name="Normal 7 2 19 2" xfId="0"/>
    <cellStyle name="Normal 7 2 19 3" xfId="0"/>
    <cellStyle name="Normal 7 2 19 4" xfId="0"/>
    <cellStyle name="Normal 7 2 2" xfId="0"/>
    <cellStyle name="Normal 7 2 2 2" xfId="0"/>
    <cellStyle name="Normal 7 2 2 2 2" xfId="0"/>
    <cellStyle name="Normal 7 2 2 2 2 2" xfId="0"/>
    <cellStyle name="Normal 7 2 2 2 2 3" xfId="0"/>
    <cellStyle name="Normal 7 2 2 2 2 4" xfId="0"/>
    <cellStyle name="Normal 7 2 2 2 3" xfId="0"/>
    <cellStyle name="Normal 7 2 2 2 4" xfId="0"/>
    <cellStyle name="Normal 7 2 2 2 5" xfId="0"/>
    <cellStyle name="Normal 7 2 2 3" xfId="0"/>
    <cellStyle name="Normal 7 2 2 3 2" xfId="0"/>
    <cellStyle name="Normal 7 2 2 3 3" xfId="0"/>
    <cellStyle name="Normal 7 2 2 3 4" xfId="0"/>
    <cellStyle name="Normal 7 2 2 4" xfId="0"/>
    <cellStyle name="Normal 7 2 2 4 2" xfId="0"/>
    <cellStyle name="Normal 7 2 2 4 3" xfId="0"/>
    <cellStyle name="Normal 7 2 2 4 4" xfId="0"/>
    <cellStyle name="Normal 7 2 2 5" xfId="0"/>
    <cellStyle name="Normal 7 2 2 6" xfId="0"/>
    <cellStyle name="Normal 7 2 20" xfId="0"/>
    <cellStyle name="Normal 7 2 21" xfId="0"/>
    <cellStyle name="Normal 7 2 22" xfId="0"/>
    <cellStyle name="Normal 7 2 3" xfId="0"/>
    <cellStyle name="Normal 7 2 3 10" xfId="0"/>
    <cellStyle name="Normal 7 2 3 10 2" xfId="0"/>
    <cellStyle name="Normal 7 2 3 10 3" xfId="0"/>
    <cellStyle name="Normal 7 2 3 10 4" xfId="0"/>
    <cellStyle name="Normal 7 2 3 11" xfId="0"/>
    <cellStyle name="Normal 7 2 3 11 2" xfId="0"/>
    <cellStyle name="Normal 7 2 3 11 3" xfId="0"/>
    <cellStyle name="Normal 7 2 3 11 4" xfId="0"/>
    <cellStyle name="Normal 7 2 3 12" xfId="0"/>
    <cellStyle name="Normal 7 2 3 12 2" xfId="0"/>
    <cellStyle name="Normal 7 2 3 12 3" xfId="0"/>
    <cellStyle name="Normal 7 2 3 12 4" xfId="0"/>
    <cellStyle name="Normal 7 2 3 13" xfId="0"/>
    <cellStyle name="Normal 7 2 3 13 2" xfId="0"/>
    <cellStyle name="Normal 7 2 3 13 3" xfId="0"/>
    <cellStyle name="Normal 7 2 3 13 4" xfId="0"/>
    <cellStyle name="Normal 7 2 3 14" xfId="0"/>
    <cellStyle name="Normal 7 2 3 14 2" xfId="0"/>
    <cellStyle name="Normal 7 2 3 14 3" xfId="0"/>
    <cellStyle name="Normal 7 2 3 14 4" xfId="0"/>
    <cellStyle name="Normal 7 2 3 15" xfId="0"/>
    <cellStyle name="Normal 7 2 3 16" xfId="0"/>
    <cellStyle name="Normal 7 2 3 17" xfId="0"/>
    <cellStyle name="Normal 7 2 3 2" xfId="0"/>
    <cellStyle name="Normal 7 2 3 2 10" xfId="0"/>
    <cellStyle name="Normal 7 2 3 2 10 2" xfId="0"/>
    <cellStyle name="Normal 7 2 3 2 10 3" xfId="0"/>
    <cellStyle name="Normal 7 2 3 2 10 4" xfId="0"/>
    <cellStyle name="Normal 7 2 3 2 11" xfId="0"/>
    <cellStyle name="Normal 7 2 3 2 11 2" xfId="0"/>
    <cellStyle name="Normal 7 2 3 2 11 3" xfId="0"/>
    <cellStyle name="Normal 7 2 3 2 11 4" xfId="0"/>
    <cellStyle name="Normal 7 2 3 2 12" xfId="0"/>
    <cellStyle name="Normal 7 2 3 2 12 2" xfId="0"/>
    <cellStyle name="Normal 7 2 3 2 12 3" xfId="0"/>
    <cellStyle name="Normal 7 2 3 2 12 4" xfId="0"/>
    <cellStyle name="Normal 7 2 3 2 13" xfId="0"/>
    <cellStyle name="Normal 7 2 3 2 13 2" xfId="0"/>
    <cellStyle name="Normal 7 2 3 2 13 3" xfId="0"/>
    <cellStyle name="Normal 7 2 3 2 13 4" xfId="0"/>
    <cellStyle name="Normal 7 2 3 2 14" xfId="0"/>
    <cellStyle name="Normal 7 2 3 2 14 2" xfId="0"/>
    <cellStyle name="Normal 7 2 3 2 14 3" xfId="0"/>
    <cellStyle name="Normal 7 2 3 2 14 4" xfId="0"/>
    <cellStyle name="Normal 7 2 3 2 15" xfId="0"/>
    <cellStyle name="Normal 7 2 3 2 15 2" xfId="0"/>
    <cellStyle name="Normal 7 2 3 2 15 3" xfId="0"/>
    <cellStyle name="Normal 7 2 3 2 15 4" xfId="0"/>
    <cellStyle name="Normal 7 2 3 2 16" xfId="0"/>
    <cellStyle name="Normal 7 2 3 2 16 2" xfId="0"/>
    <cellStyle name="Normal 7 2 3 2 16 3" xfId="0"/>
    <cellStyle name="Normal 7 2 3 2 16 4" xfId="0"/>
    <cellStyle name="Normal 7 2 3 2 17" xfId="0"/>
    <cellStyle name="Normal 7 2 3 2 17 2" xfId="0"/>
    <cellStyle name="Normal 7 2 3 2 17 3" xfId="0"/>
    <cellStyle name="Normal 7 2 3 2 17 4" xfId="0"/>
    <cellStyle name="Normal 7 2 3 2 18" xfId="0"/>
    <cellStyle name="Normal 7 2 3 2 18 2" xfId="0"/>
    <cellStyle name="Normal 7 2 3 2 18 3" xfId="0"/>
    <cellStyle name="Normal 7 2 3 2 18 4" xfId="0"/>
    <cellStyle name="Normal 7 2 3 2 19" xfId="0"/>
    <cellStyle name="Normal 7 2 3 2 19 2" xfId="0"/>
    <cellStyle name="Normal 7 2 3 2 19 3" xfId="0"/>
    <cellStyle name="Normal 7 2 3 2 19 4" xfId="0"/>
    <cellStyle name="Normal 7 2 3 2 2" xfId="0"/>
    <cellStyle name="Normal 7 2 3 2 2 10" xfId="0"/>
    <cellStyle name="Normal 7 2 3 2 2 10 2" xfId="0"/>
    <cellStyle name="Normal 7 2 3 2 2 10 3" xfId="0"/>
    <cellStyle name="Normal 7 2 3 2 2 10 4" xfId="0"/>
    <cellStyle name="Normal 7 2 3 2 2 11" xfId="0"/>
    <cellStyle name="Normal 7 2 3 2 2 11 2" xfId="0"/>
    <cellStyle name="Normal 7 2 3 2 2 11 3" xfId="0"/>
    <cellStyle name="Normal 7 2 3 2 2 11 4" xfId="0"/>
    <cellStyle name="Normal 7 2 3 2 2 12" xfId="0"/>
    <cellStyle name="Normal 7 2 3 2 2 12 2" xfId="0"/>
    <cellStyle name="Normal 7 2 3 2 2 12 3" xfId="0"/>
    <cellStyle name="Normal 7 2 3 2 2 12 4" xfId="0"/>
    <cellStyle name="Normal 7 2 3 2 2 13" xfId="0"/>
    <cellStyle name="Normal 7 2 3 2 2 14" xfId="0"/>
    <cellStyle name="Normal 7 2 3 2 2 15" xfId="0"/>
    <cellStyle name="Normal 7 2 3 2 2 2" xfId="0"/>
    <cellStyle name="Normal 7 2 3 2 2 2 2" xfId="0"/>
    <cellStyle name="Normal 7 2 3 2 2 2 2 2" xfId="0"/>
    <cellStyle name="Normal 7 2 3 2 2 2 2 3" xfId="0"/>
    <cellStyle name="Normal 7 2 3 2 2 2 2 4" xfId="0"/>
    <cellStyle name="Normal 7 2 3 2 2 2 3" xfId="0"/>
    <cellStyle name="Normal 7 2 3 2 2 2 4" xfId="0"/>
    <cellStyle name="Normal 7 2 3 2 2 2 5" xfId="0"/>
    <cellStyle name="Normal 7 2 3 2 2 3" xfId="0"/>
    <cellStyle name="Normal 7 2 3 2 2 3 2" xfId="0"/>
    <cellStyle name="Normal 7 2 3 2 2 3 2 2" xfId="0"/>
    <cellStyle name="Normal 7 2 3 2 2 3 2 3" xfId="0"/>
    <cellStyle name="Normal 7 2 3 2 2 3 2 4" xfId="0"/>
    <cellStyle name="Normal 7 2 3 2 2 3 3" xfId="0"/>
    <cellStyle name="Normal 7 2 3 2 2 3 4" xfId="0"/>
    <cellStyle name="Normal 7 2 3 2 2 3 5" xfId="0"/>
    <cellStyle name="Normal 7 2 3 2 2 4" xfId="0"/>
    <cellStyle name="Normal 7 2 3 2 2 4 2" xfId="0"/>
    <cellStyle name="Normal 7 2 3 2 2 4 2 2" xfId="0"/>
    <cellStyle name="Normal 7 2 3 2 2 4 2 3" xfId="0"/>
    <cellStyle name="Normal 7 2 3 2 2 4 2 4" xfId="0"/>
    <cellStyle name="Normal 7 2 3 2 2 4 3" xfId="0"/>
    <cellStyle name="Normal 7 2 3 2 2 4 4" xfId="0"/>
    <cellStyle name="Normal 7 2 3 2 2 4 5" xfId="0"/>
    <cellStyle name="Normal 7 2 3 2 2 5" xfId="0"/>
    <cellStyle name="Normal 7 2 3 2 2 5 2" xfId="0"/>
    <cellStyle name="Normal 7 2 3 2 2 5 2 2" xfId="0"/>
    <cellStyle name="Normal 7 2 3 2 2 5 2 3" xfId="0"/>
    <cellStyle name="Normal 7 2 3 2 2 5 2 4" xfId="0"/>
    <cellStyle name="Normal 7 2 3 2 2 5 3" xfId="0"/>
    <cellStyle name="Normal 7 2 3 2 2 5 4" xfId="0"/>
    <cellStyle name="Normal 7 2 3 2 2 5 5" xfId="0"/>
    <cellStyle name="Normal 7 2 3 2 2 6" xfId="0"/>
    <cellStyle name="Normal 7 2 3 2 2 6 2" xfId="0"/>
    <cellStyle name="Normal 7 2 3 2 2 6 3" xfId="0"/>
    <cellStyle name="Normal 7 2 3 2 2 6 4" xfId="0"/>
    <cellStyle name="Normal 7 2 3 2 2 7" xfId="0"/>
    <cellStyle name="Normal 7 2 3 2 2 7 2" xfId="0"/>
    <cellStyle name="Normal 7 2 3 2 2 7 3" xfId="0"/>
    <cellStyle name="Normal 7 2 3 2 2 7 4" xfId="0"/>
    <cellStyle name="Normal 7 2 3 2 2 8" xfId="0"/>
    <cellStyle name="Normal 7 2 3 2 2 8 2" xfId="0"/>
    <cellStyle name="Normal 7 2 3 2 2 8 3" xfId="0"/>
    <cellStyle name="Normal 7 2 3 2 2 8 4" xfId="0"/>
    <cellStyle name="Normal 7 2 3 2 2 9" xfId="0"/>
    <cellStyle name="Normal 7 2 3 2 2 9 2" xfId="0"/>
    <cellStyle name="Normal 7 2 3 2 2 9 3" xfId="0"/>
    <cellStyle name="Normal 7 2 3 2 2 9 4" xfId="0"/>
    <cellStyle name="Normal 7 2 3 2 20" xfId="0"/>
    <cellStyle name="Normal 7 2 3 2 20 2" xfId="0"/>
    <cellStyle name="Normal 7 2 3 2 20 3" xfId="0"/>
    <cellStyle name="Normal 7 2 3 2 20 4" xfId="0"/>
    <cellStyle name="Normal 7 2 3 2 21" xfId="0"/>
    <cellStyle name="Normal 7 2 3 2 21 2" xfId="0"/>
    <cellStyle name="Normal 7 2 3 2 21 3" xfId="0"/>
    <cellStyle name="Normal 7 2 3 2 21 4" xfId="0"/>
    <cellStyle name="Normal 7 2 3 2 22" xfId="0"/>
    <cellStyle name="Normal 7 2 3 2 23" xfId="0"/>
    <cellStyle name="Normal 7 2 3 2 24" xfId="0"/>
    <cellStyle name="Normal 7 2 3 2 25" xfId="0"/>
    <cellStyle name="Normal 7 2 3 2 26" xfId="0"/>
    <cellStyle name="Normal 7 2 3 2 27" xfId="0"/>
    <cellStyle name="Normal 7 2 3 2 28" xfId="0"/>
    <cellStyle name="Normal 7 2 3 2 29" xfId="0"/>
    <cellStyle name="Normal 7 2 3 2 3" xfId="0"/>
    <cellStyle name="Normal 7 2 3 2 3 2" xfId="0"/>
    <cellStyle name="Normal 7 2 3 2 3 2 2" xfId="0"/>
    <cellStyle name="Normal 7 2 3 2 3 2 3" xfId="0"/>
    <cellStyle name="Normal 7 2 3 2 3 2 4" xfId="0"/>
    <cellStyle name="Normal 7 2 3 2 3 3" xfId="0"/>
    <cellStyle name="Normal 7 2 3 2 3 4" xfId="0"/>
    <cellStyle name="Normal 7 2 3 2 3 5" xfId="0"/>
    <cellStyle name="Normal 7 2 3 2 4" xfId="0"/>
    <cellStyle name="Normal 7 2 3 2 4 2" xfId="0"/>
    <cellStyle name="Normal 7 2 3 2 4 2 2" xfId="0"/>
    <cellStyle name="Normal 7 2 3 2 4 2 3" xfId="0"/>
    <cellStyle name="Normal 7 2 3 2 4 2 4" xfId="0"/>
    <cellStyle name="Normal 7 2 3 2 4 3" xfId="0"/>
    <cellStyle name="Normal 7 2 3 2 4 4" xfId="0"/>
    <cellStyle name="Normal 7 2 3 2 4 5" xfId="0"/>
    <cellStyle name="Normal 7 2 3 2 5" xfId="0"/>
    <cellStyle name="Normal 7 2 3 2 5 2" xfId="0"/>
    <cellStyle name="Normal 7 2 3 2 5 2 2" xfId="0"/>
    <cellStyle name="Normal 7 2 3 2 5 2 3" xfId="0"/>
    <cellStyle name="Normal 7 2 3 2 5 2 4" xfId="0"/>
    <cellStyle name="Normal 7 2 3 2 5 3" xfId="0"/>
    <cellStyle name="Normal 7 2 3 2 5 4" xfId="0"/>
    <cellStyle name="Normal 7 2 3 2 5 5" xfId="0"/>
    <cellStyle name="Normal 7 2 3 2 6" xfId="0"/>
    <cellStyle name="Normal 7 2 3 2 6 2" xfId="0"/>
    <cellStyle name="Normal 7 2 3 2 6 2 2" xfId="0"/>
    <cellStyle name="Normal 7 2 3 2 6 2 3" xfId="0"/>
    <cellStyle name="Normal 7 2 3 2 6 2 4" xfId="0"/>
    <cellStyle name="Normal 7 2 3 2 6 3" xfId="0"/>
    <cellStyle name="Normal 7 2 3 2 6 4" xfId="0"/>
    <cellStyle name="Normal 7 2 3 2 6 5" xfId="0"/>
    <cellStyle name="Normal 7 2 3 2 7" xfId="0"/>
    <cellStyle name="Normal 7 2 3 2 7 2" xfId="0"/>
    <cellStyle name="Normal 7 2 3 2 7 3" xfId="0"/>
    <cellStyle name="Normal 7 2 3 2 7 4" xfId="0"/>
    <cellStyle name="Normal 7 2 3 2 8" xfId="0"/>
    <cellStyle name="Normal 7 2 3 2 8 2" xfId="0"/>
    <cellStyle name="Normal 7 2 3 2 8 3" xfId="0"/>
    <cellStyle name="Normal 7 2 3 2 8 4" xfId="0"/>
    <cellStyle name="Normal 7 2 3 2 9" xfId="0"/>
    <cellStyle name="Normal 7 2 3 2 9 2" xfId="0"/>
    <cellStyle name="Normal 7 2 3 2 9 3" xfId="0"/>
    <cellStyle name="Normal 7 2 3 2 9 4" xfId="0"/>
    <cellStyle name="Normal 7 2 3 3" xfId="0"/>
    <cellStyle name="Normal 7 2 3 3 10" xfId="0"/>
    <cellStyle name="Normal 7 2 3 3 10 2" xfId="0"/>
    <cellStyle name="Normal 7 2 3 3 10 3" xfId="0"/>
    <cellStyle name="Normal 7 2 3 3 10 4" xfId="0"/>
    <cellStyle name="Normal 7 2 3 3 11" xfId="0"/>
    <cellStyle name="Normal 7 2 3 3 11 2" xfId="0"/>
    <cellStyle name="Normal 7 2 3 3 11 3" xfId="0"/>
    <cellStyle name="Normal 7 2 3 3 11 4" xfId="0"/>
    <cellStyle name="Normal 7 2 3 3 12" xfId="0"/>
    <cellStyle name="Normal 7 2 3 3 12 2" xfId="0"/>
    <cellStyle name="Normal 7 2 3 3 12 3" xfId="0"/>
    <cellStyle name="Normal 7 2 3 3 12 4" xfId="0"/>
    <cellStyle name="Normal 7 2 3 3 13" xfId="0"/>
    <cellStyle name="Normal 7 2 3 3 13 2" xfId="0"/>
    <cellStyle name="Normal 7 2 3 3 13 3" xfId="0"/>
    <cellStyle name="Normal 7 2 3 3 13 4" xfId="0"/>
    <cellStyle name="Normal 7 2 3 3 14" xfId="0"/>
    <cellStyle name="Normal 7 2 3 3 15" xfId="0"/>
    <cellStyle name="Normal 7 2 3 3 16" xfId="0"/>
    <cellStyle name="Normal 7 2 3 3 2" xfId="0"/>
    <cellStyle name="Normal 7 2 3 3 2 10" xfId="0"/>
    <cellStyle name="Normal 7 2 3 3 2 10 2" xfId="0"/>
    <cellStyle name="Normal 7 2 3 3 2 10 3" xfId="0"/>
    <cellStyle name="Normal 7 2 3 3 2 10 4" xfId="0"/>
    <cellStyle name="Normal 7 2 3 3 2 11" xfId="0"/>
    <cellStyle name="Normal 7 2 3 3 2 11 2" xfId="0"/>
    <cellStyle name="Normal 7 2 3 3 2 11 3" xfId="0"/>
    <cellStyle name="Normal 7 2 3 3 2 11 4" xfId="0"/>
    <cellStyle name="Normal 7 2 3 3 2 12" xfId="0"/>
    <cellStyle name="Normal 7 2 3 3 2 12 2" xfId="0"/>
    <cellStyle name="Normal 7 2 3 3 2 12 3" xfId="0"/>
    <cellStyle name="Normal 7 2 3 3 2 12 4" xfId="0"/>
    <cellStyle name="Normal 7 2 3 3 2 13" xfId="0"/>
    <cellStyle name="Normal 7 2 3 3 2 14" xfId="0"/>
    <cellStyle name="Normal 7 2 3 3 2 15" xfId="0"/>
    <cellStyle name="Normal 7 2 3 3 2 2" xfId="0"/>
    <cellStyle name="Normal 7 2 3 3 2 2 2" xfId="0"/>
    <cellStyle name="Normal 7 2 3 3 2 2 2 2" xfId="0"/>
    <cellStyle name="Normal 7 2 3 3 2 2 2 3" xfId="0"/>
    <cellStyle name="Normal 7 2 3 3 2 2 2 4" xfId="0"/>
    <cellStyle name="Normal 7 2 3 3 2 2 3" xfId="0"/>
    <cellStyle name="Normal 7 2 3 3 2 2 4" xfId="0"/>
    <cellStyle name="Normal 7 2 3 3 2 2 5" xfId="0"/>
    <cellStyle name="Normal 7 2 3 3 2 3" xfId="0"/>
    <cellStyle name="Normal 7 2 3 3 2 3 2" xfId="0"/>
    <cellStyle name="Normal 7 2 3 3 2 3 2 2" xfId="0"/>
    <cellStyle name="Normal 7 2 3 3 2 3 2 3" xfId="0"/>
    <cellStyle name="Normal 7 2 3 3 2 3 2 4" xfId="0"/>
    <cellStyle name="Normal 7 2 3 3 2 3 3" xfId="0"/>
    <cellStyle name="Normal 7 2 3 3 2 3 4" xfId="0"/>
    <cellStyle name="Normal 7 2 3 3 2 3 5" xfId="0"/>
    <cellStyle name="Normal 7 2 3 3 2 4" xfId="0"/>
    <cellStyle name="Normal 7 2 3 3 2 4 2" xfId="0"/>
    <cellStyle name="Normal 7 2 3 3 2 4 2 2" xfId="0"/>
    <cellStyle name="Normal 7 2 3 3 2 4 2 3" xfId="0"/>
    <cellStyle name="Normal 7 2 3 3 2 4 2 4" xfId="0"/>
    <cellStyle name="Normal 7 2 3 3 2 4 3" xfId="0"/>
    <cellStyle name="Normal 7 2 3 3 2 4 4" xfId="0"/>
    <cellStyle name="Normal 7 2 3 3 2 4 5" xfId="0"/>
    <cellStyle name="Normal 7 2 3 3 2 5" xfId="0"/>
    <cellStyle name="Normal 7 2 3 3 2 5 2" xfId="0"/>
    <cellStyle name="Normal 7 2 3 3 2 5 2 2" xfId="0"/>
    <cellStyle name="Normal 7 2 3 3 2 5 2 3" xfId="0"/>
    <cellStyle name="Normal 7 2 3 3 2 5 2 4" xfId="0"/>
    <cellStyle name="Normal 7 2 3 3 2 5 3" xfId="0"/>
    <cellStyle name="Normal 7 2 3 3 2 5 4" xfId="0"/>
    <cellStyle name="Normal 7 2 3 3 2 5 5" xfId="0"/>
    <cellStyle name="Normal 7 2 3 3 2 6" xfId="0"/>
    <cellStyle name="Normal 7 2 3 3 2 6 2" xfId="0"/>
    <cellStyle name="Normal 7 2 3 3 2 6 3" xfId="0"/>
    <cellStyle name="Normal 7 2 3 3 2 6 4" xfId="0"/>
    <cellStyle name="Normal 7 2 3 3 2 7" xfId="0"/>
    <cellStyle name="Normal 7 2 3 3 2 7 2" xfId="0"/>
    <cellStyle name="Normal 7 2 3 3 2 7 3" xfId="0"/>
    <cellStyle name="Normal 7 2 3 3 2 7 4" xfId="0"/>
    <cellStyle name="Normal 7 2 3 3 2 8" xfId="0"/>
    <cellStyle name="Normal 7 2 3 3 2 8 2" xfId="0"/>
    <cellStyle name="Normal 7 2 3 3 2 8 3" xfId="0"/>
    <cellStyle name="Normal 7 2 3 3 2 8 4" xfId="0"/>
    <cellStyle name="Normal 7 2 3 3 2 9" xfId="0"/>
    <cellStyle name="Normal 7 2 3 3 2 9 2" xfId="0"/>
    <cellStyle name="Normal 7 2 3 3 2 9 3" xfId="0"/>
    <cellStyle name="Normal 7 2 3 3 2 9 4" xfId="0"/>
    <cellStyle name="Normal 7 2 3 3 3" xfId="0"/>
    <cellStyle name="Normal 7 2 3 3 3 2" xfId="0"/>
    <cellStyle name="Normal 7 2 3 3 3 2 2" xfId="0"/>
    <cellStyle name="Normal 7 2 3 3 3 2 3" xfId="0"/>
    <cellStyle name="Normal 7 2 3 3 3 2 4" xfId="0"/>
    <cellStyle name="Normal 7 2 3 3 3 3" xfId="0"/>
    <cellStyle name="Normal 7 2 3 3 3 4" xfId="0"/>
    <cellStyle name="Normal 7 2 3 3 3 5" xfId="0"/>
    <cellStyle name="Normal 7 2 3 3 4" xfId="0"/>
    <cellStyle name="Normal 7 2 3 3 4 2" xfId="0"/>
    <cellStyle name="Normal 7 2 3 3 4 2 2" xfId="0"/>
    <cellStyle name="Normal 7 2 3 3 4 2 3" xfId="0"/>
    <cellStyle name="Normal 7 2 3 3 4 2 4" xfId="0"/>
    <cellStyle name="Normal 7 2 3 3 4 3" xfId="0"/>
    <cellStyle name="Normal 7 2 3 3 4 4" xfId="0"/>
    <cellStyle name="Normal 7 2 3 3 4 5" xfId="0"/>
    <cellStyle name="Normal 7 2 3 3 5" xfId="0"/>
    <cellStyle name="Normal 7 2 3 3 5 2" xfId="0"/>
    <cellStyle name="Normal 7 2 3 3 5 2 2" xfId="0"/>
    <cellStyle name="Normal 7 2 3 3 5 2 3" xfId="0"/>
    <cellStyle name="Normal 7 2 3 3 5 2 4" xfId="0"/>
    <cellStyle name="Normal 7 2 3 3 5 3" xfId="0"/>
    <cellStyle name="Normal 7 2 3 3 5 4" xfId="0"/>
    <cellStyle name="Normal 7 2 3 3 5 5" xfId="0"/>
    <cellStyle name="Normal 7 2 3 3 6" xfId="0"/>
    <cellStyle name="Normal 7 2 3 3 6 2" xfId="0"/>
    <cellStyle name="Normal 7 2 3 3 6 2 2" xfId="0"/>
    <cellStyle name="Normal 7 2 3 3 6 2 3" xfId="0"/>
    <cellStyle name="Normal 7 2 3 3 6 2 4" xfId="0"/>
    <cellStyle name="Normal 7 2 3 3 6 3" xfId="0"/>
    <cellStyle name="Normal 7 2 3 3 6 4" xfId="0"/>
    <cellStyle name="Normal 7 2 3 3 6 5" xfId="0"/>
    <cellStyle name="Normal 7 2 3 3 7" xfId="0"/>
    <cellStyle name="Normal 7 2 3 3 7 2" xfId="0"/>
    <cellStyle name="Normal 7 2 3 3 7 3" xfId="0"/>
    <cellStyle name="Normal 7 2 3 3 7 4" xfId="0"/>
    <cellStyle name="Normal 7 2 3 3 8" xfId="0"/>
    <cellStyle name="Normal 7 2 3 3 8 2" xfId="0"/>
    <cellStyle name="Normal 7 2 3 3 8 3" xfId="0"/>
    <cellStyle name="Normal 7 2 3 3 8 4" xfId="0"/>
    <cellStyle name="Normal 7 2 3 3 9" xfId="0"/>
    <cellStyle name="Normal 7 2 3 3 9 2" xfId="0"/>
    <cellStyle name="Normal 7 2 3 3 9 3" xfId="0"/>
    <cellStyle name="Normal 7 2 3 3 9 4" xfId="0"/>
    <cellStyle name="Normal 7 2 3 4" xfId="0"/>
    <cellStyle name="Normal 7 2 3 4 10" xfId="0"/>
    <cellStyle name="Normal 7 2 3 4 10 2" xfId="0"/>
    <cellStyle name="Normal 7 2 3 4 10 3" xfId="0"/>
    <cellStyle name="Normal 7 2 3 4 10 4" xfId="0"/>
    <cellStyle name="Normal 7 2 3 4 11" xfId="0"/>
    <cellStyle name="Normal 7 2 3 4 11 2" xfId="0"/>
    <cellStyle name="Normal 7 2 3 4 11 3" xfId="0"/>
    <cellStyle name="Normal 7 2 3 4 11 4" xfId="0"/>
    <cellStyle name="Normal 7 2 3 4 12" xfId="0"/>
    <cellStyle name="Normal 7 2 3 4 12 2" xfId="0"/>
    <cellStyle name="Normal 7 2 3 4 12 3" xfId="0"/>
    <cellStyle name="Normal 7 2 3 4 12 4" xfId="0"/>
    <cellStyle name="Normal 7 2 3 4 13" xfId="0"/>
    <cellStyle name="Normal 7 2 3 4 13 2" xfId="0"/>
    <cellStyle name="Normal 7 2 3 4 13 3" xfId="0"/>
    <cellStyle name="Normal 7 2 3 4 13 4" xfId="0"/>
    <cellStyle name="Normal 7 2 3 4 14" xfId="0"/>
    <cellStyle name="Normal 7 2 3 4 15" xfId="0"/>
    <cellStyle name="Normal 7 2 3 4 16" xfId="0"/>
    <cellStyle name="Normal 7 2 3 4 2" xfId="0"/>
    <cellStyle name="Normal 7 2 3 4 2 10" xfId="0"/>
    <cellStyle name="Normal 7 2 3 4 2 10 2" xfId="0"/>
    <cellStyle name="Normal 7 2 3 4 2 10 3" xfId="0"/>
    <cellStyle name="Normal 7 2 3 4 2 10 4" xfId="0"/>
    <cellStyle name="Normal 7 2 3 4 2 11" xfId="0"/>
    <cellStyle name="Normal 7 2 3 4 2 11 2" xfId="0"/>
    <cellStyle name="Normal 7 2 3 4 2 11 3" xfId="0"/>
    <cellStyle name="Normal 7 2 3 4 2 11 4" xfId="0"/>
    <cellStyle name="Normal 7 2 3 4 2 12" xfId="0"/>
    <cellStyle name="Normal 7 2 3 4 2 12 2" xfId="0"/>
    <cellStyle name="Normal 7 2 3 4 2 12 3" xfId="0"/>
    <cellStyle name="Normal 7 2 3 4 2 12 4" xfId="0"/>
    <cellStyle name="Normal 7 2 3 4 2 13" xfId="0"/>
    <cellStyle name="Normal 7 2 3 4 2 14" xfId="0"/>
    <cellStyle name="Normal 7 2 3 4 2 15" xfId="0"/>
    <cellStyle name="Normal 7 2 3 4 2 2" xfId="0"/>
    <cellStyle name="Normal 7 2 3 4 2 2 2" xfId="0"/>
    <cellStyle name="Normal 7 2 3 4 2 2 2 2" xfId="0"/>
    <cellStyle name="Normal 7 2 3 4 2 2 2 3" xfId="0"/>
    <cellStyle name="Normal 7 2 3 4 2 2 2 4" xfId="0"/>
    <cellStyle name="Normal 7 2 3 4 2 2 3" xfId="0"/>
    <cellStyle name="Normal 7 2 3 4 2 2 4" xfId="0"/>
    <cellStyle name="Normal 7 2 3 4 2 2 5" xfId="0"/>
    <cellStyle name="Normal 7 2 3 4 2 3" xfId="0"/>
    <cellStyle name="Normal 7 2 3 4 2 3 2" xfId="0"/>
    <cellStyle name="Normal 7 2 3 4 2 3 2 2" xfId="0"/>
    <cellStyle name="Normal 7 2 3 4 2 3 2 3" xfId="0"/>
    <cellStyle name="Normal 7 2 3 4 2 3 2 4" xfId="0"/>
    <cellStyle name="Normal 7 2 3 4 2 3 3" xfId="0"/>
    <cellStyle name="Normal 7 2 3 4 2 3 4" xfId="0"/>
    <cellStyle name="Normal 7 2 3 4 2 3 5" xfId="0"/>
    <cellStyle name="Normal 7 2 3 4 2 4" xfId="0"/>
    <cellStyle name="Normal 7 2 3 4 2 4 2" xfId="0"/>
    <cellStyle name="Normal 7 2 3 4 2 4 2 2" xfId="0"/>
    <cellStyle name="Normal 7 2 3 4 2 4 2 3" xfId="0"/>
    <cellStyle name="Normal 7 2 3 4 2 4 2 4" xfId="0"/>
    <cellStyle name="Normal 7 2 3 4 2 4 3" xfId="0"/>
    <cellStyle name="Normal 7 2 3 4 2 4 4" xfId="0"/>
    <cellStyle name="Normal 7 2 3 4 2 4 5" xfId="0"/>
    <cellStyle name="Normal 7 2 3 4 2 5" xfId="0"/>
    <cellStyle name="Normal 7 2 3 4 2 5 2" xfId="0"/>
    <cellStyle name="Normal 7 2 3 4 2 5 2 2" xfId="0"/>
    <cellStyle name="Normal 7 2 3 4 2 5 2 3" xfId="0"/>
    <cellStyle name="Normal 7 2 3 4 2 5 2 4" xfId="0"/>
    <cellStyle name="Normal 7 2 3 4 2 5 3" xfId="0"/>
    <cellStyle name="Normal 7 2 3 4 2 5 4" xfId="0"/>
    <cellStyle name="Normal 7 2 3 4 2 5 5" xfId="0"/>
    <cellStyle name="Normal 7 2 3 4 2 6" xfId="0"/>
    <cellStyle name="Normal 7 2 3 4 2 6 2" xfId="0"/>
    <cellStyle name="Normal 7 2 3 4 2 6 3" xfId="0"/>
    <cellStyle name="Normal 7 2 3 4 2 6 4" xfId="0"/>
    <cellStyle name="Normal 7 2 3 4 2 7" xfId="0"/>
    <cellStyle name="Normal 7 2 3 4 2 7 2" xfId="0"/>
    <cellStyle name="Normal 7 2 3 4 2 7 3" xfId="0"/>
    <cellStyle name="Normal 7 2 3 4 2 7 4" xfId="0"/>
    <cellStyle name="Normal 7 2 3 4 2 8" xfId="0"/>
    <cellStyle name="Normal 7 2 3 4 2 8 2" xfId="0"/>
    <cellStyle name="Normal 7 2 3 4 2 8 3" xfId="0"/>
    <cellStyle name="Normal 7 2 3 4 2 8 4" xfId="0"/>
    <cellStyle name="Normal 7 2 3 4 2 9" xfId="0"/>
    <cellStyle name="Normal 7 2 3 4 2 9 2" xfId="0"/>
    <cellStyle name="Normal 7 2 3 4 2 9 3" xfId="0"/>
    <cellStyle name="Normal 7 2 3 4 2 9 4" xfId="0"/>
    <cellStyle name="Normal 7 2 3 4 3" xfId="0"/>
    <cellStyle name="Normal 7 2 3 4 3 2" xfId="0"/>
    <cellStyle name="Normal 7 2 3 4 3 2 2" xfId="0"/>
    <cellStyle name="Normal 7 2 3 4 3 2 3" xfId="0"/>
    <cellStyle name="Normal 7 2 3 4 3 2 4" xfId="0"/>
    <cellStyle name="Normal 7 2 3 4 3 3" xfId="0"/>
    <cellStyle name="Normal 7 2 3 4 3 4" xfId="0"/>
    <cellStyle name="Normal 7 2 3 4 3 5" xfId="0"/>
    <cellStyle name="Normal 7 2 3 4 4" xfId="0"/>
    <cellStyle name="Normal 7 2 3 4 4 2" xfId="0"/>
    <cellStyle name="Normal 7 2 3 4 4 2 2" xfId="0"/>
    <cellStyle name="Normal 7 2 3 4 4 2 3" xfId="0"/>
    <cellStyle name="Normal 7 2 3 4 4 2 4" xfId="0"/>
    <cellStyle name="Normal 7 2 3 4 4 3" xfId="0"/>
    <cellStyle name="Normal 7 2 3 4 4 4" xfId="0"/>
    <cellStyle name="Normal 7 2 3 4 4 5" xfId="0"/>
    <cellStyle name="Normal 7 2 3 4 5" xfId="0"/>
    <cellStyle name="Normal 7 2 3 4 5 2" xfId="0"/>
    <cellStyle name="Normal 7 2 3 4 5 2 2" xfId="0"/>
    <cellStyle name="Normal 7 2 3 4 5 2 3" xfId="0"/>
    <cellStyle name="Normal 7 2 3 4 5 2 4" xfId="0"/>
    <cellStyle name="Normal 7 2 3 4 5 3" xfId="0"/>
    <cellStyle name="Normal 7 2 3 4 5 4" xfId="0"/>
    <cellStyle name="Normal 7 2 3 4 5 5" xfId="0"/>
    <cellStyle name="Normal 7 2 3 4 6" xfId="0"/>
    <cellStyle name="Normal 7 2 3 4 6 2" xfId="0"/>
    <cellStyle name="Normal 7 2 3 4 6 2 2" xfId="0"/>
    <cellStyle name="Normal 7 2 3 4 6 2 3" xfId="0"/>
    <cellStyle name="Normal 7 2 3 4 6 2 4" xfId="0"/>
    <cellStyle name="Normal 7 2 3 4 6 3" xfId="0"/>
    <cellStyle name="Normal 7 2 3 4 6 4" xfId="0"/>
    <cellStyle name="Normal 7 2 3 4 6 5" xfId="0"/>
    <cellStyle name="Normal 7 2 3 4 7" xfId="0"/>
    <cellStyle name="Normal 7 2 3 4 7 2" xfId="0"/>
    <cellStyle name="Normal 7 2 3 4 7 3" xfId="0"/>
    <cellStyle name="Normal 7 2 3 4 7 4" xfId="0"/>
    <cellStyle name="Normal 7 2 3 4 8" xfId="0"/>
    <cellStyle name="Normal 7 2 3 4 8 2" xfId="0"/>
    <cellStyle name="Normal 7 2 3 4 8 3" xfId="0"/>
    <cellStyle name="Normal 7 2 3 4 8 4" xfId="0"/>
    <cellStyle name="Normal 7 2 3 4 9" xfId="0"/>
    <cellStyle name="Normal 7 2 3 4 9 2" xfId="0"/>
    <cellStyle name="Normal 7 2 3 4 9 3" xfId="0"/>
    <cellStyle name="Normal 7 2 3 4 9 4" xfId="0"/>
    <cellStyle name="Normal 7 2 3 5" xfId="0"/>
    <cellStyle name="Normal 7 2 3 5 10" xfId="0"/>
    <cellStyle name="Normal 7 2 3 5 10 2" xfId="0"/>
    <cellStyle name="Normal 7 2 3 5 10 3" xfId="0"/>
    <cellStyle name="Normal 7 2 3 5 10 4" xfId="0"/>
    <cellStyle name="Normal 7 2 3 5 11" xfId="0"/>
    <cellStyle name="Normal 7 2 3 5 11 2" xfId="0"/>
    <cellStyle name="Normal 7 2 3 5 11 3" xfId="0"/>
    <cellStyle name="Normal 7 2 3 5 11 4" xfId="0"/>
    <cellStyle name="Normal 7 2 3 5 12" xfId="0"/>
    <cellStyle name="Normal 7 2 3 5 12 2" xfId="0"/>
    <cellStyle name="Normal 7 2 3 5 12 3" xfId="0"/>
    <cellStyle name="Normal 7 2 3 5 12 4" xfId="0"/>
    <cellStyle name="Normal 7 2 3 5 13" xfId="0"/>
    <cellStyle name="Normal 7 2 3 5 14" xfId="0"/>
    <cellStyle name="Normal 7 2 3 5 15" xfId="0"/>
    <cellStyle name="Normal 7 2 3 5 2" xfId="0"/>
    <cellStyle name="Normal 7 2 3 5 2 2" xfId="0"/>
    <cellStyle name="Normal 7 2 3 5 2 2 2" xfId="0"/>
    <cellStyle name="Normal 7 2 3 5 2 2 3" xfId="0"/>
    <cellStyle name="Normal 7 2 3 5 2 2 4" xfId="0"/>
    <cellStyle name="Normal 7 2 3 5 2 3" xfId="0"/>
    <cellStyle name="Normal 7 2 3 5 2 4" xfId="0"/>
    <cellStyle name="Normal 7 2 3 5 2 5" xfId="0"/>
    <cellStyle name="Normal 7 2 3 5 3" xfId="0"/>
    <cellStyle name="Normal 7 2 3 5 3 2" xfId="0"/>
    <cellStyle name="Normal 7 2 3 5 3 2 2" xfId="0"/>
    <cellStyle name="Normal 7 2 3 5 3 2 3" xfId="0"/>
    <cellStyle name="Normal 7 2 3 5 3 2 4" xfId="0"/>
    <cellStyle name="Normal 7 2 3 5 3 3" xfId="0"/>
    <cellStyle name="Normal 7 2 3 5 3 4" xfId="0"/>
    <cellStyle name="Normal 7 2 3 5 3 5" xfId="0"/>
    <cellStyle name="Normal 7 2 3 5 4" xfId="0"/>
    <cellStyle name="Normal 7 2 3 5 4 2" xfId="0"/>
    <cellStyle name="Normal 7 2 3 5 4 2 2" xfId="0"/>
    <cellStyle name="Normal 7 2 3 5 4 2 3" xfId="0"/>
    <cellStyle name="Normal 7 2 3 5 4 2 4" xfId="0"/>
    <cellStyle name="Normal 7 2 3 5 4 3" xfId="0"/>
    <cellStyle name="Normal 7 2 3 5 4 4" xfId="0"/>
    <cellStyle name="Normal 7 2 3 5 4 5" xfId="0"/>
    <cellStyle name="Normal 7 2 3 5 5" xfId="0"/>
    <cellStyle name="Normal 7 2 3 5 5 2" xfId="0"/>
    <cellStyle name="Normal 7 2 3 5 5 2 2" xfId="0"/>
    <cellStyle name="Normal 7 2 3 5 5 2 3" xfId="0"/>
    <cellStyle name="Normal 7 2 3 5 5 2 4" xfId="0"/>
    <cellStyle name="Normal 7 2 3 5 5 3" xfId="0"/>
    <cellStyle name="Normal 7 2 3 5 5 4" xfId="0"/>
    <cellStyle name="Normal 7 2 3 5 5 5" xfId="0"/>
    <cellStyle name="Normal 7 2 3 5 6" xfId="0"/>
    <cellStyle name="Normal 7 2 3 5 6 2" xfId="0"/>
    <cellStyle name="Normal 7 2 3 5 6 3" xfId="0"/>
    <cellStyle name="Normal 7 2 3 5 6 4" xfId="0"/>
    <cellStyle name="Normal 7 2 3 5 7" xfId="0"/>
    <cellStyle name="Normal 7 2 3 5 7 2" xfId="0"/>
    <cellStyle name="Normal 7 2 3 5 7 3" xfId="0"/>
    <cellStyle name="Normal 7 2 3 5 7 4" xfId="0"/>
    <cellStyle name="Normal 7 2 3 5 8" xfId="0"/>
    <cellStyle name="Normal 7 2 3 5 8 2" xfId="0"/>
    <cellStyle name="Normal 7 2 3 5 8 3" xfId="0"/>
    <cellStyle name="Normal 7 2 3 5 8 4" xfId="0"/>
    <cellStyle name="Normal 7 2 3 5 9" xfId="0"/>
    <cellStyle name="Normal 7 2 3 5 9 2" xfId="0"/>
    <cellStyle name="Normal 7 2 3 5 9 3" xfId="0"/>
    <cellStyle name="Normal 7 2 3 5 9 4" xfId="0"/>
    <cellStyle name="Normal 7 2 3 6" xfId="0"/>
    <cellStyle name="Normal 7 2 3 6 2" xfId="0"/>
    <cellStyle name="Normal 7 2 3 6 2 2" xfId="0"/>
    <cellStyle name="Normal 7 2 3 6 2 3" xfId="0"/>
    <cellStyle name="Normal 7 2 3 6 2 4" xfId="0"/>
    <cellStyle name="Normal 7 2 3 6 3" xfId="0"/>
    <cellStyle name="Normal 7 2 3 6 4" xfId="0"/>
    <cellStyle name="Normal 7 2 3 6 5" xfId="0"/>
    <cellStyle name="Normal 7 2 3 7" xfId="0"/>
    <cellStyle name="Normal 7 2 3 7 2" xfId="0"/>
    <cellStyle name="Normal 7 2 3 7 2 2" xfId="0"/>
    <cellStyle name="Normal 7 2 3 7 2 3" xfId="0"/>
    <cellStyle name="Normal 7 2 3 7 2 4" xfId="0"/>
    <cellStyle name="Normal 7 2 3 7 3" xfId="0"/>
    <cellStyle name="Normal 7 2 3 7 4" xfId="0"/>
    <cellStyle name="Normal 7 2 3 7 5" xfId="0"/>
    <cellStyle name="Normal 7 2 3 8" xfId="0"/>
    <cellStyle name="Normal 7 2 3 8 2" xfId="0"/>
    <cellStyle name="Normal 7 2 3 8 2 2" xfId="0"/>
    <cellStyle name="Normal 7 2 3 8 2 3" xfId="0"/>
    <cellStyle name="Normal 7 2 3 8 2 4" xfId="0"/>
    <cellStyle name="Normal 7 2 3 8 3" xfId="0"/>
    <cellStyle name="Normal 7 2 3 8 4" xfId="0"/>
    <cellStyle name="Normal 7 2 3 8 5" xfId="0"/>
    <cellStyle name="Normal 7 2 3 9" xfId="0"/>
    <cellStyle name="Normal 7 2 3 9 2" xfId="0"/>
    <cellStyle name="Normal 7 2 3 9 2 2" xfId="0"/>
    <cellStyle name="Normal 7 2 3 9 2 3" xfId="0"/>
    <cellStyle name="Normal 7 2 3 9 2 4" xfId="0"/>
    <cellStyle name="Normal 7 2 3 9 3" xfId="0"/>
    <cellStyle name="Normal 7 2 3 9 4" xfId="0"/>
    <cellStyle name="Normal 7 2 3 9 5" xfId="0"/>
    <cellStyle name="Normal 7 2 4" xfId="0"/>
    <cellStyle name="Normal 7 2 4 2" xfId="0"/>
    <cellStyle name="Normal 7 2 4 2 2" xfId="0"/>
    <cellStyle name="Normal 7 2 4 2 2 2" xfId="0"/>
    <cellStyle name="Normal 7 2 4 2 2 2 2" xfId="0"/>
    <cellStyle name="Normal 7 2 4 2 2 2 3" xfId="0"/>
    <cellStyle name="Normal 7 2 4 2 2 3" xfId="0"/>
    <cellStyle name="Normal 7 2 4 2 3" xfId="0"/>
    <cellStyle name="Normal 7 2 4 2 3 2" xfId="0"/>
    <cellStyle name="Normal 7 2 4 2 3 3" xfId="0"/>
    <cellStyle name="Normal 7 2 4 2 4" xfId="0"/>
    <cellStyle name="Normal 7 2 4 3" xfId="0"/>
    <cellStyle name="Normal 7 2 4 3 2" xfId="0"/>
    <cellStyle name="Normal 7 2 4 3 3" xfId="0"/>
    <cellStyle name="Normal 7 2 4 4" xfId="0"/>
    <cellStyle name="Normal 7 2 4 5" xfId="0"/>
    <cellStyle name="Normal 7 2 5" xfId="0"/>
    <cellStyle name="Normal 7 2 5 2" xfId="0"/>
    <cellStyle name="Normal 7 2 5 2 2" xfId="0"/>
    <cellStyle name="Normal 7 2 5 2 3" xfId="0"/>
    <cellStyle name="Normal 7 2 5 2 4" xfId="0"/>
    <cellStyle name="Normal 7 2 5 3" xfId="0"/>
    <cellStyle name="Normal 7 2 5 4" xfId="0"/>
    <cellStyle name="Normal 7 2 5 5" xfId="0"/>
    <cellStyle name="Normal 7 2 6" xfId="0"/>
    <cellStyle name="Normal 7 2 6 10" xfId="0"/>
    <cellStyle name="Normal 7 2 6 10 2" xfId="0"/>
    <cellStyle name="Normal 7 2 6 10 3" xfId="0"/>
    <cellStyle name="Normal 7 2 6 10 4" xfId="0"/>
    <cellStyle name="Normal 7 2 6 11" xfId="0"/>
    <cellStyle name="Normal 7 2 6 11 2" xfId="0"/>
    <cellStyle name="Normal 7 2 6 11 3" xfId="0"/>
    <cellStyle name="Normal 7 2 6 11 4" xfId="0"/>
    <cellStyle name="Normal 7 2 6 12" xfId="0"/>
    <cellStyle name="Normal 7 2 6 12 2" xfId="0"/>
    <cellStyle name="Normal 7 2 6 12 3" xfId="0"/>
    <cellStyle name="Normal 7 2 6 12 4" xfId="0"/>
    <cellStyle name="Normal 7 2 6 13" xfId="0"/>
    <cellStyle name="Normal 7 2 6 13 2" xfId="0"/>
    <cellStyle name="Normal 7 2 6 13 3" xfId="0"/>
    <cellStyle name="Normal 7 2 6 13 4" xfId="0"/>
    <cellStyle name="Normal 7 2 6 14" xfId="0"/>
    <cellStyle name="Normal 7 2 6 15" xfId="0"/>
    <cellStyle name="Normal 7 2 6 16" xfId="0"/>
    <cellStyle name="Normal 7 2 6 2" xfId="0"/>
    <cellStyle name="Normal 7 2 6 2 10" xfId="0"/>
    <cellStyle name="Normal 7 2 6 2 10 2" xfId="0"/>
    <cellStyle name="Normal 7 2 6 2 10 3" xfId="0"/>
    <cellStyle name="Normal 7 2 6 2 10 4" xfId="0"/>
    <cellStyle name="Normal 7 2 6 2 11" xfId="0"/>
    <cellStyle name="Normal 7 2 6 2 11 2" xfId="0"/>
    <cellStyle name="Normal 7 2 6 2 11 3" xfId="0"/>
    <cellStyle name="Normal 7 2 6 2 11 4" xfId="0"/>
    <cellStyle name="Normal 7 2 6 2 12" xfId="0"/>
    <cellStyle name="Normal 7 2 6 2 12 2" xfId="0"/>
    <cellStyle name="Normal 7 2 6 2 12 3" xfId="0"/>
    <cellStyle name="Normal 7 2 6 2 12 4" xfId="0"/>
    <cellStyle name="Normal 7 2 6 2 13" xfId="0"/>
    <cellStyle name="Normal 7 2 6 2 14" xfId="0"/>
    <cellStyle name="Normal 7 2 6 2 15" xfId="0"/>
    <cellStyle name="Normal 7 2 6 2 2" xfId="0"/>
    <cellStyle name="Normal 7 2 6 2 2 2" xfId="0"/>
    <cellStyle name="Normal 7 2 6 2 2 2 2" xfId="0"/>
    <cellStyle name="Normal 7 2 6 2 2 2 3" xfId="0"/>
    <cellStyle name="Normal 7 2 6 2 2 2 4" xfId="0"/>
    <cellStyle name="Normal 7 2 6 2 2 3" xfId="0"/>
    <cellStyle name="Normal 7 2 6 2 2 4" xfId="0"/>
    <cellStyle name="Normal 7 2 6 2 2 5" xfId="0"/>
    <cellStyle name="Normal 7 2 6 2 3" xfId="0"/>
    <cellStyle name="Normal 7 2 6 2 3 2" xfId="0"/>
    <cellStyle name="Normal 7 2 6 2 3 2 2" xfId="0"/>
    <cellStyle name="Normal 7 2 6 2 3 2 3" xfId="0"/>
    <cellStyle name="Normal 7 2 6 2 3 2 4" xfId="0"/>
    <cellStyle name="Normal 7 2 6 2 3 3" xfId="0"/>
    <cellStyle name="Normal 7 2 6 2 3 4" xfId="0"/>
    <cellStyle name="Normal 7 2 6 2 3 5" xfId="0"/>
    <cellStyle name="Normal 7 2 6 2 4" xfId="0"/>
    <cellStyle name="Normal 7 2 6 2 4 2" xfId="0"/>
    <cellStyle name="Normal 7 2 6 2 4 2 2" xfId="0"/>
    <cellStyle name="Normal 7 2 6 2 4 2 3" xfId="0"/>
    <cellStyle name="Normal 7 2 6 2 4 2 4" xfId="0"/>
    <cellStyle name="Normal 7 2 6 2 4 3" xfId="0"/>
    <cellStyle name="Normal 7 2 6 2 4 4" xfId="0"/>
    <cellStyle name="Normal 7 2 6 2 4 5" xfId="0"/>
    <cellStyle name="Normal 7 2 6 2 5" xfId="0"/>
    <cellStyle name="Normal 7 2 6 2 5 2" xfId="0"/>
    <cellStyle name="Normal 7 2 6 2 5 2 2" xfId="0"/>
    <cellStyle name="Normal 7 2 6 2 5 2 3" xfId="0"/>
    <cellStyle name="Normal 7 2 6 2 5 2 4" xfId="0"/>
    <cellStyle name="Normal 7 2 6 2 5 3" xfId="0"/>
    <cellStyle name="Normal 7 2 6 2 5 4" xfId="0"/>
    <cellStyle name="Normal 7 2 6 2 5 5" xfId="0"/>
    <cellStyle name="Normal 7 2 6 2 6" xfId="0"/>
    <cellStyle name="Normal 7 2 6 2 6 2" xfId="0"/>
    <cellStyle name="Normal 7 2 6 2 6 3" xfId="0"/>
    <cellStyle name="Normal 7 2 6 2 6 4" xfId="0"/>
    <cellStyle name="Normal 7 2 6 2 7" xfId="0"/>
    <cellStyle name="Normal 7 2 6 2 7 2" xfId="0"/>
    <cellStyle name="Normal 7 2 6 2 7 3" xfId="0"/>
    <cellStyle name="Normal 7 2 6 2 7 4" xfId="0"/>
    <cellStyle name="Normal 7 2 6 2 8" xfId="0"/>
    <cellStyle name="Normal 7 2 6 2 8 2" xfId="0"/>
    <cellStyle name="Normal 7 2 6 2 8 3" xfId="0"/>
    <cellStyle name="Normal 7 2 6 2 8 4" xfId="0"/>
    <cellStyle name="Normal 7 2 6 2 9" xfId="0"/>
    <cellStyle name="Normal 7 2 6 2 9 2" xfId="0"/>
    <cellStyle name="Normal 7 2 6 2 9 3" xfId="0"/>
    <cellStyle name="Normal 7 2 6 2 9 4" xfId="0"/>
    <cellStyle name="Normal 7 2 6 3" xfId="0"/>
    <cellStyle name="Normal 7 2 6 3 2" xfId="0"/>
    <cellStyle name="Normal 7 2 6 3 2 2" xfId="0"/>
    <cellStyle name="Normal 7 2 6 3 2 3" xfId="0"/>
    <cellStyle name="Normal 7 2 6 3 2 4" xfId="0"/>
    <cellStyle name="Normal 7 2 6 3 3" xfId="0"/>
    <cellStyle name="Normal 7 2 6 3 4" xfId="0"/>
    <cellStyle name="Normal 7 2 6 3 5" xfId="0"/>
    <cellStyle name="Normal 7 2 6 4" xfId="0"/>
    <cellStyle name="Normal 7 2 6 4 2" xfId="0"/>
    <cellStyle name="Normal 7 2 6 4 2 2" xfId="0"/>
    <cellStyle name="Normal 7 2 6 4 2 3" xfId="0"/>
    <cellStyle name="Normal 7 2 6 4 2 4" xfId="0"/>
    <cellStyle name="Normal 7 2 6 4 3" xfId="0"/>
    <cellStyle name="Normal 7 2 6 4 4" xfId="0"/>
    <cellStyle name="Normal 7 2 6 4 5" xfId="0"/>
    <cellStyle name="Normal 7 2 6 5" xfId="0"/>
    <cellStyle name="Normal 7 2 6 5 2" xfId="0"/>
    <cellStyle name="Normal 7 2 6 5 2 2" xfId="0"/>
    <cellStyle name="Normal 7 2 6 5 2 3" xfId="0"/>
    <cellStyle name="Normal 7 2 6 5 2 4" xfId="0"/>
    <cellStyle name="Normal 7 2 6 5 3" xfId="0"/>
    <cellStyle name="Normal 7 2 6 5 4" xfId="0"/>
    <cellStyle name="Normal 7 2 6 5 5" xfId="0"/>
    <cellStyle name="Normal 7 2 6 6" xfId="0"/>
    <cellStyle name="Normal 7 2 6 6 2" xfId="0"/>
    <cellStyle name="Normal 7 2 6 6 2 2" xfId="0"/>
    <cellStyle name="Normal 7 2 6 6 2 3" xfId="0"/>
    <cellStyle name="Normal 7 2 6 6 2 4" xfId="0"/>
    <cellStyle name="Normal 7 2 6 6 3" xfId="0"/>
    <cellStyle name="Normal 7 2 6 6 4" xfId="0"/>
    <cellStyle name="Normal 7 2 6 6 5" xfId="0"/>
    <cellStyle name="Normal 7 2 6 7" xfId="0"/>
    <cellStyle name="Normal 7 2 6 7 2" xfId="0"/>
    <cellStyle name="Normal 7 2 6 7 3" xfId="0"/>
    <cellStyle name="Normal 7 2 6 7 4" xfId="0"/>
    <cellStyle name="Normal 7 2 6 8" xfId="0"/>
    <cellStyle name="Normal 7 2 6 8 2" xfId="0"/>
    <cellStyle name="Normal 7 2 6 8 3" xfId="0"/>
    <cellStyle name="Normal 7 2 6 8 4" xfId="0"/>
    <cellStyle name="Normal 7 2 6 9" xfId="0"/>
    <cellStyle name="Normal 7 2 6 9 2" xfId="0"/>
    <cellStyle name="Normal 7 2 6 9 3" xfId="0"/>
    <cellStyle name="Normal 7 2 6 9 4" xfId="0"/>
    <cellStyle name="Normal 7 2 7" xfId="0"/>
    <cellStyle name="Normal 7 2 7 10" xfId="0"/>
    <cellStyle name="Normal 7 2 7 10 2" xfId="0"/>
    <cellStyle name="Normal 7 2 7 10 3" xfId="0"/>
    <cellStyle name="Normal 7 2 7 10 4" xfId="0"/>
    <cellStyle name="Normal 7 2 7 11" xfId="0"/>
    <cellStyle name="Normal 7 2 7 11 2" xfId="0"/>
    <cellStyle name="Normal 7 2 7 11 3" xfId="0"/>
    <cellStyle name="Normal 7 2 7 11 4" xfId="0"/>
    <cellStyle name="Normal 7 2 7 12" xfId="0"/>
    <cellStyle name="Normal 7 2 7 12 2" xfId="0"/>
    <cellStyle name="Normal 7 2 7 12 3" xfId="0"/>
    <cellStyle name="Normal 7 2 7 12 4" xfId="0"/>
    <cellStyle name="Normal 7 2 7 13" xfId="0"/>
    <cellStyle name="Normal 7 2 7 13 2" xfId="0"/>
    <cellStyle name="Normal 7 2 7 13 3" xfId="0"/>
    <cellStyle name="Normal 7 2 7 13 4" xfId="0"/>
    <cellStyle name="Normal 7 2 7 14" xfId="0"/>
    <cellStyle name="Normal 7 2 7 15" xfId="0"/>
    <cellStyle name="Normal 7 2 7 16" xfId="0"/>
    <cellStyle name="Normal 7 2 7 2" xfId="0"/>
    <cellStyle name="Normal 7 2 7 2 10" xfId="0"/>
    <cellStyle name="Normal 7 2 7 2 10 2" xfId="0"/>
    <cellStyle name="Normal 7 2 7 2 10 3" xfId="0"/>
    <cellStyle name="Normal 7 2 7 2 10 4" xfId="0"/>
    <cellStyle name="Normal 7 2 7 2 11" xfId="0"/>
    <cellStyle name="Normal 7 2 7 2 11 2" xfId="0"/>
    <cellStyle name="Normal 7 2 7 2 11 3" xfId="0"/>
    <cellStyle name="Normal 7 2 7 2 11 4" xfId="0"/>
    <cellStyle name="Normal 7 2 7 2 12" xfId="0"/>
    <cellStyle name="Normal 7 2 7 2 12 2" xfId="0"/>
    <cellStyle name="Normal 7 2 7 2 12 3" xfId="0"/>
    <cellStyle name="Normal 7 2 7 2 12 4" xfId="0"/>
    <cellStyle name="Normal 7 2 7 2 13" xfId="0"/>
    <cellStyle name="Normal 7 2 7 2 14" xfId="0"/>
    <cellStyle name="Normal 7 2 7 2 15" xfId="0"/>
    <cellStyle name="Normal 7 2 7 2 2" xfId="0"/>
    <cellStyle name="Normal 7 2 7 2 2 2" xfId="0"/>
    <cellStyle name="Normal 7 2 7 2 2 2 2" xfId="0"/>
    <cellStyle name="Normal 7 2 7 2 2 2 3" xfId="0"/>
    <cellStyle name="Normal 7 2 7 2 2 2 4" xfId="0"/>
    <cellStyle name="Normal 7 2 7 2 2 3" xfId="0"/>
    <cellStyle name="Normal 7 2 7 2 2 4" xfId="0"/>
    <cellStyle name="Normal 7 2 7 2 2 5" xfId="0"/>
    <cellStyle name="Normal 7 2 7 2 3" xfId="0"/>
    <cellStyle name="Normal 7 2 7 2 3 2" xfId="0"/>
    <cellStyle name="Normal 7 2 7 2 3 2 2" xfId="0"/>
    <cellStyle name="Normal 7 2 7 2 3 2 3" xfId="0"/>
    <cellStyle name="Normal 7 2 7 2 3 2 4" xfId="0"/>
    <cellStyle name="Normal 7 2 7 2 3 3" xfId="0"/>
    <cellStyle name="Normal 7 2 7 2 3 4" xfId="0"/>
    <cellStyle name="Normal 7 2 7 2 3 5" xfId="0"/>
    <cellStyle name="Normal 7 2 7 2 4" xfId="0"/>
    <cellStyle name="Normal 7 2 7 2 4 2" xfId="0"/>
    <cellStyle name="Normal 7 2 7 2 4 2 2" xfId="0"/>
    <cellStyle name="Normal 7 2 7 2 4 2 3" xfId="0"/>
    <cellStyle name="Normal 7 2 7 2 4 2 4" xfId="0"/>
    <cellStyle name="Normal 7 2 7 2 4 3" xfId="0"/>
    <cellStyle name="Normal 7 2 7 2 4 4" xfId="0"/>
    <cellStyle name="Normal 7 2 7 2 4 5" xfId="0"/>
    <cellStyle name="Normal 7 2 7 2 5" xfId="0"/>
    <cellStyle name="Normal 7 2 7 2 5 2" xfId="0"/>
    <cellStyle name="Normal 7 2 7 2 5 2 2" xfId="0"/>
    <cellStyle name="Normal 7 2 7 2 5 2 3" xfId="0"/>
    <cellStyle name="Normal 7 2 7 2 5 2 4" xfId="0"/>
    <cellStyle name="Normal 7 2 7 2 5 3" xfId="0"/>
    <cellStyle name="Normal 7 2 7 2 5 4" xfId="0"/>
    <cellStyle name="Normal 7 2 7 2 5 5" xfId="0"/>
    <cellStyle name="Normal 7 2 7 2 6" xfId="0"/>
    <cellStyle name="Normal 7 2 7 2 6 2" xfId="0"/>
    <cellStyle name="Normal 7 2 7 2 6 3" xfId="0"/>
    <cellStyle name="Normal 7 2 7 2 6 4" xfId="0"/>
    <cellStyle name="Normal 7 2 7 2 7" xfId="0"/>
    <cellStyle name="Normal 7 2 7 2 7 2" xfId="0"/>
    <cellStyle name="Normal 7 2 7 2 7 3" xfId="0"/>
    <cellStyle name="Normal 7 2 7 2 7 4" xfId="0"/>
    <cellStyle name="Normal 7 2 7 2 8" xfId="0"/>
    <cellStyle name="Normal 7 2 7 2 8 2" xfId="0"/>
    <cellStyle name="Normal 7 2 7 2 8 3" xfId="0"/>
    <cellStyle name="Normal 7 2 7 2 8 4" xfId="0"/>
    <cellStyle name="Normal 7 2 7 2 9" xfId="0"/>
    <cellStyle name="Normal 7 2 7 2 9 2" xfId="0"/>
    <cellStyle name="Normal 7 2 7 2 9 3" xfId="0"/>
    <cellStyle name="Normal 7 2 7 2 9 4" xfId="0"/>
    <cellStyle name="Normal 7 2 7 3" xfId="0"/>
    <cellStyle name="Normal 7 2 7 3 2" xfId="0"/>
    <cellStyle name="Normal 7 2 7 3 2 2" xfId="0"/>
    <cellStyle name="Normal 7 2 7 3 2 3" xfId="0"/>
    <cellStyle name="Normal 7 2 7 3 2 4" xfId="0"/>
    <cellStyle name="Normal 7 2 7 3 3" xfId="0"/>
    <cellStyle name="Normal 7 2 7 3 4" xfId="0"/>
    <cellStyle name="Normal 7 2 7 3 5" xfId="0"/>
    <cellStyle name="Normal 7 2 7 4" xfId="0"/>
    <cellStyle name="Normal 7 2 7 4 2" xfId="0"/>
    <cellStyle name="Normal 7 2 7 4 2 2" xfId="0"/>
    <cellStyle name="Normal 7 2 7 4 2 3" xfId="0"/>
    <cellStyle name="Normal 7 2 7 4 2 4" xfId="0"/>
    <cellStyle name="Normal 7 2 7 4 3" xfId="0"/>
    <cellStyle name="Normal 7 2 7 4 4" xfId="0"/>
    <cellStyle name="Normal 7 2 7 4 5" xfId="0"/>
    <cellStyle name="Normal 7 2 7 5" xfId="0"/>
    <cellStyle name="Normal 7 2 7 5 2" xfId="0"/>
    <cellStyle name="Normal 7 2 7 5 2 2" xfId="0"/>
    <cellStyle name="Normal 7 2 7 5 2 3" xfId="0"/>
    <cellStyle name="Normal 7 2 7 5 2 4" xfId="0"/>
    <cellStyle name="Normal 7 2 7 5 3" xfId="0"/>
    <cellStyle name="Normal 7 2 7 5 4" xfId="0"/>
    <cellStyle name="Normal 7 2 7 5 5" xfId="0"/>
    <cellStyle name="Normal 7 2 7 6" xfId="0"/>
    <cellStyle name="Normal 7 2 7 6 2" xfId="0"/>
    <cellStyle name="Normal 7 2 7 6 2 2" xfId="0"/>
    <cellStyle name="Normal 7 2 7 6 2 3" xfId="0"/>
    <cellStyle name="Normal 7 2 7 6 2 4" xfId="0"/>
    <cellStyle name="Normal 7 2 7 6 3" xfId="0"/>
    <cellStyle name="Normal 7 2 7 6 4" xfId="0"/>
    <cellStyle name="Normal 7 2 7 6 5" xfId="0"/>
    <cellStyle name="Normal 7 2 7 7" xfId="0"/>
    <cellStyle name="Normal 7 2 7 7 2" xfId="0"/>
    <cellStyle name="Normal 7 2 7 7 3" xfId="0"/>
    <cellStyle name="Normal 7 2 7 7 4" xfId="0"/>
    <cellStyle name="Normal 7 2 7 8" xfId="0"/>
    <cellStyle name="Normal 7 2 7 8 2" xfId="0"/>
    <cellStyle name="Normal 7 2 7 8 3" xfId="0"/>
    <cellStyle name="Normal 7 2 7 8 4" xfId="0"/>
    <cellStyle name="Normal 7 2 7 9" xfId="0"/>
    <cellStyle name="Normal 7 2 7 9 2" xfId="0"/>
    <cellStyle name="Normal 7 2 7 9 3" xfId="0"/>
    <cellStyle name="Normal 7 2 7 9 4" xfId="0"/>
    <cellStyle name="Normal 7 2 8" xfId="0"/>
    <cellStyle name="Normal 7 2 8 10" xfId="0"/>
    <cellStyle name="Normal 7 2 8 10 2" xfId="0"/>
    <cellStyle name="Normal 7 2 8 10 3" xfId="0"/>
    <cellStyle name="Normal 7 2 8 10 4" xfId="0"/>
    <cellStyle name="Normal 7 2 8 11" xfId="0"/>
    <cellStyle name="Normal 7 2 8 11 2" xfId="0"/>
    <cellStyle name="Normal 7 2 8 11 3" xfId="0"/>
    <cellStyle name="Normal 7 2 8 11 4" xfId="0"/>
    <cellStyle name="Normal 7 2 8 12" xfId="0"/>
    <cellStyle name="Normal 7 2 8 12 2" xfId="0"/>
    <cellStyle name="Normal 7 2 8 12 3" xfId="0"/>
    <cellStyle name="Normal 7 2 8 12 4" xfId="0"/>
    <cellStyle name="Normal 7 2 8 13" xfId="0"/>
    <cellStyle name="Normal 7 2 8 13 2" xfId="0"/>
    <cellStyle name="Normal 7 2 8 13 3" xfId="0"/>
    <cellStyle name="Normal 7 2 8 13 4" xfId="0"/>
    <cellStyle name="Normal 7 2 8 14" xfId="0"/>
    <cellStyle name="Normal 7 2 8 15" xfId="0"/>
    <cellStyle name="Normal 7 2 8 16" xfId="0"/>
    <cellStyle name="Normal 7 2 8 2" xfId="0"/>
    <cellStyle name="Normal 7 2 8 2 10" xfId="0"/>
    <cellStyle name="Normal 7 2 8 2 10 2" xfId="0"/>
    <cellStyle name="Normal 7 2 8 2 10 3" xfId="0"/>
    <cellStyle name="Normal 7 2 8 2 10 4" xfId="0"/>
    <cellStyle name="Normal 7 2 8 2 11" xfId="0"/>
    <cellStyle name="Normal 7 2 8 2 11 2" xfId="0"/>
    <cellStyle name="Normal 7 2 8 2 11 3" xfId="0"/>
    <cellStyle name="Normal 7 2 8 2 11 4" xfId="0"/>
    <cellStyle name="Normal 7 2 8 2 12" xfId="0"/>
    <cellStyle name="Normal 7 2 8 2 12 2" xfId="0"/>
    <cellStyle name="Normal 7 2 8 2 12 3" xfId="0"/>
    <cellStyle name="Normal 7 2 8 2 12 4" xfId="0"/>
    <cellStyle name="Normal 7 2 8 2 13" xfId="0"/>
    <cellStyle name="Normal 7 2 8 2 14" xfId="0"/>
    <cellStyle name="Normal 7 2 8 2 15" xfId="0"/>
    <cellStyle name="Normal 7 2 8 2 2" xfId="0"/>
    <cellStyle name="Normal 7 2 8 2 2 2" xfId="0"/>
    <cellStyle name="Normal 7 2 8 2 2 2 2" xfId="0"/>
    <cellStyle name="Normal 7 2 8 2 2 2 3" xfId="0"/>
    <cellStyle name="Normal 7 2 8 2 2 2 4" xfId="0"/>
    <cellStyle name="Normal 7 2 8 2 2 3" xfId="0"/>
    <cellStyle name="Normal 7 2 8 2 2 4" xfId="0"/>
    <cellStyle name="Normal 7 2 8 2 2 5" xfId="0"/>
    <cellStyle name="Normal 7 2 8 2 3" xfId="0"/>
    <cellStyle name="Normal 7 2 8 2 3 2" xfId="0"/>
    <cellStyle name="Normal 7 2 8 2 3 2 2" xfId="0"/>
    <cellStyle name="Normal 7 2 8 2 3 2 3" xfId="0"/>
    <cellStyle name="Normal 7 2 8 2 3 2 4" xfId="0"/>
    <cellStyle name="Normal 7 2 8 2 3 3" xfId="0"/>
    <cellStyle name="Normal 7 2 8 2 3 4" xfId="0"/>
    <cellStyle name="Normal 7 2 8 2 3 5" xfId="0"/>
    <cellStyle name="Normal 7 2 8 2 4" xfId="0"/>
    <cellStyle name="Normal 7 2 8 2 4 2" xfId="0"/>
    <cellStyle name="Normal 7 2 8 2 4 2 2" xfId="0"/>
    <cellStyle name="Normal 7 2 8 2 4 2 3" xfId="0"/>
    <cellStyle name="Normal 7 2 8 2 4 2 4" xfId="0"/>
    <cellStyle name="Normal 7 2 8 2 4 3" xfId="0"/>
    <cellStyle name="Normal 7 2 8 2 4 4" xfId="0"/>
    <cellStyle name="Normal 7 2 8 2 4 5" xfId="0"/>
    <cellStyle name="Normal 7 2 8 2 5" xfId="0"/>
    <cellStyle name="Normal 7 2 8 2 5 2" xfId="0"/>
    <cellStyle name="Normal 7 2 8 2 5 2 2" xfId="0"/>
    <cellStyle name="Normal 7 2 8 2 5 2 3" xfId="0"/>
    <cellStyle name="Normal 7 2 8 2 5 2 4" xfId="0"/>
    <cellStyle name="Normal 7 2 8 2 5 3" xfId="0"/>
    <cellStyle name="Normal 7 2 8 2 5 4" xfId="0"/>
    <cellStyle name="Normal 7 2 8 2 5 5" xfId="0"/>
    <cellStyle name="Normal 7 2 8 2 6" xfId="0"/>
    <cellStyle name="Normal 7 2 8 2 6 2" xfId="0"/>
    <cellStyle name="Normal 7 2 8 2 6 3" xfId="0"/>
    <cellStyle name="Normal 7 2 8 2 6 4" xfId="0"/>
    <cellStyle name="Normal 7 2 8 2 7" xfId="0"/>
    <cellStyle name="Normal 7 2 8 2 7 2" xfId="0"/>
    <cellStyle name="Normal 7 2 8 2 7 3" xfId="0"/>
    <cellStyle name="Normal 7 2 8 2 7 4" xfId="0"/>
    <cellStyle name="Normal 7 2 8 2 8" xfId="0"/>
    <cellStyle name="Normal 7 2 8 2 8 2" xfId="0"/>
    <cellStyle name="Normal 7 2 8 2 8 3" xfId="0"/>
    <cellStyle name="Normal 7 2 8 2 8 4" xfId="0"/>
    <cellStyle name="Normal 7 2 8 2 9" xfId="0"/>
    <cellStyle name="Normal 7 2 8 2 9 2" xfId="0"/>
    <cellStyle name="Normal 7 2 8 2 9 3" xfId="0"/>
    <cellStyle name="Normal 7 2 8 2 9 4" xfId="0"/>
    <cellStyle name="Normal 7 2 8 3" xfId="0"/>
    <cellStyle name="Normal 7 2 8 3 2" xfId="0"/>
    <cellStyle name="Normal 7 2 8 3 2 2" xfId="0"/>
    <cellStyle name="Normal 7 2 8 3 2 3" xfId="0"/>
    <cellStyle name="Normal 7 2 8 3 2 4" xfId="0"/>
    <cellStyle name="Normal 7 2 8 3 3" xfId="0"/>
    <cellStyle name="Normal 7 2 8 3 4" xfId="0"/>
    <cellStyle name="Normal 7 2 8 3 5" xfId="0"/>
    <cellStyle name="Normal 7 2 8 4" xfId="0"/>
    <cellStyle name="Normal 7 2 8 4 2" xfId="0"/>
    <cellStyle name="Normal 7 2 8 4 2 2" xfId="0"/>
    <cellStyle name="Normal 7 2 8 4 2 3" xfId="0"/>
    <cellStyle name="Normal 7 2 8 4 2 4" xfId="0"/>
    <cellStyle name="Normal 7 2 8 4 3" xfId="0"/>
    <cellStyle name="Normal 7 2 8 4 4" xfId="0"/>
    <cellStyle name="Normal 7 2 8 4 5" xfId="0"/>
    <cellStyle name="Normal 7 2 8 5" xfId="0"/>
    <cellStyle name="Normal 7 2 8 5 2" xfId="0"/>
    <cellStyle name="Normal 7 2 8 5 2 2" xfId="0"/>
    <cellStyle name="Normal 7 2 8 5 2 3" xfId="0"/>
    <cellStyle name="Normal 7 2 8 5 2 4" xfId="0"/>
    <cellStyle name="Normal 7 2 8 5 3" xfId="0"/>
    <cellStyle name="Normal 7 2 8 5 4" xfId="0"/>
    <cellStyle name="Normal 7 2 8 5 5" xfId="0"/>
    <cellStyle name="Normal 7 2 8 6" xfId="0"/>
    <cellStyle name="Normal 7 2 8 6 2" xfId="0"/>
    <cellStyle name="Normal 7 2 8 6 2 2" xfId="0"/>
    <cellStyle name="Normal 7 2 8 6 2 3" xfId="0"/>
    <cellStyle name="Normal 7 2 8 6 2 4" xfId="0"/>
    <cellStyle name="Normal 7 2 8 6 3" xfId="0"/>
    <cellStyle name="Normal 7 2 8 6 4" xfId="0"/>
    <cellStyle name="Normal 7 2 8 6 5" xfId="0"/>
    <cellStyle name="Normal 7 2 8 7" xfId="0"/>
    <cellStyle name="Normal 7 2 8 7 2" xfId="0"/>
    <cellStyle name="Normal 7 2 8 7 3" xfId="0"/>
    <cellStyle name="Normal 7 2 8 7 4" xfId="0"/>
    <cellStyle name="Normal 7 2 8 8" xfId="0"/>
    <cellStyle name="Normal 7 2 8 8 2" xfId="0"/>
    <cellStyle name="Normal 7 2 8 8 3" xfId="0"/>
    <cellStyle name="Normal 7 2 8 8 4" xfId="0"/>
    <cellStyle name="Normal 7 2 8 9" xfId="0"/>
    <cellStyle name="Normal 7 2 8 9 2" xfId="0"/>
    <cellStyle name="Normal 7 2 8 9 3" xfId="0"/>
    <cellStyle name="Normal 7 2 8 9 4" xfId="0"/>
    <cellStyle name="Normal 7 2 9" xfId="0"/>
    <cellStyle name="Normal 7 2 9 10" xfId="0"/>
    <cellStyle name="Normal 7 2 9 10 2" xfId="0"/>
    <cellStyle name="Normal 7 2 9 10 3" xfId="0"/>
    <cellStyle name="Normal 7 2 9 10 4" xfId="0"/>
    <cellStyle name="Normal 7 2 9 11" xfId="0"/>
    <cellStyle name="Normal 7 2 9 11 2" xfId="0"/>
    <cellStyle name="Normal 7 2 9 11 3" xfId="0"/>
    <cellStyle name="Normal 7 2 9 11 4" xfId="0"/>
    <cellStyle name="Normal 7 2 9 12" xfId="0"/>
    <cellStyle name="Normal 7 2 9 12 2" xfId="0"/>
    <cellStyle name="Normal 7 2 9 12 3" xfId="0"/>
    <cellStyle name="Normal 7 2 9 12 4" xfId="0"/>
    <cellStyle name="Normal 7 2 9 13" xfId="0"/>
    <cellStyle name="Normal 7 2 9 14" xfId="0"/>
    <cellStyle name="Normal 7 2 9 15" xfId="0"/>
    <cellStyle name="Normal 7 2 9 2" xfId="0"/>
    <cellStyle name="Normal 7 2 9 2 2" xfId="0"/>
    <cellStyle name="Normal 7 2 9 2 2 2" xfId="0"/>
    <cellStyle name="Normal 7 2 9 2 2 3" xfId="0"/>
    <cellStyle name="Normal 7 2 9 2 2 4" xfId="0"/>
    <cellStyle name="Normal 7 2 9 2 3" xfId="0"/>
    <cellStyle name="Normal 7 2 9 2 4" xfId="0"/>
    <cellStyle name="Normal 7 2 9 2 5" xfId="0"/>
    <cellStyle name="Normal 7 2 9 3" xfId="0"/>
    <cellStyle name="Normal 7 2 9 3 2" xfId="0"/>
    <cellStyle name="Normal 7 2 9 3 2 2" xfId="0"/>
    <cellStyle name="Normal 7 2 9 3 2 3" xfId="0"/>
    <cellStyle name="Normal 7 2 9 3 2 4" xfId="0"/>
    <cellStyle name="Normal 7 2 9 3 3" xfId="0"/>
    <cellStyle name="Normal 7 2 9 3 4" xfId="0"/>
    <cellStyle name="Normal 7 2 9 3 5" xfId="0"/>
    <cellStyle name="Normal 7 2 9 4" xfId="0"/>
    <cellStyle name="Normal 7 2 9 4 2" xfId="0"/>
    <cellStyle name="Normal 7 2 9 4 2 2" xfId="0"/>
    <cellStyle name="Normal 7 2 9 4 2 3" xfId="0"/>
    <cellStyle name="Normal 7 2 9 4 2 4" xfId="0"/>
    <cellStyle name="Normal 7 2 9 4 3" xfId="0"/>
    <cellStyle name="Normal 7 2 9 4 4" xfId="0"/>
    <cellStyle name="Normal 7 2 9 4 5" xfId="0"/>
    <cellStyle name="Normal 7 2 9 5" xfId="0"/>
    <cellStyle name="Normal 7 2 9 5 2" xfId="0"/>
    <cellStyle name="Normal 7 2 9 5 2 2" xfId="0"/>
    <cellStyle name="Normal 7 2 9 5 2 3" xfId="0"/>
    <cellStyle name="Normal 7 2 9 5 2 4" xfId="0"/>
    <cellStyle name="Normal 7 2 9 5 3" xfId="0"/>
    <cellStyle name="Normal 7 2 9 5 4" xfId="0"/>
    <cellStyle name="Normal 7 2 9 5 5" xfId="0"/>
    <cellStyle name="Normal 7 2 9 6" xfId="0"/>
    <cellStyle name="Normal 7 2 9 6 2" xfId="0"/>
    <cellStyle name="Normal 7 2 9 6 3" xfId="0"/>
    <cellStyle name="Normal 7 2 9 6 4" xfId="0"/>
    <cellStyle name="Normal 7 2 9 7" xfId="0"/>
    <cellStyle name="Normal 7 2 9 7 2" xfId="0"/>
    <cellStyle name="Normal 7 2 9 7 3" xfId="0"/>
    <cellStyle name="Normal 7 2 9 7 4" xfId="0"/>
    <cellStyle name="Normal 7 2 9 8" xfId="0"/>
    <cellStyle name="Normal 7 2 9 8 2" xfId="0"/>
    <cellStyle name="Normal 7 2 9 8 3" xfId="0"/>
    <cellStyle name="Normal 7 2 9 8 4" xfId="0"/>
    <cellStyle name="Normal 7 2 9 9" xfId="0"/>
    <cellStyle name="Normal 7 2 9 9 2" xfId="0"/>
    <cellStyle name="Normal 7 2 9 9 3" xfId="0"/>
    <cellStyle name="Normal 7 2 9 9 4" xfId="0"/>
    <cellStyle name="Normal 7 20" xfId="0"/>
    <cellStyle name="Normal 7 20 2" xfId="0"/>
    <cellStyle name="Normal 7 20 3" xfId="0"/>
    <cellStyle name="Normal 7 20 4" xfId="0"/>
    <cellStyle name="Normal 7 21" xfId="0"/>
    <cellStyle name="Normal 7 21 2" xfId="0"/>
    <cellStyle name="Normal 7 21 3" xfId="0"/>
    <cellStyle name="Normal 7 21 4" xfId="0"/>
    <cellStyle name="Normal 7 22" xfId="0"/>
    <cellStyle name="Normal 7 22 2" xfId="0"/>
    <cellStyle name="Normal 7 22 3" xfId="0"/>
    <cellStyle name="Normal 7 22 4" xfId="0"/>
    <cellStyle name="Normal 7 23" xfId="0"/>
    <cellStyle name="Normal 7 23 2" xfId="0"/>
    <cellStyle name="Normal 7 23 3" xfId="0"/>
    <cellStyle name="Normal 7 23 4" xfId="0"/>
    <cellStyle name="Normal 7 24" xfId="0"/>
    <cellStyle name="Normal 7 24 2" xfId="0"/>
    <cellStyle name="Normal 7 24 3" xfId="0"/>
    <cellStyle name="Normal 7 24 4" xfId="0"/>
    <cellStyle name="Normal 7 25" xfId="0"/>
    <cellStyle name="Normal 7 25 2" xfId="0"/>
    <cellStyle name="Normal 7 25 3" xfId="0"/>
    <cellStyle name="Normal 7 25 4" xfId="0"/>
    <cellStyle name="Normal 7 26" xfId="0"/>
    <cellStyle name="Normal 7 26 2" xfId="0"/>
    <cellStyle name="Normal 7 26 3" xfId="0"/>
    <cellStyle name="Normal 7 26 4" xfId="0"/>
    <cellStyle name="Normal 7 27" xfId="0"/>
    <cellStyle name="Normal 7 27 2" xfId="0"/>
    <cellStyle name="Normal 7 27 3" xfId="0"/>
    <cellStyle name="Normal 7 27 4" xfId="0"/>
    <cellStyle name="Normal 7 28" xfId="0"/>
    <cellStyle name="Normal 7 28 2" xfId="0"/>
    <cellStyle name="Normal 7 28 3" xfId="0"/>
    <cellStyle name="Normal 7 28 4" xfId="0"/>
    <cellStyle name="Normal 7 29" xfId="0"/>
    <cellStyle name="Normal 7 29 2" xfId="0"/>
    <cellStyle name="Normal 7 29 3" xfId="0"/>
    <cellStyle name="Normal 7 29 4" xfId="0"/>
    <cellStyle name="Normal 7 3" xfId="0"/>
    <cellStyle name="Normal 7 3 2" xfId="0"/>
    <cellStyle name="Normal 7 3 2 2" xfId="0"/>
    <cellStyle name="Normal 7 3 2 2 2" xfId="0"/>
    <cellStyle name="Normal 7 3 2 2 3" xfId="0"/>
    <cellStyle name="Normal 7 3 2 2 4" xfId="0"/>
    <cellStyle name="Normal 7 3 2 3" xfId="0"/>
    <cellStyle name="Normal 7 3 2 4" xfId="0"/>
    <cellStyle name="Normal 7 3 2 5" xfId="0"/>
    <cellStyle name="Normal 7 3 3" xfId="0"/>
    <cellStyle name="Normal 7 3 3 2" xfId="0"/>
    <cellStyle name="Normal 7 3 3 2 2" xfId="0"/>
    <cellStyle name="Normal 7 3 3 2 3" xfId="0"/>
    <cellStyle name="Normal 7 3 3 2 4" xfId="0"/>
    <cellStyle name="Normal 7 3 3 3" xfId="0"/>
    <cellStyle name="Normal 7 3 3 4" xfId="0"/>
    <cellStyle name="Normal 7 3 3 5" xfId="0"/>
    <cellStyle name="Normal 7 3 4" xfId="0"/>
    <cellStyle name="Normal 7 3 4 2" xfId="0"/>
    <cellStyle name="Normal 7 3 4 3" xfId="0"/>
    <cellStyle name="Normal 7 3 4 4" xfId="0"/>
    <cellStyle name="Normal 7 3 5" xfId="0"/>
    <cellStyle name="Normal 7 3 6" xfId="0"/>
    <cellStyle name="Normal 7 30" xfId="0"/>
    <cellStyle name="Normal 7 30 2" xfId="0"/>
    <cellStyle name="Normal 7 30 3" xfId="0"/>
    <cellStyle name="Normal 7 30 4" xfId="0"/>
    <cellStyle name="Normal 7 31" xfId="0"/>
    <cellStyle name="Normal 7 31 2" xfId="0"/>
    <cellStyle name="Normal 7 31 3" xfId="0"/>
    <cellStyle name="Normal 7 31 4" xfId="0"/>
    <cellStyle name="Normal 7 32" xfId="0"/>
    <cellStyle name="Normal 7 32 2" xfId="0"/>
    <cellStyle name="Normal 7 32 3" xfId="0"/>
    <cellStyle name="Normal 7 32 4" xfId="0"/>
    <cellStyle name="Normal 7 33" xfId="0"/>
    <cellStyle name="Normal 7 33 2" xfId="0"/>
    <cellStyle name="Normal 7 33 3" xfId="0"/>
    <cellStyle name="Normal 7 33 4" xfId="0"/>
    <cellStyle name="Normal 7 34" xfId="0"/>
    <cellStyle name="Normal 7 34 2" xfId="0"/>
    <cellStyle name="Normal 7 34 3" xfId="0"/>
    <cellStyle name="Normal 7 34 4" xfId="0"/>
    <cellStyle name="Normal 7 35" xfId="0"/>
    <cellStyle name="Normal 7 35 2" xfId="0"/>
    <cellStyle name="Normal 7 35 3" xfId="0"/>
    <cellStyle name="Normal 7 35 4" xfId="0"/>
    <cellStyle name="Normal 7 36" xfId="0"/>
    <cellStyle name="Normal 7 37" xfId="0"/>
    <cellStyle name="Normal 7 38" xfId="0"/>
    <cellStyle name="Normal 7 39" xfId="0"/>
    <cellStyle name="Normal 7 4" xfId="0"/>
    <cellStyle name="Normal 7 4 2" xfId="0"/>
    <cellStyle name="Normal 7 4 2 2" xfId="0"/>
    <cellStyle name="Normal 7 4 2 2 2" xfId="0"/>
    <cellStyle name="Normal 7 4 2 2 3" xfId="0"/>
    <cellStyle name="Normal 7 4 2 2 4" xfId="0"/>
    <cellStyle name="Normal 7 4 2 3" xfId="0"/>
    <cellStyle name="Normal 7 4 2 4" xfId="0"/>
    <cellStyle name="Normal 7 4 2 5" xfId="0"/>
    <cellStyle name="Normal 7 4 3" xfId="0"/>
    <cellStyle name="Normal 7 4 3 2" xfId="0"/>
    <cellStyle name="Normal 7 4 3 3" xfId="0"/>
    <cellStyle name="Normal 7 4 3 4" xfId="0"/>
    <cellStyle name="Normal 7 4 4" xfId="0"/>
    <cellStyle name="Normal 7 4 4 2" xfId="0"/>
    <cellStyle name="Normal 7 4 4 3" xfId="0"/>
    <cellStyle name="Normal 7 4 4 4" xfId="0"/>
    <cellStyle name="Normal 7 4 5" xfId="0"/>
    <cellStyle name="Normal 7 4 6" xfId="0"/>
    <cellStyle name="Normal 7 40" xfId="0"/>
    <cellStyle name="Normal 7 41" xfId="0"/>
    <cellStyle name="Normal 7 42" xfId="0"/>
    <cellStyle name="Normal 7 43" xfId="0"/>
    <cellStyle name="Normal 7 44" xfId="0"/>
    <cellStyle name="Normal 7 5" xfId="0"/>
    <cellStyle name="Normal 7 5 10" xfId="0"/>
    <cellStyle name="Normal 7 5 10 2" xfId="0"/>
    <cellStyle name="Normal 7 5 10 3" xfId="0"/>
    <cellStyle name="Normal 7 5 10 4" xfId="0"/>
    <cellStyle name="Normal 7 5 11" xfId="0"/>
    <cellStyle name="Normal 7 5 11 2" xfId="0"/>
    <cellStyle name="Normal 7 5 11 3" xfId="0"/>
    <cellStyle name="Normal 7 5 11 4" xfId="0"/>
    <cellStyle name="Normal 7 5 12" xfId="0"/>
    <cellStyle name="Normal 7 5 12 2" xfId="0"/>
    <cellStyle name="Normal 7 5 12 3" xfId="0"/>
    <cellStyle name="Normal 7 5 12 4" xfId="0"/>
    <cellStyle name="Normal 7 5 13" xfId="0"/>
    <cellStyle name="Normal 7 5 13 2" xfId="0"/>
    <cellStyle name="Normal 7 5 13 3" xfId="0"/>
    <cellStyle name="Normal 7 5 13 4" xfId="0"/>
    <cellStyle name="Normal 7 5 14" xfId="0"/>
    <cellStyle name="Normal 7 5 14 2" xfId="0"/>
    <cellStyle name="Normal 7 5 14 3" xfId="0"/>
    <cellStyle name="Normal 7 5 14 4" xfId="0"/>
    <cellStyle name="Normal 7 5 15" xfId="0"/>
    <cellStyle name="Normal 7 5 15 2" xfId="0"/>
    <cellStyle name="Normal 7 5 15 3" xfId="0"/>
    <cellStyle name="Normal 7 5 15 4" xfId="0"/>
    <cellStyle name="Normal 7 5 16" xfId="0"/>
    <cellStyle name="Normal 7 5 16 2" xfId="0"/>
    <cellStyle name="Normal 7 5 16 3" xfId="0"/>
    <cellStyle name="Normal 7 5 16 4" xfId="0"/>
    <cellStyle name="Normal 7 5 17" xfId="0"/>
    <cellStyle name="Normal 7 5 18" xfId="0"/>
    <cellStyle name="Normal 7 5 19" xfId="0"/>
    <cellStyle name="Normal 7 5 2" xfId="0"/>
    <cellStyle name="Normal 7 5 2 10" xfId="0"/>
    <cellStyle name="Normal 7 5 2 10 2" xfId="0"/>
    <cellStyle name="Normal 7 5 2 10 3" xfId="0"/>
    <cellStyle name="Normal 7 5 2 10 4" xfId="0"/>
    <cellStyle name="Normal 7 5 2 11" xfId="0"/>
    <cellStyle name="Normal 7 5 2 11 2" xfId="0"/>
    <cellStyle name="Normal 7 5 2 11 3" xfId="0"/>
    <cellStyle name="Normal 7 5 2 11 4" xfId="0"/>
    <cellStyle name="Normal 7 5 2 12" xfId="0"/>
    <cellStyle name="Normal 7 5 2 12 2" xfId="0"/>
    <cellStyle name="Normal 7 5 2 12 3" xfId="0"/>
    <cellStyle name="Normal 7 5 2 12 4" xfId="0"/>
    <cellStyle name="Normal 7 5 2 13" xfId="0"/>
    <cellStyle name="Normal 7 5 2 13 2" xfId="0"/>
    <cellStyle name="Normal 7 5 2 13 3" xfId="0"/>
    <cellStyle name="Normal 7 5 2 13 4" xfId="0"/>
    <cellStyle name="Normal 7 5 2 14" xfId="0"/>
    <cellStyle name="Normal 7 5 2 15" xfId="0"/>
    <cellStyle name="Normal 7 5 2 16" xfId="0"/>
    <cellStyle name="Normal 7 5 2 2" xfId="0"/>
    <cellStyle name="Normal 7 5 2 2 10" xfId="0"/>
    <cellStyle name="Normal 7 5 2 2 10 2" xfId="0"/>
    <cellStyle name="Normal 7 5 2 2 10 3" xfId="0"/>
    <cellStyle name="Normal 7 5 2 2 10 4" xfId="0"/>
    <cellStyle name="Normal 7 5 2 2 11" xfId="0"/>
    <cellStyle name="Normal 7 5 2 2 11 2" xfId="0"/>
    <cellStyle name="Normal 7 5 2 2 11 3" xfId="0"/>
    <cellStyle name="Normal 7 5 2 2 11 4" xfId="0"/>
    <cellStyle name="Normal 7 5 2 2 12" xfId="0"/>
    <cellStyle name="Normal 7 5 2 2 12 2" xfId="0"/>
    <cellStyle name="Normal 7 5 2 2 12 3" xfId="0"/>
    <cellStyle name="Normal 7 5 2 2 12 4" xfId="0"/>
    <cellStyle name="Normal 7 5 2 2 13" xfId="0"/>
    <cellStyle name="Normal 7 5 2 2 14" xfId="0"/>
    <cellStyle name="Normal 7 5 2 2 15" xfId="0"/>
    <cellStyle name="Normal 7 5 2 2 2" xfId="0"/>
    <cellStyle name="Normal 7 5 2 2 2 2" xfId="0"/>
    <cellStyle name="Normal 7 5 2 2 2 2 2" xfId="0"/>
    <cellStyle name="Normal 7 5 2 2 2 2 3" xfId="0"/>
    <cellStyle name="Normal 7 5 2 2 2 2 4" xfId="0"/>
    <cellStyle name="Normal 7 5 2 2 2 3" xfId="0"/>
    <cellStyle name="Normal 7 5 2 2 2 4" xfId="0"/>
    <cellStyle name="Normal 7 5 2 2 2 5" xfId="0"/>
    <cellStyle name="Normal 7 5 2 2 3" xfId="0"/>
    <cellStyle name="Normal 7 5 2 2 3 2" xfId="0"/>
    <cellStyle name="Normal 7 5 2 2 3 2 2" xfId="0"/>
    <cellStyle name="Normal 7 5 2 2 3 2 3" xfId="0"/>
    <cellStyle name="Normal 7 5 2 2 3 2 4" xfId="0"/>
    <cellStyle name="Normal 7 5 2 2 3 3" xfId="0"/>
    <cellStyle name="Normal 7 5 2 2 3 4" xfId="0"/>
    <cellStyle name="Normal 7 5 2 2 3 5" xfId="0"/>
    <cellStyle name="Normal 7 5 2 2 4" xfId="0"/>
    <cellStyle name="Normal 7 5 2 2 4 2" xfId="0"/>
    <cellStyle name="Normal 7 5 2 2 4 2 2" xfId="0"/>
    <cellStyle name="Normal 7 5 2 2 4 2 3" xfId="0"/>
    <cellStyle name="Normal 7 5 2 2 4 2 4" xfId="0"/>
    <cellStyle name="Normal 7 5 2 2 4 3" xfId="0"/>
    <cellStyle name="Normal 7 5 2 2 4 4" xfId="0"/>
    <cellStyle name="Normal 7 5 2 2 4 5" xfId="0"/>
    <cellStyle name="Normal 7 5 2 2 5" xfId="0"/>
    <cellStyle name="Normal 7 5 2 2 5 2" xfId="0"/>
    <cellStyle name="Normal 7 5 2 2 5 2 2" xfId="0"/>
    <cellStyle name="Normal 7 5 2 2 5 2 3" xfId="0"/>
    <cellStyle name="Normal 7 5 2 2 5 2 4" xfId="0"/>
    <cellStyle name="Normal 7 5 2 2 5 3" xfId="0"/>
    <cellStyle name="Normal 7 5 2 2 5 4" xfId="0"/>
    <cellStyle name="Normal 7 5 2 2 5 5" xfId="0"/>
    <cellStyle name="Normal 7 5 2 2 6" xfId="0"/>
    <cellStyle name="Normal 7 5 2 2 6 2" xfId="0"/>
    <cellStyle name="Normal 7 5 2 2 6 3" xfId="0"/>
    <cellStyle name="Normal 7 5 2 2 6 4" xfId="0"/>
    <cellStyle name="Normal 7 5 2 2 7" xfId="0"/>
    <cellStyle name="Normal 7 5 2 2 7 2" xfId="0"/>
    <cellStyle name="Normal 7 5 2 2 7 3" xfId="0"/>
    <cellStyle name="Normal 7 5 2 2 7 4" xfId="0"/>
    <cellStyle name="Normal 7 5 2 2 8" xfId="0"/>
    <cellStyle name="Normal 7 5 2 2 8 2" xfId="0"/>
    <cellStyle name="Normal 7 5 2 2 8 3" xfId="0"/>
    <cellStyle name="Normal 7 5 2 2 8 4" xfId="0"/>
    <cellStyle name="Normal 7 5 2 2 9" xfId="0"/>
    <cellStyle name="Normal 7 5 2 2 9 2" xfId="0"/>
    <cellStyle name="Normal 7 5 2 2 9 3" xfId="0"/>
    <cellStyle name="Normal 7 5 2 2 9 4" xfId="0"/>
    <cellStyle name="Normal 7 5 2 3" xfId="0"/>
    <cellStyle name="Normal 7 5 2 3 2" xfId="0"/>
    <cellStyle name="Normal 7 5 2 3 2 2" xfId="0"/>
    <cellStyle name="Normal 7 5 2 3 2 3" xfId="0"/>
    <cellStyle name="Normal 7 5 2 3 2 4" xfId="0"/>
    <cellStyle name="Normal 7 5 2 3 3" xfId="0"/>
    <cellStyle name="Normal 7 5 2 3 4" xfId="0"/>
    <cellStyle name="Normal 7 5 2 3 5" xfId="0"/>
    <cellStyle name="Normal 7 5 2 4" xfId="0"/>
    <cellStyle name="Normal 7 5 2 4 2" xfId="0"/>
    <cellStyle name="Normal 7 5 2 4 2 2" xfId="0"/>
    <cellStyle name="Normal 7 5 2 4 2 3" xfId="0"/>
    <cellStyle name="Normal 7 5 2 4 2 4" xfId="0"/>
    <cellStyle name="Normal 7 5 2 4 3" xfId="0"/>
    <cellStyle name="Normal 7 5 2 4 4" xfId="0"/>
    <cellStyle name="Normal 7 5 2 4 5" xfId="0"/>
    <cellStyle name="Normal 7 5 2 5" xfId="0"/>
    <cellStyle name="Normal 7 5 2 5 2" xfId="0"/>
    <cellStyle name="Normal 7 5 2 5 2 2" xfId="0"/>
    <cellStyle name="Normal 7 5 2 5 2 3" xfId="0"/>
    <cellStyle name="Normal 7 5 2 5 2 4" xfId="0"/>
    <cellStyle name="Normal 7 5 2 5 3" xfId="0"/>
    <cellStyle name="Normal 7 5 2 5 4" xfId="0"/>
    <cellStyle name="Normal 7 5 2 5 5" xfId="0"/>
    <cellStyle name="Normal 7 5 2 6" xfId="0"/>
    <cellStyle name="Normal 7 5 2 6 2" xfId="0"/>
    <cellStyle name="Normal 7 5 2 6 2 2" xfId="0"/>
    <cellStyle name="Normal 7 5 2 6 2 3" xfId="0"/>
    <cellStyle name="Normal 7 5 2 6 2 4" xfId="0"/>
    <cellStyle name="Normal 7 5 2 6 3" xfId="0"/>
    <cellStyle name="Normal 7 5 2 6 4" xfId="0"/>
    <cellStyle name="Normal 7 5 2 6 5" xfId="0"/>
    <cellStyle name="Normal 7 5 2 7" xfId="0"/>
    <cellStyle name="Normal 7 5 2 7 2" xfId="0"/>
    <cellStyle name="Normal 7 5 2 7 3" xfId="0"/>
    <cellStyle name="Normal 7 5 2 7 4" xfId="0"/>
    <cellStyle name="Normal 7 5 2 8" xfId="0"/>
    <cellStyle name="Normal 7 5 2 8 2" xfId="0"/>
    <cellStyle name="Normal 7 5 2 8 3" xfId="0"/>
    <cellStyle name="Normal 7 5 2 8 4" xfId="0"/>
    <cellStyle name="Normal 7 5 2 9" xfId="0"/>
    <cellStyle name="Normal 7 5 2 9 2" xfId="0"/>
    <cellStyle name="Normal 7 5 2 9 3" xfId="0"/>
    <cellStyle name="Normal 7 5 2 9 4" xfId="0"/>
    <cellStyle name="Normal 7 5 20" xfId="0"/>
    <cellStyle name="Normal 7 5 3" xfId="0"/>
    <cellStyle name="Normal 7 5 3 10" xfId="0"/>
    <cellStyle name="Normal 7 5 3 10 2" xfId="0"/>
    <cellStyle name="Normal 7 5 3 10 3" xfId="0"/>
    <cellStyle name="Normal 7 5 3 10 4" xfId="0"/>
    <cellStyle name="Normal 7 5 3 11" xfId="0"/>
    <cellStyle name="Normal 7 5 3 11 2" xfId="0"/>
    <cellStyle name="Normal 7 5 3 11 3" xfId="0"/>
    <cellStyle name="Normal 7 5 3 11 4" xfId="0"/>
    <cellStyle name="Normal 7 5 3 12" xfId="0"/>
    <cellStyle name="Normal 7 5 3 12 2" xfId="0"/>
    <cellStyle name="Normal 7 5 3 12 3" xfId="0"/>
    <cellStyle name="Normal 7 5 3 12 4" xfId="0"/>
    <cellStyle name="Normal 7 5 3 13" xfId="0"/>
    <cellStyle name="Normal 7 5 3 13 2" xfId="0"/>
    <cellStyle name="Normal 7 5 3 13 3" xfId="0"/>
    <cellStyle name="Normal 7 5 3 13 4" xfId="0"/>
    <cellStyle name="Normal 7 5 3 14" xfId="0"/>
    <cellStyle name="Normal 7 5 3 15" xfId="0"/>
    <cellStyle name="Normal 7 5 3 16" xfId="0"/>
    <cellStyle name="Normal 7 5 3 2" xfId="0"/>
    <cellStyle name="Normal 7 5 3 2 10" xfId="0"/>
    <cellStyle name="Normal 7 5 3 2 10 2" xfId="0"/>
    <cellStyle name="Normal 7 5 3 2 10 3" xfId="0"/>
    <cellStyle name="Normal 7 5 3 2 10 4" xfId="0"/>
    <cellStyle name="Normal 7 5 3 2 11" xfId="0"/>
    <cellStyle name="Normal 7 5 3 2 11 2" xfId="0"/>
    <cellStyle name="Normal 7 5 3 2 11 3" xfId="0"/>
    <cellStyle name="Normal 7 5 3 2 11 4" xfId="0"/>
    <cellStyle name="Normal 7 5 3 2 12" xfId="0"/>
    <cellStyle name="Normal 7 5 3 2 12 2" xfId="0"/>
    <cellStyle name="Normal 7 5 3 2 12 3" xfId="0"/>
    <cellStyle name="Normal 7 5 3 2 12 4" xfId="0"/>
    <cellStyle name="Normal 7 5 3 2 13" xfId="0"/>
    <cellStyle name="Normal 7 5 3 2 14" xfId="0"/>
    <cellStyle name="Normal 7 5 3 2 15" xfId="0"/>
    <cellStyle name="Normal 7 5 3 2 2" xfId="0"/>
    <cellStyle name="Normal 7 5 3 2 2 2" xfId="0"/>
    <cellStyle name="Normal 7 5 3 2 2 2 2" xfId="0"/>
    <cellStyle name="Normal 7 5 3 2 2 2 3" xfId="0"/>
    <cellStyle name="Normal 7 5 3 2 2 2 4" xfId="0"/>
    <cellStyle name="Normal 7 5 3 2 2 3" xfId="0"/>
    <cellStyle name="Normal 7 5 3 2 2 4" xfId="0"/>
    <cellStyle name="Normal 7 5 3 2 2 5" xfId="0"/>
    <cellStyle name="Normal 7 5 3 2 3" xfId="0"/>
    <cellStyle name="Normal 7 5 3 2 3 2" xfId="0"/>
    <cellStyle name="Normal 7 5 3 2 3 2 2" xfId="0"/>
    <cellStyle name="Normal 7 5 3 2 3 2 3" xfId="0"/>
    <cellStyle name="Normal 7 5 3 2 3 2 4" xfId="0"/>
    <cellStyle name="Normal 7 5 3 2 3 3" xfId="0"/>
    <cellStyle name="Normal 7 5 3 2 3 4" xfId="0"/>
    <cellStyle name="Normal 7 5 3 2 3 5" xfId="0"/>
    <cellStyle name="Normal 7 5 3 2 4" xfId="0"/>
    <cellStyle name="Normal 7 5 3 2 4 2" xfId="0"/>
    <cellStyle name="Normal 7 5 3 2 4 2 2" xfId="0"/>
    <cellStyle name="Normal 7 5 3 2 4 2 3" xfId="0"/>
    <cellStyle name="Normal 7 5 3 2 4 2 4" xfId="0"/>
    <cellStyle name="Normal 7 5 3 2 4 3" xfId="0"/>
    <cellStyle name="Normal 7 5 3 2 4 4" xfId="0"/>
    <cellStyle name="Normal 7 5 3 2 4 5" xfId="0"/>
    <cellStyle name="Normal 7 5 3 2 5" xfId="0"/>
    <cellStyle name="Normal 7 5 3 2 5 2" xfId="0"/>
    <cellStyle name="Normal 7 5 3 2 5 2 2" xfId="0"/>
    <cellStyle name="Normal 7 5 3 2 5 2 3" xfId="0"/>
    <cellStyle name="Normal 7 5 3 2 5 2 4" xfId="0"/>
    <cellStyle name="Normal 7 5 3 2 5 3" xfId="0"/>
    <cellStyle name="Normal 7 5 3 2 5 4" xfId="0"/>
    <cellStyle name="Normal 7 5 3 2 5 5" xfId="0"/>
    <cellStyle name="Normal 7 5 3 2 6" xfId="0"/>
    <cellStyle name="Normal 7 5 3 2 6 2" xfId="0"/>
    <cellStyle name="Normal 7 5 3 2 6 3" xfId="0"/>
    <cellStyle name="Normal 7 5 3 2 6 4" xfId="0"/>
    <cellStyle name="Normal 7 5 3 2 7" xfId="0"/>
    <cellStyle name="Normal 7 5 3 2 7 2" xfId="0"/>
    <cellStyle name="Normal 7 5 3 2 7 3" xfId="0"/>
    <cellStyle name="Normal 7 5 3 2 7 4" xfId="0"/>
    <cellStyle name="Normal 7 5 3 2 8" xfId="0"/>
    <cellStyle name="Normal 7 5 3 2 8 2" xfId="0"/>
    <cellStyle name="Normal 7 5 3 2 8 3" xfId="0"/>
    <cellStyle name="Normal 7 5 3 2 8 4" xfId="0"/>
    <cellStyle name="Normal 7 5 3 2 9" xfId="0"/>
    <cellStyle name="Normal 7 5 3 2 9 2" xfId="0"/>
    <cellStyle name="Normal 7 5 3 2 9 3" xfId="0"/>
    <cellStyle name="Normal 7 5 3 2 9 4" xfId="0"/>
    <cellStyle name="Normal 7 5 3 3" xfId="0"/>
    <cellStyle name="Normal 7 5 3 3 2" xfId="0"/>
    <cellStyle name="Normal 7 5 3 3 2 2" xfId="0"/>
    <cellStyle name="Normal 7 5 3 3 2 3" xfId="0"/>
    <cellStyle name="Normal 7 5 3 3 2 4" xfId="0"/>
    <cellStyle name="Normal 7 5 3 3 3" xfId="0"/>
    <cellStyle name="Normal 7 5 3 3 4" xfId="0"/>
    <cellStyle name="Normal 7 5 3 3 5" xfId="0"/>
    <cellStyle name="Normal 7 5 3 4" xfId="0"/>
    <cellStyle name="Normal 7 5 3 4 2" xfId="0"/>
    <cellStyle name="Normal 7 5 3 4 2 2" xfId="0"/>
    <cellStyle name="Normal 7 5 3 4 2 3" xfId="0"/>
    <cellStyle name="Normal 7 5 3 4 2 4" xfId="0"/>
    <cellStyle name="Normal 7 5 3 4 3" xfId="0"/>
    <cellStyle name="Normal 7 5 3 4 4" xfId="0"/>
    <cellStyle name="Normal 7 5 3 4 5" xfId="0"/>
    <cellStyle name="Normal 7 5 3 5" xfId="0"/>
    <cellStyle name="Normal 7 5 3 5 2" xfId="0"/>
    <cellStyle name="Normal 7 5 3 5 2 2" xfId="0"/>
    <cellStyle name="Normal 7 5 3 5 2 3" xfId="0"/>
    <cellStyle name="Normal 7 5 3 5 2 4" xfId="0"/>
    <cellStyle name="Normal 7 5 3 5 3" xfId="0"/>
    <cellStyle name="Normal 7 5 3 5 4" xfId="0"/>
    <cellStyle name="Normal 7 5 3 5 5" xfId="0"/>
    <cellStyle name="Normal 7 5 3 6" xfId="0"/>
    <cellStyle name="Normal 7 5 3 6 2" xfId="0"/>
    <cellStyle name="Normal 7 5 3 6 2 2" xfId="0"/>
    <cellStyle name="Normal 7 5 3 6 2 3" xfId="0"/>
    <cellStyle name="Normal 7 5 3 6 2 4" xfId="0"/>
    <cellStyle name="Normal 7 5 3 6 3" xfId="0"/>
    <cellStyle name="Normal 7 5 3 6 4" xfId="0"/>
    <cellStyle name="Normal 7 5 3 6 5" xfId="0"/>
    <cellStyle name="Normal 7 5 3 7" xfId="0"/>
    <cellStyle name="Normal 7 5 3 7 2" xfId="0"/>
    <cellStyle name="Normal 7 5 3 7 3" xfId="0"/>
    <cellStyle name="Normal 7 5 3 7 4" xfId="0"/>
    <cellStyle name="Normal 7 5 3 8" xfId="0"/>
    <cellStyle name="Normal 7 5 3 8 2" xfId="0"/>
    <cellStyle name="Normal 7 5 3 8 3" xfId="0"/>
    <cellStyle name="Normal 7 5 3 8 4" xfId="0"/>
    <cellStyle name="Normal 7 5 3 9" xfId="0"/>
    <cellStyle name="Normal 7 5 3 9 2" xfId="0"/>
    <cellStyle name="Normal 7 5 3 9 3" xfId="0"/>
    <cellStyle name="Normal 7 5 3 9 4" xfId="0"/>
    <cellStyle name="Normal 7 5 4" xfId="0"/>
    <cellStyle name="Normal 7 5 4 10" xfId="0"/>
    <cellStyle name="Normal 7 5 4 10 2" xfId="0"/>
    <cellStyle name="Normal 7 5 4 10 3" xfId="0"/>
    <cellStyle name="Normal 7 5 4 10 4" xfId="0"/>
    <cellStyle name="Normal 7 5 4 11" xfId="0"/>
    <cellStyle name="Normal 7 5 4 11 2" xfId="0"/>
    <cellStyle name="Normal 7 5 4 11 3" xfId="0"/>
    <cellStyle name="Normal 7 5 4 11 4" xfId="0"/>
    <cellStyle name="Normal 7 5 4 12" xfId="0"/>
    <cellStyle name="Normal 7 5 4 12 2" xfId="0"/>
    <cellStyle name="Normal 7 5 4 12 3" xfId="0"/>
    <cellStyle name="Normal 7 5 4 12 4" xfId="0"/>
    <cellStyle name="Normal 7 5 4 13" xfId="0"/>
    <cellStyle name="Normal 7 5 4 13 2" xfId="0"/>
    <cellStyle name="Normal 7 5 4 13 3" xfId="0"/>
    <cellStyle name="Normal 7 5 4 13 4" xfId="0"/>
    <cellStyle name="Normal 7 5 4 14" xfId="0"/>
    <cellStyle name="Normal 7 5 4 15" xfId="0"/>
    <cellStyle name="Normal 7 5 4 16" xfId="0"/>
    <cellStyle name="Normal 7 5 4 2" xfId="0"/>
    <cellStyle name="Normal 7 5 4 2 10" xfId="0"/>
    <cellStyle name="Normal 7 5 4 2 10 2" xfId="0"/>
    <cellStyle name="Normal 7 5 4 2 10 3" xfId="0"/>
    <cellStyle name="Normal 7 5 4 2 10 4" xfId="0"/>
    <cellStyle name="Normal 7 5 4 2 11" xfId="0"/>
    <cellStyle name="Normal 7 5 4 2 11 2" xfId="0"/>
    <cellStyle name="Normal 7 5 4 2 11 3" xfId="0"/>
    <cellStyle name="Normal 7 5 4 2 11 4" xfId="0"/>
    <cellStyle name="Normal 7 5 4 2 12" xfId="0"/>
    <cellStyle name="Normal 7 5 4 2 12 2" xfId="0"/>
    <cellStyle name="Normal 7 5 4 2 12 3" xfId="0"/>
    <cellStyle name="Normal 7 5 4 2 12 4" xfId="0"/>
    <cellStyle name="Normal 7 5 4 2 13" xfId="0"/>
    <cellStyle name="Normal 7 5 4 2 14" xfId="0"/>
    <cellStyle name="Normal 7 5 4 2 15" xfId="0"/>
    <cellStyle name="Normal 7 5 4 2 2" xfId="0"/>
    <cellStyle name="Normal 7 5 4 2 2 2" xfId="0"/>
    <cellStyle name="Normal 7 5 4 2 2 2 2" xfId="0"/>
    <cellStyle name="Normal 7 5 4 2 2 2 3" xfId="0"/>
    <cellStyle name="Normal 7 5 4 2 2 2 4" xfId="0"/>
    <cellStyle name="Normal 7 5 4 2 2 3" xfId="0"/>
    <cellStyle name="Normal 7 5 4 2 2 4" xfId="0"/>
    <cellStyle name="Normal 7 5 4 2 2 5" xfId="0"/>
    <cellStyle name="Normal 7 5 4 2 3" xfId="0"/>
    <cellStyle name="Normal 7 5 4 2 3 2" xfId="0"/>
    <cellStyle name="Normal 7 5 4 2 3 2 2" xfId="0"/>
    <cellStyle name="Normal 7 5 4 2 3 2 3" xfId="0"/>
    <cellStyle name="Normal 7 5 4 2 3 2 4" xfId="0"/>
    <cellStyle name="Normal 7 5 4 2 3 3" xfId="0"/>
    <cellStyle name="Normal 7 5 4 2 3 4" xfId="0"/>
    <cellStyle name="Normal 7 5 4 2 3 5" xfId="0"/>
    <cellStyle name="Normal 7 5 4 2 4" xfId="0"/>
    <cellStyle name="Normal 7 5 4 2 4 2" xfId="0"/>
    <cellStyle name="Normal 7 5 4 2 4 2 2" xfId="0"/>
    <cellStyle name="Normal 7 5 4 2 4 2 3" xfId="0"/>
    <cellStyle name="Normal 7 5 4 2 4 2 4" xfId="0"/>
    <cellStyle name="Normal 7 5 4 2 4 3" xfId="0"/>
    <cellStyle name="Normal 7 5 4 2 4 4" xfId="0"/>
    <cellStyle name="Normal 7 5 4 2 4 5" xfId="0"/>
    <cellStyle name="Normal 7 5 4 2 5" xfId="0"/>
    <cellStyle name="Normal 7 5 4 2 5 2" xfId="0"/>
    <cellStyle name="Normal 7 5 4 2 5 2 2" xfId="0"/>
    <cellStyle name="Normal 7 5 4 2 5 2 3" xfId="0"/>
    <cellStyle name="Normal 7 5 4 2 5 2 4" xfId="0"/>
    <cellStyle name="Normal 7 5 4 2 5 3" xfId="0"/>
    <cellStyle name="Normal 7 5 4 2 5 4" xfId="0"/>
    <cellStyle name="Normal 7 5 4 2 5 5" xfId="0"/>
    <cellStyle name="Normal 7 5 4 2 6" xfId="0"/>
    <cellStyle name="Normal 7 5 4 2 6 2" xfId="0"/>
    <cellStyle name="Normal 7 5 4 2 6 3" xfId="0"/>
    <cellStyle name="Normal 7 5 4 2 6 4" xfId="0"/>
    <cellStyle name="Normal 7 5 4 2 7" xfId="0"/>
    <cellStyle name="Normal 7 5 4 2 7 2" xfId="0"/>
    <cellStyle name="Normal 7 5 4 2 7 3" xfId="0"/>
    <cellStyle name="Normal 7 5 4 2 7 4" xfId="0"/>
    <cellStyle name="Normal 7 5 4 2 8" xfId="0"/>
    <cellStyle name="Normal 7 5 4 2 8 2" xfId="0"/>
    <cellStyle name="Normal 7 5 4 2 8 3" xfId="0"/>
    <cellStyle name="Normal 7 5 4 2 8 4" xfId="0"/>
    <cellStyle name="Normal 7 5 4 2 9" xfId="0"/>
    <cellStyle name="Normal 7 5 4 2 9 2" xfId="0"/>
    <cellStyle name="Normal 7 5 4 2 9 3" xfId="0"/>
    <cellStyle name="Normal 7 5 4 2 9 4" xfId="0"/>
    <cellStyle name="Normal 7 5 4 3" xfId="0"/>
    <cellStyle name="Normal 7 5 4 3 2" xfId="0"/>
    <cellStyle name="Normal 7 5 4 3 2 2" xfId="0"/>
    <cellStyle name="Normal 7 5 4 3 2 3" xfId="0"/>
    <cellStyle name="Normal 7 5 4 3 2 4" xfId="0"/>
    <cellStyle name="Normal 7 5 4 3 3" xfId="0"/>
    <cellStyle name="Normal 7 5 4 3 4" xfId="0"/>
    <cellStyle name="Normal 7 5 4 3 5" xfId="0"/>
    <cellStyle name="Normal 7 5 4 4" xfId="0"/>
    <cellStyle name="Normal 7 5 4 4 2" xfId="0"/>
    <cellStyle name="Normal 7 5 4 4 2 2" xfId="0"/>
    <cellStyle name="Normal 7 5 4 4 2 3" xfId="0"/>
    <cellStyle name="Normal 7 5 4 4 2 4" xfId="0"/>
    <cellStyle name="Normal 7 5 4 4 3" xfId="0"/>
    <cellStyle name="Normal 7 5 4 4 4" xfId="0"/>
    <cellStyle name="Normal 7 5 4 4 5" xfId="0"/>
    <cellStyle name="Normal 7 5 4 5" xfId="0"/>
    <cellStyle name="Normal 7 5 4 5 2" xfId="0"/>
    <cellStyle name="Normal 7 5 4 5 2 2" xfId="0"/>
    <cellStyle name="Normal 7 5 4 5 2 3" xfId="0"/>
    <cellStyle name="Normal 7 5 4 5 2 4" xfId="0"/>
    <cellStyle name="Normal 7 5 4 5 3" xfId="0"/>
    <cellStyle name="Normal 7 5 4 5 4" xfId="0"/>
    <cellStyle name="Normal 7 5 4 5 5" xfId="0"/>
    <cellStyle name="Normal 7 5 4 6" xfId="0"/>
    <cellStyle name="Normal 7 5 4 6 2" xfId="0"/>
    <cellStyle name="Normal 7 5 4 6 2 2" xfId="0"/>
    <cellStyle name="Normal 7 5 4 6 2 3" xfId="0"/>
    <cellStyle name="Normal 7 5 4 6 2 4" xfId="0"/>
    <cellStyle name="Normal 7 5 4 6 3" xfId="0"/>
    <cellStyle name="Normal 7 5 4 6 4" xfId="0"/>
    <cellStyle name="Normal 7 5 4 6 5" xfId="0"/>
    <cellStyle name="Normal 7 5 4 7" xfId="0"/>
    <cellStyle name="Normal 7 5 4 7 2" xfId="0"/>
    <cellStyle name="Normal 7 5 4 7 3" xfId="0"/>
    <cellStyle name="Normal 7 5 4 7 4" xfId="0"/>
    <cellStyle name="Normal 7 5 4 8" xfId="0"/>
    <cellStyle name="Normal 7 5 4 8 2" xfId="0"/>
    <cellStyle name="Normal 7 5 4 8 3" xfId="0"/>
    <cellStyle name="Normal 7 5 4 8 4" xfId="0"/>
    <cellStyle name="Normal 7 5 4 9" xfId="0"/>
    <cellStyle name="Normal 7 5 4 9 2" xfId="0"/>
    <cellStyle name="Normal 7 5 4 9 3" xfId="0"/>
    <cellStyle name="Normal 7 5 4 9 4" xfId="0"/>
    <cellStyle name="Normal 7 5 5" xfId="0"/>
    <cellStyle name="Normal 7 5 5 10" xfId="0"/>
    <cellStyle name="Normal 7 5 5 10 2" xfId="0"/>
    <cellStyle name="Normal 7 5 5 10 3" xfId="0"/>
    <cellStyle name="Normal 7 5 5 10 4" xfId="0"/>
    <cellStyle name="Normal 7 5 5 11" xfId="0"/>
    <cellStyle name="Normal 7 5 5 11 2" xfId="0"/>
    <cellStyle name="Normal 7 5 5 11 3" xfId="0"/>
    <cellStyle name="Normal 7 5 5 11 4" xfId="0"/>
    <cellStyle name="Normal 7 5 5 12" xfId="0"/>
    <cellStyle name="Normal 7 5 5 12 2" xfId="0"/>
    <cellStyle name="Normal 7 5 5 12 3" xfId="0"/>
    <cellStyle name="Normal 7 5 5 12 4" xfId="0"/>
    <cellStyle name="Normal 7 5 5 13" xfId="0"/>
    <cellStyle name="Normal 7 5 5 14" xfId="0"/>
    <cellStyle name="Normal 7 5 5 15" xfId="0"/>
    <cellStyle name="Normal 7 5 5 2" xfId="0"/>
    <cellStyle name="Normal 7 5 5 2 2" xfId="0"/>
    <cellStyle name="Normal 7 5 5 2 2 2" xfId="0"/>
    <cellStyle name="Normal 7 5 5 2 2 3" xfId="0"/>
    <cellStyle name="Normal 7 5 5 2 2 4" xfId="0"/>
    <cellStyle name="Normal 7 5 5 2 3" xfId="0"/>
    <cellStyle name="Normal 7 5 5 2 4" xfId="0"/>
    <cellStyle name="Normal 7 5 5 2 5" xfId="0"/>
    <cellStyle name="Normal 7 5 5 3" xfId="0"/>
    <cellStyle name="Normal 7 5 5 3 2" xfId="0"/>
    <cellStyle name="Normal 7 5 5 3 2 2" xfId="0"/>
    <cellStyle name="Normal 7 5 5 3 2 3" xfId="0"/>
    <cellStyle name="Normal 7 5 5 3 2 4" xfId="0"/>
    <cellStyle name="Normal 7 5 5 3 3" xfId="0"/>
    <cellStyle name="Normal 7 5 5 3 4" xfId="0"/>
    <cellStyle name="Normal 7 5 5 3 5" xfId="0"/>
    <cellStyle name="Normal 7 5 5 4" xfId="0"/>
    <cellStyle name="Normal 7 5 5 4 2" xfId="0"/>
    <cellStyle name="Normal 7 5 5 4 2 2" xfId="0"/>
    <cellStyle name="Normal 7 5 5 4 2 3" xfId="0"/>
    <cellStyle name="Normal 7 5 5 4 2 4" xfId="0"/>
    <cellStyle name="Normal 7 5 5 4 3" xfId="0"/>
    <cellStyle name="Normal 7 5 5 4 4" xfId="0"/>
    <cellStyle name="Normal 7 5 5 4 5" xfId="0"/>
    <cellStyle name="Normal 7 5 5 5" xfId="0"/>
    <cellStyle name="Normal 7 5 5 5 2" xfId="0"/>
    <cellStyle name="Normal 7 5 5 5 2 2" xfId="0"/>
    <cellStyle name="Normal 7 5 5 5 2 3" xfId="0"/>
    <cellStyle name="Normal 7 5 5 5 2 4" xfId="0"/>
    <cellStyle name="Normal 7 5 5 5 3" xfId="0"/>
    <cellStyle name="Normal 7 5 5 5 4" xfId="0"/>
    <cellStyle name="Normal 7 5 5 5 5" xfId="0"/>
    <cellStyle name="Normal 7 5 5 6" xfId="0"/>
    <cellStyle name="Normal 7 5 5 6 2" xfId="0"/>
    <cellStyle name="Normal 7 5 5 6 3" xfId="0"/>
    <cellStyle name="Normal 7 5 5 6 4" xfId="0"/>
    <cellStyle name="Normal 7 5 5 7" xfId="0"/>
    <cellStyle name="Normal 7 5 5 7 2" xfId="0"/>
    <cellStyle name="Normal 7 5 5 7 3" xfId="0"/>
    <cellStyle name="Normal 7 5 5 7 4" xfId="0"/>
    <cellStyle name="Normal 7 5 5 8" xfId="0"/>
    <cellStyle name="Normal 7 5 5 8 2" xfId="0"/>
    <cellStyle name="Normal 7 5 5 8 3" xfId="0"/>
    <cellStyle name="Normal 7 5 5 8 4" xfId="0"/>
    <cellStyle name="Normal 7 5 5 9" xfId="0"/>
    <cellStyle name="Normal 7 5 5 9 2" xfId="0"/>
    <cellStyle name="Normal 7 5 5 9 3" xfId="0"/>
    <cellStyle name="Normal 7 5 5 9 4" xfId="0"/>
    <cellStyle name="Normal 7 5 6" xfId="0"/>
    <cellStyle name="Normal 7 5 6 2" xfId="0"/>
    <cellStyle name="Normal 7 5 6 2 2" xfId="0"/>
    <cellStyle name="Normal 7 5 6 2 3" xfId="0"/>
    <cellStyle name="Normal 7 5 6 2 4" xfId="0"/>
    <cellStyle name="Normal 7 5 6 3" xfId="0"/>
    <cellStyle name="Normal 7 5 6 4" xfId="0"/>
    <cellStyle name="Normal 7 5 6 5" xfId="0"/>
    <cellStyle name="Normal 7 5 7" xfId="0"/>
    <cellStyle name="Normal 7 5 7 2" xfId="0"/>
    <cellStyle name="Normal 7 5 7 2 2" xfId="0"/>
    <cellStyle name="Normal 7 5 7 2 3" xfId="0"/>
    <cellStyle name="Normal 7 5 7 2 4" xfId="0"/>
    <cellStyle name="Normal 7 5 7 3" xfId="0"/>
    <cellStyle name="Normal 7 5 7 4" xfId="0"/>
    <cellStyle name="Normal 7 5 7 5" xfId="0"/>
    <cellStyle name="Normal 7 5 8" xfId="0"/>
    <cellStyle name="Normal 7 5 8 2" xfId="0"/>
    <cellStyle name="Normal 7 5 8 2 2" xfId="0"/>
    <cellStyle name="Normal 7 5 8 2 3" xfId="0"/>
    <cellStyle name="Normal 7 5 8 2 4" xfId="0"/>
    <cellStyle name="Normal 7 5 8 3" xfId="0"/>
    <cellStyle name="Normal 7 5 8 4" xfId="0"/>
    <cellStyle name="Normal 7 5 8 5" xfId="0"/>
    <cellStyle name="Normal 7 5 9" xfId="0"/>
    <cellStyle name="Normal 7 5 9 2" xfId="0"/>
    <cellStyle name="Normal 7 5 9 2 2" xfId="0"/>
    <cellStyle name="Normal 7 5 9 2 3" xfId="0"/>
    <cellStyle name="Normal 7 5 9 2 4" xfId="0"/>
    <cellStyle name="Normal 7 5 9 3" xfId="0"/>
    <cellStyle name="Normal 7 5 9 4" xfId="0"/>
    <cellStyle name="Normal 7 5 9 5" xfId="0"/>
    <cellStyle name="Normal 7 6" xfId="0"/>
    <cellStyle name="Normal 7 6 10" xfId="0"/>
    <cellStyle name="Normal 7 6 10 2" xfId="0"/>
    <cellStyle name="Normal 7 6 10 3" xfId="0"/>
    <cellStyle name="Normal 7 6 10 4" xfId="0"/>
    <cellStyle name="Normal 7 6 11" xfId="0"/>
    <cellStyle name="Normal 7 6 11 2" xfId="0"/>
    <cellStyle name="Normal 7 6 11 3" xfId="0"/>
    <cellStyle name="Normal 7 6 11 4" xfId="0"/>
    <cellStyle name="Normal 7 6 12" xfId="0"/>
    <cellStyle name="Normal 7 6 12 2" xfId="0"/>
    <cellStyle name="Normal 7 6 12 3" xfId="0"/>
    <cellStyle name="Normal 7 6 12 4" xfId="0"/>
    <cellStyle name="Normal 7 6 13" xfId="0"/>
    <cellStyle name="Normal 7 6 13 2" xfId="0"/>
    <cellStyle name="Normal 7 6 13 3" xfId="0"/>
    <cellStyle name="Normal 7 6 13 4" xfId="0"/>
    <cellStyle name="Normal 7 6 14" xfId="0"/>
    <cellStyle name="Normal 7 6 14 2" xfId="0"/>
    <cellStyle name="Normal 7 6 14 3" xfId="0"/>
    <cellStyle name="Normal 7 6 14 4" xfId="0"/>
    <cellStyle name="Normal 7 6 15" xfId="0"/>
    <cellStyle name="Normal 7 6 15 2" xfId="0"/>
    <cellStyle name="Normal 7 6 15 3" xfId="0"/>
    <cellStyle name="Normal 7 6 15 4" xfId="0"/>
    <cellStyle name="Normal 7 6 16" xfId="0"/>
    <cellStyle name="Normal 7 6 17" xfId="0"/>
    <cellStyle name="Normal 7 6 18" xfId="0"/>
    <cellStyle name="Normal 7 6 2" xfId="0"/>
    <cellStyle name="Normal 7 6 2 10" xfId="0"/>
    <cellStyle name="Normal 7 6 2 10 2" xfId="0"/>
    <cellStyle name="Normal 7 6 2 10 3" xfId="0"/>
    <cellStyle name="Normal 7 6 2 10 4" xfId="0"/>
    <cellStyle name="Normal 7 6 2 11" xfId="0"/>
    <cellStyle name="Normal 7 6 2 11 2" xfId="0"/>
    <cellStyle name="Normal 7 6 2 11 3" xfId="0"/>
    <cellStyle name="Normal 7 6 2 11 4" xfId="0"/>
    <cellStyle name="Normal 7 6 2 12" xfId="0"/>
    <cellStyle name="Normal 7 6 2 12 2" xfId="0"/>
    <cellStyle name="Normal 7 6 2 12 3" xfId="0"/>
    <cellStyle name="Normal 7 6 2 12 4" xfId="0"/>
    <cellStyle name="Normal 7 6 2 13" xfId="0"/>
    <cellStyle name="Normal 7 6 2 13 2" xfId="0"/>
    <cellStyle name="Normal 7 6 2 13 3" xfId="0"/>
    <cellStyle name="Normal 7 6 2 13 4" xfId="0"/>
    <cellStyle name="Normal 7 6 2 14" xfId="0"/>
    <cellStyle name="Normal 7 6 2 15" xfId="0"/>
    <cellStyle name="Normal 7 6 2 16" xfId="0"/>
    <cellStyle name="Normal 7 6 2 2" xfId="0"/>
    <cellStyle name="Normal 7 6 2 2 10" xfId="0"/>
    <cellStyle name="Normal 7 6 2 2 10 2" xfId="0"/>
    <cellStyle name="Normal 7 6 2 2 10 3" xfId="0"/>
    <cellStyle name="Normal 7 6 2 2 10 4" xfId="0"/>
    <cellStyle name="Normal 7 6 2 2 11" xfId="0"/>
    <cellStyle name="Normal 7 6 2 2 11 2" xfId="0"/>
    <cellStyle name="Normal 7 6 2 2 11 3" xfId="0"/>
    <cellStyle name="Normal 7 6 2 2 11 4" xfId="0"/>
    <cellStyle name="Normal 7 6 2 2 12" xfId="0"/>
    <cellStyle name="Normal 7 6 2 2 12 2" xfId="0"/>
    <cellStyle name="Normal 7 6 2 2 12 3" xfId="0"/>
    <cellStyle name="Normal 7 6 2 2 12 4" xfId="0"/>
    <cellStyle name="Normal 7 6 2 2 13" xfId="0"/>
    <cellStyle name="Normal 7 6 2 2 14" xfId="0"/>
    <cellStyle name="Normal 7 6 2 2 15" xfId="0"/>
    <cellStyle name="Normal 7 6 2 2 2" xfId="0"/>
    <cellStyle name="Normal 7 6 2 2 2 2" xfId="0"/>
    <cellStyle name="Normal 7 6 2 2 2 2 2" xfId="0"/>
    <cellStyle name="Normal 7 6 2 2 2 2 3" xfId="0"/>
    <cellStyle name="Normal 7 6 2 2 2 2 4" xfId="0"/>
    <cellStyle name="Normal 7 6 2 2 2 3" xfId="0"/>
    <cellStyle name="Normal 7 6 2 2 2 4" xfId="0"/>
    <cellStyle name="Normal 7 6 2 2 2 5" xfId="0"/>
    <cellStyle name="Normal 7 6 2 2 3" xfId="0"/>
    <cellStyle name="Normal 7 6 2 2 3 2" xfId="0"/>
    <cellStyle name="Normal 7 6 2 2 3 2 2" xfId="0"/>
    <cellStyle name="Normal 7 6 2 2 3 2 3" xfId="0"/>
    <cellStyle name="Normal 7 6 2 2 3 2 4" xfId="0"/>
    <cellStyle name="Normal 7 6 2 2 3 3" xfId="0"/>
    <cellStyle name="Normal 7 6 2 2 3 4" xfId="0"/>
    <cellStyle name="Normal 7 6 2 2 3 5" xfId="0"/>
    <cellStyle name="Normal 7 6 2 2 4" xfId="0"/>
    <cellStyle name="Normal 7 6 2 2 4 2" xfId="0"/>
    <cellStyle name="Normal 7 6 2 2 4 2 2" xfId="0"/>
    <cellStyle name="Normal 7 6 2 2 4 2 3" xfId="0"/>
    <cellStyle name="Normal 7 6 2 2 4 2 4" xfId="0"/>
    <cellStyle name="Normal 7 6 2 2 4 3" xfId="0"/>
    <cellStyle name="Normal 7 6 2 2 4 4" xfId="0"/>
    <cellStyle name="Normal 7 6 2 2 4 5" xfId="0"/>
    <cellStyle name="Normal 7 6 2 2 5" xfId="0"/>
    <cellStyle name="Normal 7 6 2 2 5 2" xfId="0"/>
    <cellStyle name="Normal 7 6 2 2 5 2 2" xfId="0"/>
    <cellStyle name="Normal 7 6 2 2 5 2 3" xfId="0"/>
    <cellStyle name="Normal 7 6 2 2 5 2 4" xfId="0"/>
    <cellStyle name="Normal 7 6 2 2 5 3" xfId="0"/>
    <cellStyle name="Normal 7 6 2 2 5 4" xfId="0"/>
    <cellStyle name="Normal 7 6 2 2 5 5" xfId="0"/>
    <cellStyle name="Normal 7 6 2 2 6" xfId="0"/>
    <cellStyle name="Normal 7 6 2 2 6 2" xfId="0"/>
    <cellStyle name="Normal 7 6 2 2 6 3" xfId="0"/>
    <cellStyle name="Normal 7 6 2 2 6 4" xfId="0"/>
    <cellStyle name="Normal 7 6 2 2 7" xfId="0"/>
    <cellStyle name="Normal 7 6 2 2 7 2" xfId="0"/>
    <cellStyle name="Normal 7 6 2 2 7 3" xfId="0"/>
    <cellStyle name="Normal 7 6 2 2 7 4" xfId="0"/>
    <cellStyle name="Normal 7 6 2 2 8" xfId="0"/>
    <cellStyle name="Normal 7 6 2 2 8 2" xfId="0"/>
    <cellStyle name="Normal 7 6 2 2 8 3" xfId="0"/>
    <cellStyle name="Normal 7 6 2 2 8 4" xfId="0"/>
    <cellStyle name="Normal 7 6 2 2 9" xfId="0"/>
    <cellStyle name="Normal 7 6 2 2 9 2" xfId="0"/>
    <cellStyle name="Normal 7 6 2 2 9 3" xfId="0"/>
    <cellStyle name="Normal 7 6 2 2 9 4" xfId="0"/>
    <cellStyle name="Normal 7 6 2 3" xfId="0"/>
    <cellStyle name="Normal 7 6 2 3 2" xfId="0"/>
    <cellStyle name="Normal 7 6 2 3 2 2" xfId="0"/>
    <cellStyle name="Normal 7 6 2 3 2 3" xfId="0"/>
    <cellStyle name="Normal 7 6 2 3 2 4" xfId="0"/>
    <cellStyle name="Normal 7 6 2 3 3" xfId="0"/>
    <cellStyle name="Normal 7 6 2 3 4" xfId="0"/>
    <cellStyle name="Normal 7 6 2 3 5" xfId="0"/>
    <cellStyle name="Normal 7 6 2 4" xfId="0"/>
    <cellStyle name="Normal 7 6 2 4 2" xfId="0"/>
    <cellStyle name="Normal 7 6 2 4 2 2" xfId="0"/>
    <cellStyle name="Normal 7 6 2 4 2 3" xfId="0"/>
    <cellStyle name="Normal 7 6 2 4 2 4" xfId="0"/>
    <cellStyle name="Normal 7 6 2 4 3" xfId="0"/>
    <cellStyle name="Normal 7 6 2 4 4" xfId="0"/>
    <cellStyle name="Normal 7 6 2 4 5" xfId="0"/>
    <cellStyle name="Normal 7 6 2 5" xfId="0"/>
    <cellStyle name="Normal 7 6 2 5 2" xfId="0"/>
    <cellStyle name="Normal 7 6 2 5 2 2" xfId="0"/>
    <cellStyle name="Normal 7 6 2 5 2 3" xfId="0"/>
    <cellStyle name="Normal 7 6 2 5 2 4" xfId="0"/>
    <cellStyle name="Normal 7 6 2 5 3" xfId="0"/>
    <cellStyle name="Normal 7 6 2 5 4" xfId="0"/>
    <cellStyle name="Normal 7 6 2 5 5" xfId="0"/>
    <cellStyle name="Normal 7 6 2 6" xfId="0"/>
    <cellStyle name="Normal 7 6 2 6 2" xfId="0"/>
    <cellStyle name="Normal 7 6 2 6 2 2" xfId="0"/>
    <cellStyle name="Normal 7 6 2 6 2 3" xfId="0"/>
    <cellStyle name="Normal 7 6 2 6 2 4" xfId="0"/>
    <cellStyle name="Normal 7 6 2 6 3" xfId="0"/>
    <cellStyle name="Normal 7 6 2 6 4" xfId="0"/>
    <cellStyle name="Normal 7 6 2 6 5" xfId="0"/>
    <cellStyle name="Normal 7 6 2 7" xfId="0"/>
    <cellStyle name="Normal 7 6 2 7 2" xfId="0"/>
    <cellStyle name="Normal 7 6 2 7 3" xfId="0"/>
    <cellStyle name="Normal 7 6 2 7 4" xfId="0"/>
    <cellStyle name="Normal 7 6 2 8" xfId="0"/>
    <cellStyle name="Normal 7 6 2 8 2" xfId="0"/>
    <cellStyle name="Normal 7 6 2 8 3" xfId="0"/>
    <cellStyle name="Normal 7 6 2 8 4" xfId="0"/>
    <cellStyle name="Normal 7 6 2 9" xfId="0"/>
    <cellStyle name="Normal 7 6 2 9 2" xfId="0"/>
    <cellStyle name="Normal 7 6 2 9 3" xfId="0"/>
    <cellStyle name="Normal 7 6 2 9 4" xfId="0"/>
    <cellStyle name="Normal 7 6 3" xfId="0"/>
    <cellStyle name="Normal 7 6 3 10" xfId="0"/>
    <cellStyle name="Normal 7 6 3 10 2" xfId="0"/>
    <cellStyle name="Normal 7 6 3 10 3" xfId="0"/>
    <cellStyle name="Normal 7 6 3 10 4" xfId="0"/>
    <cellStyle name="Normal 7 6 3 11" xfId="0"/>
    <cellStyle name="Normal 7 6 3 11 2" xfId="0"/>
    <cellStyle name="Normal 7 6 3 11 3" xfId="0"/>
    <cellStyle name="Normal 7 6 3 11 4" xfId="0"/>
    <cellStyle name="Normal 7 6 3 12" xfId="0"/>
    <cellStyle name="Normal 7 6 3 12 2" xfId="0"/>
    <cellStyle name="Normal 7 6 3 12 3" xfId="0"/>
    <cellStyle name="Normal 7 6 3 12 4" xfId="0"/>
    <cellStyle name="Normal 7 6 3 13" xfId="0"/>
    <cellStyle name="Normal 7 6 3 13 2" xfId="0"/>
    <cellStyle name="Normal 7 6 3 13 3" xfId="0"/>
    <cellStyle name="Normal 7 6 3 13 4" xfId="0"/>
    <cellStyle name="Normal 7 6 3 14" xfId="0"/>
    <cellStyle name="Normal 7 6 3 15" xfId="0"/>
    <cellStyle name="Normal 7 6 3 16" xfId="0"/>
    <cellStyle name="Normal 7 6 3 2" xfId="0"/>
    <cellStyle name="Normal 7 6 3 2 10" xfId="0"/>
    <cellStyle name="Normal 7 6 3 2 10 2" xfId="0"/>
    <cellStyle name="Normal 7 6 3 2 10 3" xfId="0"/>
    <cellStyle name="Normal 7 6 3 2 10 4" xfId="0"/>
    <cellStyle name="Normal 7 6 3 2 11" xfId="0"/>
    <cellStyle name="Normal 7 6 3 2 11 2" xfId="0"/>
    <cellStyle name="Normal 7 6 3 2 11 3" xfId="0"/>
    <cellStyle name="Normal 7 6 3 2 11 4" xfId="0"/>
    <cellStyle name="Normal 7 6 3 2 12" xfId="0"/>
    <cellStyle name="Normal 7 6 3 2 12 2" xfId="0"/>
    <cellStyle name="Normal 7 6 3 2 12 3" xfId="0"/>
    <cellStyle name="Normal 7 6 3 2 12 4" xfId="0"/>
    <cellStyle name="Normal 7 6 3 2 13" xfId="0"/>
    <cellStyle name="Normal 7 6 3 2 14" xfId="0"/>
    <cellStyle name="Normal 7 6 3 2 15" xfId="0"/>
    <cellStyle name="Normal 7 6 3 2 2" xfId="0"/>
    <cellStyle name="Normal 7 6 3 2 2 2" xfId="0"/>
    <cellStyle name="Normal 7 6 3 2 2 2 2" xfId="0"/>
    <cellStyle name="Normal 7 6 3 2 2 2 3" xfId="0"/>
    <cellStyle name="Normal 7 6 3 2 2 2 4" xfId="0"/>
    <cellStyle name="Normal 7 6 3 2 2 3" xfId="0"/>
    <cellStyle name="Normal 7 6 3 2 2 4" xfId="0"/>
    <cellStyle name="Normal 7 6 3 2 2 5" xfId="0"/>
    <cellStyle name="Normal 7 6 3 2 3" xfId="0"/>
    <cellStyle name="Normal 7 6 3 2 3 2" xfId="0"/>
    <cellStyle name="Normal 7 6 3 2 3 2 2" xfId="0"/>
    <cellStyle name="Normal 7 6 3 2 3 2 3" xfId="0"/>
    <cellStyle name="Normal 7 6 3 2 3 2 4" xfId="0"/>
    <cellStyle name="Normal 7 6 3 2 3 3" xfId="0"/>
    <cellStyle name="Normal 7 6 3 2 3 4" xfId="0"/>
    <cellStyle name="Normal 7 6 3 2 3 5" xfId="0"/>
    <cellStyle name="Normal 7 6 3 2 4" xfId="0"/>
    <cellStyle name="Normal 7 6 3 2 4 2" xfId="0"/>
    <cellStyle name="Normal 7 6 3 2 4 2 2" xfId="0"/>
    <cellStyle name="Normal 7 6 3 2 4 2 3" xfId="0"/>
    <cellStyle name="Normal 7 6 3 2 4 2 4" xfId="0"/>
    <cellStyle name="Normal 7 6 3 2 4 3" xfId="0"/>
    <cellStyle name="Normal 7 6 3 2 4 4" xfId="0"/>
    <cellStyle name="Normal 7 6 3 2 4 5" xfId="0"/>
    <cellStyle name="Normal 7 6 3 2 5" xfId="0"/>
    <cellStyle name="Normal 7 6 3 2 5 2" xfId="0"/>
    <cellStyle name="Normal 7 6 3 2 5 2 2" xfId="0"/>
    <cellStyle name="Normal 7 6 3 2 5 2 3" xfId="0"/>
    <cellStyle name="Normal 7 6 3 2 5 2 4" xfId="0"/>
    <cellStyle name="Normal 7 6 3 2 5 3" xfId="0"/>
    <cellStyle name="Normal 7 6 3 2 5 4" xfId="0"/>
    <cellStyle name="Normal 7 6 3 2 5 5" xfId="0"/>
    <cellStyle name="Normal 7 6 3 2 6" xfId="0"/>
    <cellStyle name="Normal 7 6 3 2 6 2" xfId="0"/>
    <cellStyle name="Normal 7 6 3 2 6 3" xfId="0"/>
    <cellStyle name="Normal 7 6 3 2 6 4" xfId="0"/>
    <cellStyle name="Normal 7 6 3 2 7" xfId="0"/>
    <cellStyle name="Normal 7 6 3 2 7 2" xfId="0"/>
    <cellStyle name="Normal 7 6 3 2 7 3" xfId="0"/>
    <cellStyle name="Normal 7 6 3 2 7 4" xfId="0"/>
    <cellStyle name="Normal 7 6 3 2 8" xfId="0"/>
    <cellStyle name="Normal 7 6 3 2 8 2" xfId="0"/>
    <cellStyle name="Normal 7 6 3 2 8 3" xfId="0"/>
    <cellStyle name="Normal 7 6 3 2 8 4" xfId="0"/>
    <cellStyle name="Normal 7 6 3 2 9" xfId="0"/>
    <cellStyle name="Normal 7 6 3 2 9 2" xfId="0"/>
    <cellStyle name="Normal 7 6 3 2 9 3" xfId="0"/>
    <cellStyle name="Normal 7 6 3 2 9 4" xfId="0"/>
    <cellStyle name="Normal 7 6 3 3" xfId="0"/>
    <cellStyle name="Normal 7 6 3 3 2" xfId="0"/>
    <cellStyle name="Normal 7 6 3 3 2 2" xfId="0"/>
    <cellStyle name="Normal 7 6 3 3 2 3" xfId="0"/>
    <cellStyle name="Normal 7 6 3 3 2 4" xfId="0"/>
    <cellStyle name="Normal 7 6 3 3 3" xfId="0"/>
    <cellStyle name="Normal 7 6 3 3 4" xfId="0"/>
    <cellStyle name="Normal 7 6 3 3 5" xfId="0"/>
    <cellStyle name="Normal 7 6 3 4" xfId="0"/>
    <cellStyle name="Normal 7 6 3 4 2" xfId="0"/>
    <cellStyle name="Normal 7 6 3 4 2 2" xfId="0"/>
    <cellStyle name="Normal 7 6 3 4 2 3" xfId="0"/>
    <cellStyle name="Normal 7 6 3 4 2 4" xfId="0"/>
    <cellStyle name="Normal 7 6 3 4 3" xfId="0"/>
    <cellStyle name="Normal 7 6 3 4 4" xfId="0"/>
    <cellStyle name="Normal 7 6 3 4 5" xfId="0"/>
    <cellStyle name="Normal 7 6 3 5" xfId="0"/>
    <cellStyle name="Normal 7 6 3 5 2" xfId="0"/>
    <cellStyle name="Normal 7 6 3 5 2 2" xfId="0"/>
    <cellStyle name="Normal 7 6 3 5 2 3" xfId="0"/>
    <cellStyle name="Normal 7 6 3 5 2 4" xfId="0"/>
    <cellStyle name="Normal 7 6 3 5 3" xfId="0"/>
    <cellStyle name="Normal 7 6 3 5 4" xfId="0"/>
    <cellStyle name="Normal 7 6 3 5 5" xfId="0"/>
    <cellStyle name="Normal 7 6 3 6" xfId="0"/>
    <cellStyle name="Normal 7 6 3 6 2" xfId="0"/>
    <cellStyle name="Normal 7 6 3 6 2 2" xfId="0"/>
    <cellStyle name="Normal 7 6 3 6 2 3" xfId="0"/>
    <cellStyle name="Normal 7 6 3 6 2 4" xfId="0"/>
    <cellStyle name="Normal 7 6 3 6 3" xfId="0"/>
    <cellStyle name="Normal 7 6 3 6 4" xfId="0"/>
    <cellStyle name="Normal 7 6 3 6 5" xfId="0"/>
    <cellStyle name="Normal 7 6 3 7" xfId="0"/>
    <cellStyle name="Normal 7 6 3 7 2" xfId="0"/>
    <cellStyle name="Normal 7 6 3 7 3" xfId="0"/>
    <cellStyle name="Normal 7 6 3 7 4" xfId="0"/>
    <cellStyle name="Normal 7 6 3 8" xfId="0"/>
    <cellStyle name="Normal 7 6 3 8 2" xfId="0"/>
    <cellStyle name="Normal 7 6 3 8 3" xfId="0"/>
    <cellStyle name="Normal 7 6 3 8 4" xfId="0"/>
    <cellStyle name="Normal 7 6 3 9" xfId="0"/>
    <cellStyle name="Normal 7 6 3 9 2" xfId="0"/>
    <cellStyle name="Normal 7 6 3 9 3" xfId="0"/>
    <cellStyle name="Normal 7 6 3 9 4" xfId="0"/>
    <cellStyle name="Normal 7 6 4" xfId="0"/>
    <cellStyle name="Normal 7 6 4 10" xfId="0"/>
    <cellStyle name="Normal 7 6 4 10 2" xfId="0"/>
    <cellStyle name="Normal 7 6 4 10 3" xfId="0"/>
    <cellStyle name="Normal 7 6 4 10 4" xfId="0"/>
    <cellStyle name="Normal 7 6 4 11" xfId="0"/>
    <cellStyle name="Normal 7 6 4 11 2" xfId="0"/>
    <cellStyle name="Normal 7 6 4 11 3" xfId="0"/>
    <cellStyle name="Normal 7 6 4 11 4" xfId="0"/>
    <cellStyle name="Normal 7 6 4 12" xfId="0"/>
    <cellStyle name="Normal 7 6 4 12 2" xfId="0"/>
    <cellStyle name="Normal 7 6 4 12 3" xfId="0"/>
    <cellStyle name="Normal 7 6 4 12 4" xfId="0"/>
    <cellStyle name="Normal 7 6 4 13" xfId="0"/>
    <cellStyle name="Normal 7 6 4 14" xfId="0"/>
    <cellStyle name="Normal 7 6 4 15" xfId="0"/>
    <cellStyle name="Normal 7 6 4 2" xfId="0"/>
    <cellStyle name="Normal 7 6 4 2 2" xfId="0"/>
    <cellStyle name="Normal 7 6 4 2 2 2" xfId="0"/>
    <cellStyle name="Normal 7 6 4 2 2 3" xfId="0"/>
    <cellStyle name="Normal 7 6 4 2 2 4" xfId="0"/>
    <cellStyle name="Normal 7 6 4 2 3" xfId="0"/>
    <cellStyle name="Normal 7 6 4 2 4" xfId="0"/>
    <cellStyle name="Normal 7 6 4 2 5" xfId="0"/>
    <cellStyle name="Normal 7 6 4 3" xfId="0"/>
    <cellStyle name="Normal 7 6 4 3 2" xfId="0"/>
    <cellStyle name="Normal 7 6 4 3 2 2" xfId="0"/>
    <cellStyle name="Normal 7 6 4 3 2 3" xfId="0"/>
    <cellStyle name="Normal 7 6 4 3 2 4" xfId="0"/>
    <cellStyle name="Normal 7 6 4 3 3" xfId="0"/>
    <cellStyle name="Normal 7 6 4 3 4" xfId="0"/>
    <cellStyle name="Normal 7 6 4 3 5" xfId="0"/>
    <cellStyle name="Normal 7 6 4 4" xfId="0"/>
    <cellStyle name="Normal 7 6 4 4 2" xfId="0"/>
    <cellStyle name="Normal 7 6 4 4 2 2" xfId="0"/>
    <cellStyle name="Normal 7 6 4 4 2 3" xfId="0"/>
    <cellStyle name="Normal 7 6 4 4 2 4" xfId="0"/>
    <cellStyle name="Normal 7 6 4 4 3" xfId="0"/>
    <cellStyle name="Normal 7 6 4 4 4" xfId="0"/>
    <cellStyle name="Normal 7 6 4 4 5" xfId="0"/>
    <cellStyle name="Normal 7 6 4 5" xfId="0"/>
    <cellStyle name="Normal 7 6 4 5 2" xfId="0"/>
    <cellStyle name="Normal 7 6 4 5 2 2" xfId="0"/>
    <cellStyle name="Normal 7 6 4 5 2 3" xfId="0"/>
    <cellStyle name="Normal 7 6 4 5 2 4" xfId="0"/>
    <cellStyle name="Normal 7 6 4 5 3" xfId="0"/>
    <cellStyle name="Normal 7 6 4 5 4" xfId="0"/>
    <cellStyle name="Normal 7 6 4 5 5" xfId="0"/>
    <cellStyle name="Normal 7 6 4 6" xfId="0"/>
    <cellStyle name="Normal 7 6 4 6 2" xfId="0"/>
    <cellStyle name="Normal 7 6 4 6 3" xfId="0"/>
    <cellStyle name="Normal 7 6 4 6 4" xfId="0"/>
    <cellStyle name="Normal 7 6 4 7" xfId="0"/>
    <cellStyle name="Normal 7 6 4 7 2" xfId="0"/>
    <cellStyle name="Normal 7 6 4 7 3" xfId="0"/>
    <cellStyle name="Normal 7 6 4 7 4" xfId="0"/>
    <cellStyle name="Normal 7 6 4 8" xfId="0"/>
    <cellStyle name="Normal 7 6 4 8 2" xfId="0"/>
    <cellStyle name="Normal 7 6 4 8 3" xfId="0"/>
    <cellStyle name="Normal 7 6 4 8 4" xfId="0"/>
    <cellStyle name="Normal 7 6 4 9" xfId="0"/>
    <cellStyle name="Normal 7 6 4 9 2" xfId="0"/>
    <cellStyle name="Normal 7 6 4 9 3" xfId="0"/>
    <cellStyle name="Normal 7 6 4 9 4" xfId="0"/>
    <cellStyle name="Normal 7 6 5" xfId="0"/>
    <cellStyle name="Normal 7 6 5 2" xfId="0"/>
    <cellStyle name="Normal 7 6 5 2 2" xfId="0"/>
    <cellStyle name="Normal 7 6 5 2 3" xfId="0"/>
    <cellStyle name="Normal 7 6 5 2 4" xfId="0"/>
    <cellStyle name="Normal 7 6 5 3" xfId="0"/>
    <cellStyle name="Normal 7 6 5 4" xfId="0"/>
    <cellStyle name="Normal 7 6 5 5" xfId="0"/>
    <cellStyle name="Normal 7 6 6" xfId="0"/>
    <cellStyle name="Normal 7 6 6 2" xfId="0"/>
    <cellStyle name="Normal 7 6 6 2 2" xfId="0"/>
    <cellStyle name="Normal 7 6 6 2 3" xfId="0"/>
    <cellStyle name="Normal 7 6 6 2 4" xfId="0"/>
    <cellStyle name="Normal 7 6 6 3" xfId="0"/>
    <cellStyle name="Normal 7 6 6 4" xfId="0"/>
    <cellStyle name="Normal 7 6 6 5" xfId="0"/>
    <cellStyle name="Normal 7 6 7" xfId="0"/>
    <cellStyle name="Normal 7 6 7 2" xfId="0"/>
    <cellStyle name="Normal 7 6 7 2 2" xfId="0"/>
    <cellStyle name="Normal 7 6 7 2 3" xfId="0"/>
    <cellStyle name="Normal 7 6 7 2 4" xfId="0"/>
    <cellStyle name="Normal 7 6 7 3" xfId="0"/>
    <cellStyle name="Normal 7 6 7 4" xfId="0"/>
    <cellStyle name="Normal 7 6 7 5" xfId="0"/>
    <cellStyle name="Normal 7 6 8" xfId="0"/>
    <cellStyle name="Normal 7 6 8 2" xfId="0"/>
    <cellStyle name="Normal 7 6 8 2 2" xfId="0"/>
    <cellStyle name="Normal 7 6 8 2 3" xfId="0"/>
    <cellStyle name="Normal 7 6 8 2 4" xfId="0"/>
    <cellStyle name="Normal 7 6 8 3" xfId="0"/>
    <cellStyle name="Normal 7 6 8 4" xfId="0"/>
    <cellStyle name="Normal 7 6 8 5" xfId="0"/>
    <cellStyle name="Normal 7 6 9" xfId="0"/>
    <cellStyle name="Normal 7 6 9 2" xfId="0"/>
    <cellStyle name="Normal 7 6 9 3" xfId="0"/>
    <cellStyle name="Normal 7 6 9 4" xfId="0"/>
    <cellStyle name="Normal 7 7" xfId="0"/>
    <cellStyle name="Normal 7 7 10" xfId="0"/>
    <cellStyle name="Normal 7 7 10 2" xfId="0"/>
    <cellStyle name="Normal 7 7 10 3" xfId="0"/>
    <cellStyle name="Normal 7 7 10 4" xfId="0"/>
    <cellStyle name="Normal 7 7 11" xfId="0"/>
    <cellStyle name="Normal 7 7 11 2" xfId="0"/>
    <cellStyle name="Normal 7 7 11 3" xfId="0"/>
    <cellStyle name="Normal 7 7 11 4" xfId="0"/>
    <cellStyle name="Normal 7 7 12" xfId="0"/>
    <cellStyle name="Normal 7 7 12 2" xfId="0"/>
    <cellStyle name="Normal 7 7 12 3" xfId="0"/>
    <cellStyle name="Normal 7 7 12 4" xfId="0"/>
    <cellStyle name="Normal 7 7 13" xfId="0"/>
    <cellStyle name="Normal 7 7 13 2" xfId="0"/>
    <cellStyle name="Normal 7 7 13 3" xfId="0"/>
    <cellStyle name="Normal 7 7 13 4" xfId="0"/>
    <cellStyle name="Normal 7 7 14" xfId="0"/>
    <cellStyle name="Normal 7 7 14 2" xfId="0"/>
    <cellStyle name="Normal 7 7 14 3" xfId="0"/>
    <cellStyle name="Normal 7 7 14 4" xfId="0"/>
    <cellStyle name="Normal 7 7 15" xfId="0"/>
    <cellStyle name="Normal 7 7 16" xfId="0"/>
    <cellStyle name="Normal 7 7 17" xfId="0"/>
    <cellStyle name="Normal 7 7 2" xfId="0"/>
    <cellStyle name="Normal 7 7 2 10" xfId="0"/>
    <cellStyle name="Normal 7 7 2 10 2" xfId="0"/>
    <cellStyle name="Normal 7 7 2 10 3" xfId="0"/>
    <cellStyle name="Normal 7 7 2 10 4" xfId="0"/>
    <cellStyle name="Normal 7 7 2 11" xfId="0"/>
    <cellStyle name="Normal 7 7 2 11 2" xfId="0"/>
    <cellStyle name="Normal 7 7 2 11 3" xfId="0"/>
    <cellStyle name="Normal 7 7 2 11 4" xfId="0"/>
    <cellStyle name="Normal 7 7 2 12" xfId="0"/>
    <cellStyle name="Normal 7 7 2 12 2" xfId="0"/>
    <cellStyle name="Normal 7 7 2 12 3" xfId="0"/>
    <cellStyle name="Normal 7 7 2 12 4" xfId="0"/>
    <cellStyle name="Normal 7 7 2 13" xfId="0"/>
    <cellStyle name="Normal 7 7 2 13 2" xfId="0"/>
    <cellStyle name="Normal 7 7 2 13 3" xfId="0"/>
    <cellStyle name="Normal 7 7 2 13 4" xfId="0"/>
    <cellStyle name="Normal 7 7 2 14" xfId="0"/>
    <cellStyle name="Normal 7 7 2 15" xfId="0"/>
    <cellStyle name="Normal 7 7 2 16" xfId="0"/>
    <cellStyle name="Normal 7 7 2 2" xfId="0"/>
    <cellStyle name="Normal 7 7 2 2 10" xfId="0"/>
    <cellStyle name="Normal 7 7 2 2 10 2" xfId="0"/>
    <cellStyle name="Normal 7 7 2 2 10 3" xfId="0"/>
    <cellStyle name="Normal 7 7 2 2 10 4" xfId="0"/>
    <cellStyle name="Normal 7 7 2 2 11" xfId="0"/>
    <cellStyle name="Normal 7 7 2 2 11 2" xfId="0"/>
    <cellStyle name="Normal 7 7 2 2 11 3" xfId="0"/>
    <cellStyle name="Normal 7 7 2 2 11 4" xfId="0"/>
    <cellStyle name="Normal 7 7 2 2 12" xfId="0"/>
    <cellStyle name="Normal 7 7 2 2 12 2" xfId="0"/>
    <cellStyle name="Normal 7 7 2 2 12 3" xfId="0"/>
    <cellStyle name="Normal 7 7 2 2 12 4" xfId="0"/>
    <cellStyle name="Normal 7 7 2 2 13" xfId="0"/>
    <cellStyle name="Normal 7 7 2 2 14" xfId="0"/>
    <cellStyle name="Normal 7 7 2 2 15" xfId="0"/>
    <cellStyle name="Normal 7 7 2 2 2" xfId="0"/>
    <cellStyle name="Normal 7 7 2 2 2 2" xfId="0"/>
    <cellStyle name="Normal 7 7 2 2 2 2 2" xfId="0"/>
    <cellStyle name="Normal 7 7 2 2 2 2 3" xfId="0"/>
    <cellStyle name="Normal 7 7 2 2 2 2 4" xfId="0"/>
    <cellStyle name="Normal 7 7 2 2 2 3" xfId="0"/>
    <cellStyle name="Normal 7 7 2 2 2 4" xfId="0"/>
    <cellStyle name="Normal 7 7 2 2 2 5" xfId="0"/>
    <cellStyle name="Normal 7 7 2 2 3" xfId="0"/>
    <cellStyle name="Normal 7 7 2 2 3 2" xfId="0"/>
    <cellStyle name="Normal 7 7 2 2 3 2 2" xfId="0"/>
    <cellStyle name="Normal 7 7 2 2 3 2 3" xfId="0"/>
    <cellStyle name="Normal 7 7 2 2 3 2 4" xfId="0"/>
    <cellStyle name="Normal 7 7 2 2 3 3" xfId="0"/>
    <cellStyle name="Normal 7 7 2 2 3 4" xfId="0"/>
    <cellStyle name="Normal 7 7 2 2 3 5" xfId="0"/>
    <cellStyle name="Normal 7 7 2 2 4" xfId="0"/>
    <cellStyle name="Normal 7 7 2 2 4 2" xfId="0"/>
    <cellStyle name="Normal 7 7 2 2 4 2 2" xfId="0"/>
    <cellStyle name="Normal 7 7 2 2 4 2 3" xfId="0"/>
    <cellStyle name="Normal 7 7 2 2 4 2 4" xfId="0"/>
    <cellStyle name="Normal 7 7 2 2 4 3" xfId="0"/>
    <cellStyle name="Normal 7 7 2 2 4 4" xfId="0"/>
    <cellStyle name="Normal 7 7 2 2 4 5" xfId="0"/>
    <cellStyle name="Normal 7 7 2 2 5" xfId="0"/>
    <cellStyle name="Normal 7 7 2 2 5 2" xfId="0"/>
    <cellStyle name="Normal 7 7 2 2 5 2 2" xfId="0"/>
    <cellStyle name="Normal 7 7 2 2 5 2 3" xfId="0"/>
    <cellStyle name="Normal 7 7 2 2 5 2 4" xfId="0"/>
    <cellStyle name="Normal 7 7 2 2 5 3" xfId="0"/>
    <cellStyle name="Normal 7 7 2 2 5 4" xfId="0"/>
    <cellStyle name="Normal 7 7 2 2 5 5" xfId="0"/>
    <cellStyle name="Normal 7 7 2 2 6" xfId="0"/>
    <cellStyle name="Normal 7 7 2 2 6 2" xfId="0"/>
    <cellStyle name="Normal 7 7 2 2 6 3" xfId="0"/>
    <cellStyle name="Normal 7 7 2 2 6 4" xfId="0"/>
    <cellStyle name="Normal 7 7 2 2 7" xfId="0"/>
    <cellStyle name="Normal 7 7 2 2 7 2" xfId="0"/>
    <cellStyle name="Normal 7 7 2 2 7 3" xfId="0"/>
    <cellStyle name="Normal 7 7 2 2 7 4" xfId="0"/>
    <cellStyle name="Normal 7 7 2 2 8" xfId="0"/>
    <cellStyle name="Normal 7 7 2 2 8 2" xfId="0"/>
    <cellStyle name="Normal 7 7 2 2 8 3" xfId="0"/>
    <cellStyle name="Normal 7 7 2 2 8 4" xfId="0"/>
    <cellStyle name="Normal 7 7 2 2 9" xfId="0"/>
    <cellStyle name="Normal 7 7 2 2 9 2" xfId="0"/>
    <cellStyle name="Normal 7 7 2 2 9 3" xfId="0"/>
    <cellStyle name="Normal 7 7 2 2 9 4" xfId="0"/>
    <cellStyle name="Normal 7 7 2 3" xfId="0"/>
    <cellStyle name="Normal 7 7 2 3 2" xfId="0"/>
    <cellStyle name="Normal 7 7 2 3 2 2" xfId="0"/>
    <cellStyle name="Normal 7 7 2 3 2 3" xfId="0"/>
    <cellStyle name="Normal 7 7 2 3 2 4" xfId="0"/>
    <cellStyle name="Normal 7 7 2 3 3" xfId="0"/>
    <cellStyle name="Normal 7 7 2 3 4" xfId="0"/>
    <cellStyle name="Normal 7 7 2 3 5" xfId="0"/>
    <cellStyle name="Normal 7 7 2 4" xfId="0"/>
    <cellStyle name="Normal 7 7 2 4 2" xfId="0"/>
    <cellStyle name="Normal 7 7 2 4 2 2" xfId="0"/>
    <cellStyle name="Normal 7 7 2 4 2 3" xfId="0"/>
    <cellStyle name="Normal 7 7 2 4 2 4" xfId="0"/>
    <cellStyle name="Normal 7 7 2 4 3" xfId="0"/>
    <cellStyle name="Normal 7 7 2 4 4" xfId="0"/>
    <cellStyle name="Normal 7 7 2 4 5" xfId="0"/>
    <cellStyle name="Normal 7 7 2 5" xfId="0"/>
    <cellStyle name="Normal 7 7 2 5 2" xfId="0"/>
    <cellStyle name="Normal 7 7 2 5 2 2" xfId="0"/>
    <cellStyle name="Normal 7 7 2 5 2 3" xfId="0"/>
    <cellStyle name="Normal 7 7 2 5 2 4" xfId="0"/>
    <cellStyle name="Normal 7 7 2 5 3" xfId="0"/>
    <cellStyle name="Normal 7 7 2 5 4" xfId="0"/>
    <cellStyle name="Normal 7 7 2 5 5" xfId="0"/>
    <cellStyle name="Normal 7 7 2 6" xfId="0"/>
    <cellStyle name="Normal 7 7 2 6 2" xfId="0"/>
    <cellStyle name="Normal 7 7 2 6 2 2" xfId="0"/>
    <cellStyle name="Normal 7 7 2 6 2 3" xfId="0"/>
    <cellStyle name="Normal 7 7 2 6 2 4" xfId="0"/>
    <cellStyle name="Normal 7 7 2 6 3" xfId="0"/>
    <cellStyle name="Normal 7 7 2 6 4" xfId="0"/>
    <cellStyle name="Normal 7 7 2 6 5" xfId="0"/>
    <cellStyle name="Normal 7 7 2 7" xfId="0"/>
    <cellStyle name="Normal 7 7 2 7 2" xfId="0"/>
    <cellStyle name="Normal 7 7 2 7 3" xfId="0"/>
    <cellStyle name="Normal 7 7 2 7 4" xfId="0"/>
    <cellStyle name="Normal 7 7 2 8" xfId="0"/>
    <cellStyle name="Normal 7 7 2 8 2" xfId="0"/>
    <cellStyle name="Normal 7 7 2 8 3" xfId="0"/>
    <cellStyle name="Normal 7 7 2 8 4" xfId="0"/>
    <cellStyle name="Normal 7 7 2 9" xfId="0"/>
    <cellStyle name="Normal 7 7 2 9 2" xfId="0"/>
    <cellStyle name="Normal 7 7 2 9 3" xfId="0"/>
    <cellStyle name="Normal 7 7 2 9 4" xfId="0"/>
    <cellStyle name="Normal 7 7 3" xfId="0"/>
    <cellStyle name="Normal 7 7 3 10" xfId="0"/>
    <cellStyle name="Normal 7 7 3 10 2" xfId="0"/>
    <cellStyle name="Normal 7 7 3 10 3" xfId="0"/>
    <cellStyle name="Normal 7 7 3 10 4" xfId="0"/>
    <cellStyle name="Normal 7 7 3 11" xfId="0"/>
    <cellStyle name="Normal 7 7 3 11 2" xfId="0"/>
    <cellStyle name="Normal 7 7 3 11 3" xfId="0"/>
    <cellStyle name="Normal 7 7 3 11 4" xfId="0"/>
    <cellStyle name="Normal 7 7 3 12" xfId="0"/>
    <cellStyle name="Normal 7 7 3 12 2" xfId="0"/>
    <cellStyle name="Normal 7 7 3 12 3" xfId="0"/>
    <cellStyle name="Normal 7 7 3 12 4" xfId="0"/>
    <cellStyle name="Normal 7 7 3 13" xfId="0"/>
    <cellStyle name="Normal 7 7 3 14" xfId="0"/>
    <cellStyle name="Normal 7 7 3 15" xfId="0"/>
    <cellStyle name="Normal 7 7 3 2" xfId="0"/>
    <cellStyle name="Normal 7 7 3 2 2" xfId="0"/>
    <cellStyle name="Normal 7 7 3 2 2 2" xfId="0"/>
    <cellStyle name="Normal 7 7 3 2 2 3" xfId="0"/>
    <cellStyle name="Normal 7 7 3 2 2 4" xfId="0"/>
    <cellStyle name="Normal 7 7 3 2 3" xfId="0"/>
    <cellStyle name="Normal 7 7 3 2 4" xfId="0"/>
    <cellStyle name="Normal 7 7 3 2 5" xfId="0"/>
    <cellStyle name="Normal 7 7 3 3" xfId="0"/>
    <cellStyle name="Normal 7 7 3 3 2" xfId="0"/>
    <cellStyle name="Normal 7 7 3 3 2 2" xfId="0"/>
    <cellStyle name="Normal 7 7 3 3 2 3" xfId="0"/>
    <cellStyle name="Normal 7 7 3 3 2 4" xfId="0"/>
    <cellStyle name="Normal 7 7 3 3 3" xfId="0"/>
    <cellStyle name="Normal 7 7 3 3 4" xfId="0"/>
    <cellStyle name="Normal 7 7 3 3 5" xfId="0"/>
    <cellStyle name="Normal 7 7 3 4" xfId="0"/>
    <cellStyle name="Normal 7 7 3 4 2" xfId="0"/>
    <cellStyle name="Normal 7 7 3 4 2 2" xfId="0"/>
    <cellStyle name="Normal 7 7 3 4 2 3" xfId="0"/>
    <cellStyle name="Normal 7 7 3 4 2 4" xfId="0"/>
    <cellStyle name="Normal 7 7 3 4 3" xfId="0"/>
    <cellStyle name="Normal 7 7 3 4 4" xfId="0"/>
    <cellStyle name="Normal 7 7 3 4 5" xfId="0"/>
    <cellStyle name="Normal 7 7 3 5" xfId="0"/>
    <cellStyle name="Normal 7 7 3 5 2" xfId="0"/>
    <cellStyle name="Normal 7 7 3 5 2 2" xfId="0"/>
    <cellStyle name="Normal 7 7 3 5 2 3" xfId="0"/>
    <cellStyle name="Normal 7 7 3 5 2 4" xfId="0"/>
    <cellStyle name="Normal 7 7 3 5 3" xfId="0"/>
    <cellStyle name="Normal 7 7 3 5 4" xfId="0"/>
    <cellStyle name="Normal 7 7 3 5 5" xfId="0"/>
    <cellStyle name="Normal 7 7 3 6" xfId="0"/>
    <cellStyle name="Normal 7 7 3 6 2" xfId="0"/>
    <cellStyle name="Normal 7 7 3 6 3" xfId="0"/>
    <cellStyle name="Normal 7 7 3 6 4" xfId="0"/>
    <cellStyle name="Normal 7 7 3 7" xfId="0"/>
    <cellStyle name="Normal 7 7 3 7 2" xfId="0"/>
    <cellStyle name="Normal 7 7 3 7 3" xfId="0"/>
    <cellStyle name="Normal 7 7 3 7 4" xfId="0"/>
    <cellStyle name="Normal 7 7 3 8" xfId="0"/>
    <cellStyle name="Normal 7 7 3 8 2" xfId="0"/>
    <cellStyle name="Normal 7 7 3 8 3" xfId="0"/>
    <cellStyle name="Normal 7 7 3 8 4" xfId="0"/>
    <cellStyle name="Normal 7 7 3 9" xfId="0"/>
    <cellStyle name="Normal 7 7 3 9 2" xfId="0"/>
    <cellStyle name="Normal 7 7 3 9 3" xfId="0"/>
    <cellStyle name="Normal 7 7 3 9 4" xfId="0"/>
    <cellStyle name="Normal 7 7 4" xfId="0"/>
    <cellStyle name="Normal 7 7 4 2" xfId="0"/>
    <cellStyle name="Normal 7 7 4 2 2" xfId="0"/>
    <cellStyle name="Normal 7 7 4 2 3" xfId="0"/>
    <cellStyle name="Normal 7 7 4 2 4" xfId="0"/>
    <cellStyle name="Normal 7 7 4 3" xfId="0"/>
    <cellStyle name="Normal 7 7 4 4" xfId="0"/>
    <cellStyle name="Normal 7 7 4 5" xfId="0"/>
    <cellStyle name="Normal 7 7 5" xfId="0"/>
    <cellStyle name="Normal 7 7 5 2" xfId="0"/>
    <cellStyle name="Normal 7 7 5 2 2" xfId="0"/>
    <cellStyle name="Normal 7 7 5 2 3" xfId="0"/>
    <cellStyle name="Normal 7 7 5 2 4" xfId="0"/>
    <cellStyle name="Normal 7 7 5 3" xfId="0"/>
    <cellStyle name="Normal 7 7 5 4" xfId="0"/>
    <cellStyle name="Normal 7 7 5 5" xfId="0"/>
    <cellStyle name="Normal 7 7 6" xfId="0"/>
    <cellStyle name="Normal 7 7 6 2" xfId="0"/>
    <cellStyle name="Normal 7 7 6 2 2" xfId="0"/>
    <cellStyle name="Normal 7 7 6 2 3" xfId="0"/>
    <cellStyle name="Normal 7 7 6 2 4" xfId="0"/>
    <cellStyle name="Normal 7 7 6 3" xfId="0"/>
    <cellStyle name="Normal 7 7 6 4" xfId="0"/>
    <cellStyle name="Normal 7 7 6 5" xfId="0"/>
    <cellStyle name="Normal 7 7 7" xfId="0"/>
    <cellStyle name="Normal 7 7 7 2" xfId="0"/>
    <cellStyle name="Normal 7 7 7 2 2" xfId="0"/>
    <cellStyle name="Normal 7 7 7 2 3" xfId="0"/>
    <cellStyle name="Normal 7 7 7 2 4" xfId="0"/>
    <cellStyle name="Normal 7 7 7 3" xfId="0"/>
    <cellStyle name="Normal 7 7 7 4" xfId="0"/>
    <cellStyle name="Normal 7 7 7 5" xfId="0"/>
    <cellStyle name="Normal 7 7 8" xfId="0"/>
    <cellStyle name="Normal 7 7 8 2" xfId="0"/>
    <cellStyle name="Normal 7 7 8 3" xfId="0"/>
    <cellStyle name="Normal 7 7 8 4" xfId="0"/>
    <cellStyle name="Normal 7 7 9" xfId="0"/>
    <cellStyle name="Normal 7 7 9 2" xfId="0"/>
    <cellStyle name="Normal 7 7 9 3" xfId="0"/>
    <cellStyle name="Normal 7 7 9 4" xfId="0"/>
    <cellStyle name="Normal 7 8" xfId="0"/>
    <cellStyle name="Normal 7 8 10" xfId="0"/>
    <cellStyle name="Normal 7 8 10 2" xfId="0"/>
    <cellStyle name="Normal 7 8 10 3" xfId="0"/>
    <cellStyle name="Normal 7 8 10 4" xfId="0"/>
    <cellStyle name="Normal 7 8 11" xfId="0"/>
    <cellStyle name="Normal 7 8 11 2" xfId="0"/>
    <cellStyle name="Normal 7 8 11 3" xfId="0"/>
    <cellStyle name="Normal 7 8 11 4" xfId="0"/>
    <cellStyle name="Normal 7 8 12" xfId="0"/>
    <cellStyle name="Normal 7 8 12 2" xfId="0"/>
    <cellStyle name="Normal 7 8 12 3" xfId="0"/>
    <cellStyle name="Normal 7 8 12 4" xfId="0"/>
    <cellStyle name="Normal 7 8 13" xfId="0"/>
    <cellStyle name="Normal 7 8 13 2" xfId="0"/>
    <cellStyle name="Normal 7 8 13 3" xfId="0"/>
    <cellStyle name="Normal 7 8 13 4" xfId="0"/>
    <cellStyle name="Normal 7 8 14" xfId="0"/>
    <cellStyle name="Normal 7 8 14 2" xfId="0"/>
    <cellStyle name="Normal 7 8 14 3" xfId="0"/>
    <cellStyle name="Normal 7 8 14 4" xfId="0"/>
    <cellStyle name="Normal 7 8 15" xfId="0"/>
    <cellStyle name="Normal 7 8 16" xfId="0"/>
    <cellStyle name="Normal 7 8 17" xfId="0"/>
    <cellStyle name="Normal 7 8 2" xfId="0"/>
    <cellStyle name="Normal 7 8 2 10" xfId="0"/>
    <cellStyle name="Normal 7 8 2 10 2" xfId="0"/>
    <cellStyle name="Normal 7 8 2 10 3" xfId="0"/>
    <cellStyle name="Normal 7 8 2 10 4" xfId="0"/>
    <cellStyle name="Normal 7 8 2 11" xfId="0"/>
    <cellStyle name="Normal 7 8 2 11 2" xfId="0"/>
    <cellStyle name="Normal 7 8 2 11 3" xfId="0"/>
    <cellStyle name="Normal 7 8 2 11 4" xfId="0"/>
    <cellStyle name="Normal 7 8 2 12" xfId="0"/>
    <cellStyle name="Normal 7 8 2 12 2" xfId="0"/>
    <cellStyle name="Normal 7 8 2 12 3" xfId="0"/>
    <cellStyle name="Normal 7 8 2 12 4" xfId="0"/>
    <cellStyle name="Normal 7 8 2 13" xfId="0"/>
    <cellStyle name="Normal 7 8 2 13 2" xfId="0"/>
    <cellStyle name="Normal 7 8 2 13 3" xfId="0"/>
    <cellStyle name="Normal 7 8 2 13 4" xfId="0"/>
    <cellStyle name="Normal 7 8 2 14" xfId="0"/>
    <cellStyle name="Normal 7 8 2 15" xfId="0"/>
    <cellStyle name="Normal 7 8 2 16" xfId="0"/>
    <cellStyle name="Normal 7 8 2 2" xfId="0"/>
    <cellStyle name="Normal 7 8 2 2 10" xfId="0"/>
    <cellStyle name="Normal 7 8 2 2 10 2" xfId="0"/>
    <cellStyle name="Normal 7 8 2 2 10 3" xfId="0"/>
    <cellStyle name="Normal 7 8 2 2 10 4" xfId="0"/>
    <cellStyle name="Normal 7 8 2 2 11" xfId="0"/>
    <cellStyle name="Normal 7 8 2 2 11 2" xfId="0"/>
    <cellStyle name="Normal 7 8 2 2 11 3" xfId="0"/>
    <cellStyle name="Normal 7 8 2 2 11 4" xfId="0"/>
    <cellStyle name="Normal 7 8 2 2 12" xfId="0"/>
    <cellStyle name="Normal 7 8 2 2 12 2" xfId="0"/>
    <cellStyle name="Normal 7 8 2 2 12 3" xfId="0"/>
    <cellStyle name="Normal 7 8 2 2 12 4" xfId="0"/>
    <cellStyle name="Normal 7 8 2 2 13" xfId="0"/>
    <cellStyle name="Normal 7 8 2 2 14" xfId="0"/>
    <cellStyle name="Normal 7 8 2 2 15" xfId="0"/>
    <cellStyle name="Normal 7 8 2 2 2" xfId="0"/>
    <cellStyle name="Normal 7 8 2 2 2 2" xfId="0"/>
    <cellStyle name="Normal 7 8 2 2 2 2 2" xfId="0"/>
    <cellStyle name="Normal 7 8 2 2 2 2 3" xfId="0"/>
    <cellStyle name="Normal 7 8 2 2 2 2 4" xfId="0"/>
    <cellStyle name="Normal 7 8 2 2 2 3" xfId="0"/>
    <cellStyle name="Normal 7 8 2 2 2 4" xfId="0"/>
    <cellStyle name="Normal 7 8 2 2 2 5" xfId="0"/>
    <cellStyle name="Normal 7 8 2 2 3" xfId="0"/>
    <cellStyle name="Normal 7 8 2 2 3 2" xfId="0"/>
    <cellStyle name="Normal 7 8 2 2 3 2 2" xfId="0"/>
    <cellStyle name="Normal 7 8 2 2 3 2 3" xfId="0"/>
    <cellStyle name="Normal 7 8 2 2 3 2 4" xfId="0"/>
    <cellStyle name="Normal 7 8 2 2 3 3" xfId="0"/>
    <cellStyle name="Normal 7 8 2 2 3 4" xfId="0"/>
    <cellStyle name="Normal 7 8 2 2 3 5" xfId="0"/>
    <cellStyle name="Normal 7 8 2 2 4" xfId="0"/>
    <cellStyle name="Normal 7 8 2 2 4 2" xfId="0"/>
    <cellStyle name="Normal 7 8 2 2 4 2 2" xfId="0"/>
    <cellStyle name="Normal 7 8 2 2 4 2 3" xfId="0"/>
    <cellStyle name="Normal 7 8 2 2 4 2 4" xfId="0"/>
    <cellStyle name="Normal 7 8 2 2 4 3" xfId="0"/>
    <cellStyle name="Normal 7 8 2 2 4 4" xfId="0"/>
    <cellStyle name="Normal 7 8 2 2 4 5" xfId="0"/>
    <cellStyle name="Normal 7 8 2 2 5" xfId="0"/>
    <cellStyle name="Normal 7 8 2 2 5 2" xfId="0"/>
    <cellStyle name="Normal 7 8 2 2 5 2 2" xfId="0"/>
    <cellStyle name="Normal 7 8 2 2 5 2 3" xfId="0"/>
    <cellStyle name="Normal 7 8 2 2 5 2 4" xfId="0"/>
    <cellStyle name="Normal 7 8 2 2 5 3" xfId="0"/>
    <cellStyle name="Normal 7 8 2 2 5 4" xfId="0"/>
    <cellStyle name="Normal 7 8 2 2 5 5" xfId="0"/>
    <cellStyle name="Normal 7 8 2 2 6" xfId="0"/>
    <cellStyle name="Normal 7 8 2 2 6 2" xfId="0"/>
    <cellStyle name="Normal 7 8 2 2 6 3" xfId="0"/>
    <cellStyle name="Normal 7 8 2 2 6 4" xfId="0"/>
    <cellStyle name="Normal 7 8 2 2 7" xfId="0"/>
    <cellStyle name="Normal 7 8 2 2 7 2" xfId="0"/>
    <cellStyle name="Normal 7 8 2 2 7 3" xfId="0"/>
    <cellStyle name="Normal 7 8 2 2 7 4" xfId="0"/>
    <cellStyle name="Normal 7 8 2 2 8" xfId="0"/>
    <cellStyle name="Normal 7 8 2 2 8 2" xfId="0"/>
    <cellStyle name="Normal 7 8 2 2 8 3" xfId="0"/>
    <cellStyle name="Normal 7 8 2 2 8 4" xfId="0"/>
    <cellStyle name="Normal 7 8 2 2 9" xfId="0"/>
    <cellStyle name="Normal 7 8 2 2 9 2" xfId="0"/>
    <cellStyle name="Normal 7 8 2 2 9 3" xfId="0"/>
    <cellStyle name="Normal 7 8 2 2 9 4" xfId="0"/>
    <cellStyle name="Normal 7 8 2 3" xfId="0"/>
    <cellStyle name="Normal 7 8 2 3 2" xfId="0"/>
    <cellStyle name="Normal 7 8 2 3 2 2" xfId="0"/>
    <cellStyle name="Normal 7 8 2 3 2 3" xfId="0"/>
    <cellStyle name="Normal 7 8 2 3 2 4" xfId="0"/>
    <cellStyle name="Normal 7 8 2 3 3" xfId="0"/>
    <cellStyle name="Normal 7 8 2 3 4" xfId="0"/>
    <cellStyle name="Normal 7 8 2 3 5" xfId="0"/>
    <cellStyle name="Normal 7 8 2 4" xfId="0"/>
    <cellStyle name="Normal 7 8 2 4 2" xfId="0"/>
    <cellStyle name="Normal 7 8 2 4 2 2" xfId="0"/>
    <cellStyle name="Normal 7 8 2 4 2 3" xfId="0"/>
    <cellStyle name="Normal 7 8 2 4 2 4" xfId="0"/>
    <cellStyle name="Normal 7 8 2 4 3" xfId="0"/>
    <cellStyle name="Normal 7 8 2 4 4" xfId="0"/>
    <cellStyle name="Normal 7 8 2 4 5" xfId="0"/>
    <cellStyle name="Normal 7 8 2 5" xfId="0"/>
    <cellStyle name="Normal 7 8 2 5 2" xfId="0"/>
    <cellStyle name="Normal 7 8 2 5 2 2" xfId="0"/>
    <cellStyle name="Normal 7 8 2 5 2 3" xfId="0"/>
    <cellStyle name="Normal 7 8 2 5 2 4" xfId="0"/>
    <cellStyle name="Normal 7 8 2 5 3" xfId="0"/>
    <cellStyle name="Normal 7 8 2 5 4" xfId="0"/>
    <cellStyle name="Normal 7 8 2 5 5" xfId="0"/>
    <cellStyle name="Normal 7 8 2 6" xfId="0"/>
    <cellStyle name="Normal 7 8 2 6 2" xfId="0"/>
    <cellStyle name="Normal 7 8 2 6 2 2" xfId="0"/>
    <cellStyle name="Normal 7 8 2 6 2 3" xfId="0"/>
    <cellStyle name="Normal 7 8 2 6 2 4" xfId="0"/>
    <cellStyle name="Normal 7 8 2 6 3" xfId="0"/>
    <cellStyle name="Normal 7 8 2 6 4" xfId="0"/>
    <cellStyle name="Normal 7 8 2 6 5" xfId="0"/>
    <cellStyle name="Normal 7 8 2 7" xfId="0"/>
    <cellStyle name="Normal 7 8 2 7 2" xfId="0"/>
    <cellStyle name="Normal 7 8 2 7 3" xfId="0"/>
    <cellStyle name="Normal 7 8 2 7 4" xfId="0"/>
    <cellStyle name="Normal 7 8 2 8" xfId="0"/>
    <cellStyle name="Normal 7 8 2 8 2" xfId="0"/>
    <cellStyle name="Normal 7 8 2 8 3" xfId="0"/>
    <cellStyle name="Normal 7 8 2 8 4" xfId="0"/>
    <cellStyle name="Normal 7 8 2 9" xfId="0"/>
    <cellStyle name="Normal 7 8 2 9 2" xfId="0"/>
    <cellStyle name="Normal 7 8 2 9 3" xfId="0"/>
    <cellStyle name="Normal 7 8 2 9 4" xfId="0"/>
    <cellStyle name="Normal 7 8 3" xfId="0"/>
    <cellStyle name="Normal 7 8 3 10" xfId="0"/>
    <cellStyle name="Normal 7 8 3 10 2" xfId="0"/>
    <cellStyle name="Normal 7 8 3 10 3" xfId="0"/>
    <cellStyle name="Normal 7 8 3 10 4" xfId="0"/>
    <cellStyle name="Normal 7 8 3 11" xfId="0"/>
    <cellStyle name="Normal 7 8 3 11 2" xfId="0"/>
    <cellStyle name="Normal 7 8 3 11 3" xfId="0"/>
    <cellStyle name="Normal 7 8 3 11 4" xfId="0"/>
    <cellStyle name="Normal 7 8 3 12" xfId="0"/>
    <cellStyle name="Normal 7 8 3 12 2" xfId="0"/>
    <cellStyle name="Normal 7 8 3 12 3" xfId="0"/>
    <cellStyle name="Normal 7 8 3 12 4" xfId="0"/>
    <cellStyle name="Normal 7 8 3 13" xfId="0"/>
    <cellStyle name="Normal 7 8 3 14" xfId="0"/>
    <cellStyle name="Normal 7 8 3 15" xfId="0"/>
    <cellStyle name="Normal 7 8 3 2" xfId="0"/>
    <cellStyle name="Normal 7 8 3 2 2" xfId="0"/>
    <cellStyle name="Normal 7 8 3 2 2 2" xfId="0"/>
    <cellStyle name="Normal 7 8 3 2 2 3" xfId="0"/>
    <cellStyle name="Normal 7 8 3 2 2 4" xfId="0"/>
    <cellStyle name="Normal 7 8 3 2 3" xfId="0"/>
    <cellStyle name="Normal 7 8 3 2 4" xfId="0"/>
    <cellStyle name="Normal 7 8 3 2 5" xfId="0"/>
    <cellStyle name="Normal 7 8 3 3" xfId="0"/>
    <cellStyle name="Normal 7 8 3 3 2" xfId="0"/>
    <cellStyle name="Normal 7 8 3 3 2 2" xfId="0"/>
    <cellStyle name="Normal 7 8 3 3 2 3" xfId="0"/>
    <cellStyle name="Normal 7 8 3 3 2 4" xfId="0"/>
    <cellStyle name="Normal 7 8 3 3 3" xfId="0"/>
    <cellStyle name="Normal 7 8 3 3 4" xfId="0"/>
    <cellStyle name="Normal 7 8 3 3 5" xfId="0"/>
    <cellStyle name="Normal 7 8 3 4" xfId="0"/>
    <cellStyle name="Normal 7 8 3 4 2" xfId="0"/>
    <cellStyle name="Normal 7 8 3 4 2 2" xfId="0"/>
    <cellStyle name="Normal 7 8 3 4 2 3" xfId="0"/>
    <cellStyle name="Normal 7 8 3 4 2 4" xfId="0"/>
    <cellStyle name="Normal 7 8 3 4 3" xfId="0"/>
    <cellStyle name="Normal 7 8 3 4 4" xfId="0"/>
    <cellStyle name="Normal 7 8 3 4 5" xfId="0"/>
    <cellStyle name="Normal 7 8 3 5" xfId="0"/>
    <cellStyle name="Normal 7 8 3 5 2" xfId="0"/>
    <cellStyle name="Normal 7 8 3 5 2 2" xfId="0"/>
    <cellStyle name="Normal 7 8 3 5 2 3" xfId="0"/>
    <cellStyle name="Normal 7 8 3 5 2 4" xfId="0"/>
    <cellStyle name="Normal 7 8 3 5 3" xfId="0"/>
    <cellStyle name="Normal 7 8 3 5 4" xfId="0"/>
    <cellStyle name="Normal 7 8 3 5 5" xfId="0"/>
    <cellStyle name="Normal 7 8 3 6" xfId="0"/>
    <cellStyle name="Normal 7 8 3 6 2" xfId="0"/>
    <cellStyle name="Normal 7 8 3 6 3" xfId="0"/>
    <cellStyle name="Normal 7 8 3 6 4" xfId="0"/>
    <cellStyle name="Normal 7 8 3 7" xfId="0"/>
    <cellStyle name="Normal 7 8 3 7 2" xfId="0"/>
    <cellStyle name="Normal 7 8 3 7 3" xfId="0"/>
    <cellStyle name="Normal 7 8 3 7 4" xfId="0"/>
    <cellStyle name="Normal 7 8 3 8" xfId="0"/>
    <cellStyle name="Normal 7 8 3 8 2" xfId="0"/>
    <cellStyle name="Normal 7 8 3 8 3" xfId="0"/>
    <cellStyle name="Normal 7 8 3 8 4" xfId="0"/>
    <cellStyle name="Normal 7 8 3 9" xfId="0"/>
    <cellStyle name="Normal 7 8 3 9 2" xfId="0"/>
    <cellStyle name="Normal 7 8 3 9 3" xfId="0"/>
    <cellStyle name="Normal 7 8 3 9 4" xfId="0"/>
    <cellStyle name="Normal 7 8 4" xfId="0"/>
    <cellStyle name="Normal 7 8 4 2" xfId="0"/>
    <cellStyle name="Normal 7 8 4 2 2" xfId="0"/>
    <cellStyle name="Normal 7 8 4 2 3" xfId="0"/>
    <cellStyle name="Normal 7 8 4 2 4" xfId="0"/>
    <cellStyle name="Normal 7 8 4 3" xfId="0"/>
    <cellStyle name="Normal 7 8 4 4" xfId="0"/>
    <cellStyle name="Normal 7 8 4 5" xfId="0"/>
    <cellStyle name="Normal 7 8 5" xfId="0"/>
    <cellStyle name="Normal 7 8 5 2" xfId="0"/>
    <cellStyle name="Normal 7 8 5 2 2" xfId="0"/>
    <cellStyle name="Normal 7 8 5 2 3" xfId="0"/>
    <cellStyle name="Normal 7 8 5 2 4" xfId="0"/>
    <cellStyle name="Normal 7 8 5 3" xfId="0"/>
    <cellStyle name="Normal 7 8 5 4" xfId="0"/>
    <cellStyle name="Normal 7 8 5 5" xfId="0"/>
    <cellStyle name="Normal 7 8 6" xfId="0"/>
    <cellStyle name="Normal 7 8 6 2" xfId="0"/>
    <cellStyle name="Normal 7 8 6 2 2" xfId="0"/>
    <cellStyle name="Normal 7 8 6 2 3" xfId="0"/>
    <cellStyle name="Normal 7 8 6 2 4" xfId="0"/>
    <cellStyle name="Normal 7 8 6 3" xfId="0"/>
    <cellStyle name="Normal 7 8 6 4" xfId="0"/>
    <cellStyle name="Normal 7 8 6 5" xfId="0"/>
    <cellStyle name="Normal 7 8 7" xfId="0"/>
    <cellStyle name="Normal 7 8 7 2" xfId="0"/>
    <cellStyle name="Normal 7 8 7 2 2" xfId="0"/>
    <cellStyle name="Normal 7 8 7 2 3" xfId="0"/>
    <cellStyle name="Normal 7 8 7 2 4" xfId="0"/>
    <cellStyle name="Normal 7 8 7 3" xfId="0"/>
    <cellStyle name="Normal 7 8 7 4" xfId="0"/>
    <cellStyle name="Normal 7 8 7 5" xfId="0"/>
    <cellStyle name="Normal 7 8 8" xfId="0"/>
    <cellStyle name="Normal 7 8 8 2" xfId="0"/>
    <cellStyle name="Normal 7 8 8 3" xfId="0"/>
    <cellStyle name="Normal 7 8 8 4" xfId="0"/>
    <cellStyle name="Normal 7 8 9" xfId="0"/>
    <cellStyle name="Normal 7 8 9 2" xfId="0"/>
    <cellStyle name="Normal 7 8 9 3" xfId="0"/>
    <cellStyle name="Normal 7 8 9 4" xfId="0"/>
    <cellStyle name="Normal 7 9" xfId="0"/>
    <cellStyle name="Normal 7 9 10" xfId="0"/>
    <cellStyle name="Normal 7 9 10 2" xfId="0"/>
    <cellStyle name="Normal 7 9 10 3" xfId="0"/>
    <cellStyle name="Normal 7 9 10 4" xfId="0"/>
    <cellStyle name="Normal 7 9 11" xfId="0"/>
    <cellStyle name="Normal 7 9 11 2" xfId="0"/>
    <cellStyle name="Normal 7 9 11 3" xfId="0"/>
    <cellStyle name="Normal 7 9 11 4" xfId="0"/>
    <cellStyle name="Normal 7 9 12" xfId="0"/>
    <cellStyle name="Normal 7 9 12 2" xfId="0"/>
    <cellStyle name="Normal 7 9 12 3" xfId="0"/>
    <cellStyle name="Normal 7 9 12 4" xfId="0"/>
    <cellStyle name="Normal 7 9 13" xfId="0"/>
    <cellStyle name="Normal 7 9 13 2" xfId="0"/>
    <cellStyle name="Normal 7 9 13 3" xfId="0"/>
    <cellStyle name="Normal 7 9 13 4" xfId="0"/>
    <cellStyle name="Normal 7 9 14" xfId="0"/>
    <cellStyle name="Normal 7 9 15" xfId="0"/>
    <cellStyle name="Normal 7 9 16" xfId="0"/>
    <cellStyle name="Normal 7 9 2" xfId="0"/>
    <cellStyle name="Normal 7 9 2 10" xfId="0"/>
    <cellStyle name="Normal 7 9 2 10 2" xfId="0"/>
    <cellStyle name="Normal 7 9 2 10 3" xfId="0"/>
    <cellStyle name="Normal 7 9 2 10 4" xfId="0"/>
    <cellStyle name="Normal 7 9 2 11" xfId="0"/>
    <cellStyle name="Normal 7 9 2 11 2" xfId="0"/>
    <cellStyle name="Normal 7 9 2 11 3" xfId="0"/>
    <cellStyle name="Normal 7 9 2 11 4" xfId="0"/>
    <cellStyle name="Normal 7 9 2 12" xfId="0"/>
    <cellStyle name="Normal 7 9 2 12 2" xfId="0"/>
    <cellStyle name="Normal 7 9 2 12 3" xfId="0"/>
    <cellStyle name="Normal 7 9 2 12 4" xfId="0"/>
    <cellStyle name="Normal 7 9 2 13" xfId="0"/>
    <cellStyle name="Normal 7 9 2 14" xfId="0"/>
    <cellStyle name="Normal 7 9 2 15" xfId="0"/>
    <cellStyle name="Normal 7 9 2 2" xfId="0"/>
    <cellStyle name="Normal 7 9 2 2 2" xfId="0"/>
    <cellStyle name="Normal 7 9 2 2 2 2" xfId="0"/>
    <cellStyle name="Normal 7 9 2 2 2 3" xfId="0"/>
    <cellStyle name="Normal 7 9 2 2 2 4" xfId="0"/>
    <cellStyle name="Normal 7 9 2 2 3" xfId="0"/>
    <cellStyle name="Normal 7 9 2 2 4" xfId="0"/>
    <cellStyle name="Normal 7 9 2 2 5" xfId="0"/>
    <cellStyle name="Normal 7 9 2 3" xfId="0"/>
    <cellStyle name="Normal 7 9 2 3 2" xfId="0"/>
    <cellStyle name="Normal 7 9 2 3 2 2" xfId="0"/>
    <cellStyle name="Normal 7 9 2 3 2 3" xfId="0"/>
    <cellStyle name="Normal 7 9 2 3 2 4" xfId="0"/>
    <cellStyle name="Normal 7 9 2 3 3" xfId="0"/>
    <cellStyle name="Normal 7 9 2 3 4" xfId="0"/>
    <cellStyle name="Normal 7 9 2 3 5" xfId="0"/>
    <cellStyle name="Normal 7 9 2 4" xfId="0"/>
    <cellStyle name="Normal 7 9 2 4 2" xfId="0"/>
    <cellStyle name="Normal 7 9 2 4 2 2" xfId="0"/>
    <cellStyle name="Normal 7 9 2 4 2 3" xfId="0"/>
    <cellStyle name="Normal 7 9 2 4 2 4" xfId="0"/>
    <cellStyle name="Normal 7 9 2 4 3" xfId="0"/>
    <cellStyle name="Normal 7 9 2 4 4" xfId="0"/>
    <cellStyle name="Normal 7 9 2 4 5" xfId="0"/>
    <cellStyle name="Normal 7 9 2 5" xfId="0"/>
    <cellStyle name="Normal 7 9 2 5 2" xfId="0"/>
    <cellStyle name="Normal 7 9 2 5 2 2" xfId="0"/>
    <cellStyle name="Normal 7 9 2 5 2 3" xfId="0"/>
    <cellStyle name="Normal 7 9 2 5 2 4" xfId="0"/>
    <cellStyle name="Normal 7 9 2 5 3" xfId="0"/>
    <cellStyle name="Normal 7 9 2 5 4" xfId="0"/>
    <cellStyle name="Normal 7 9 2 5 5" xfId="0"/>
    <cellStyle name="Normal 7 9 2 6" xfId="0"/>
    <cellStyle name="Normal 7 9 2 6 2" xfId="0"/>
    <cellStyle name="Normal 7 9 2 6 3" xfId="0"/>
    <cellStyle name="Normal 7 9 2 6 4" xfId="0"/>
    <cellStyle name="Normal 7 9 2 7" xfId="0"/>
    <cellStyle name="Normal 7 9 2 7 2" xfId="0"/>
    <cellStyle name="Normal 7 9 2 7 3" xfId="0"/>
    <cellStyle name="Normal 7 9 2 7 4" xfId="0"/>
    <cellStyle name="Normal 7 9 2 8" xfId="0"/>
    <cellStyle name="Normal 7 9 2 8 2" xfId="0"/>
    <cellStyle name="Normal 7 9 2 8 3" xfId="0"/>
    <cellStyle name="Normal 7 9 2 8 4" xfId="0"/>
    <cellStyle name="Normal 7 9 2 9" xfId="0"/>
    <cellStyle name="Normal 7 9 2 9 2" xfId="0"/>
    <cellStyle name="Normal 7 9 2 9 3" xfId="0"/>
    <cellStyle name="Normal 7 9 2 9 4" xfId="0"/>
    <cellStyle name="Normal 7 9 3" xfId="0"/>
    <cellStyle name="Normal 7 9 3 2" xfId="0"/>
    <cellStyle name="Normal 7 9 3 2 2" xfId="0"/>
    <cellStyle name="Normal 7 9 3 2 3" xfId="0"/>
    <cellStyle name="Normal 7 9 3 2 4" xfId="0"/>
    <cellStyle name="Normal 7 9 3 3" xfId="0"/>
    <cellStyle name="Normal 7 9 3 4" xfId="0"/>
    <cellStyle name="Normal 7 9 3 5" xfId="0"/>
    <cellStyle name="Normal 7 9 4" xfId="0"/>
    <cellStyle name="Normal 7 9 4 2" xfId="0"/>
    <cellStyle name="Normal 7 9 4 2 2" xfId="0"/>
    <cellStyle name="Normal 7 9 4 2 3" xfId="0"/>
    <cellStyle name="Normal 7 9 4 2 4" xfId="0"/>
    <cellStyle name="Normal 7 9 4 3" xfId="0"/>
    <cellStyle name="Normal 7 9 4 4" xfId="0"/>
    <cellStyle name="Normal 7 9 4 5" xfId="0"/>
    <cellStyle name="Normal 7 9 5" xfId="0"/>
    <cellStyle name="Normal 7 9 5 2" xfId="0"/>
    <cellStyle name="Normal 7 9 5 2 2" xfId="0"/>
    <cellStyle name="Normal 7 9 5 2 3" xfId="0"/>
    <cellStyle name="Normal 7 9 5 2 4" xfId="0"/>
    <cellStyle name="Normal 7 9 5 3" xfId="0"/>
    <cellStyle name="Normal 7 9 5 4" xfId="0"/>
    <cellStyle name="Normal 7 9 5 5" xfId="0"/>
    <cellStyle name="Normal 7 9 6" xfId="0"/>
    <cellStyle name="Normal 7 9 6 2" xfId="0"/>
    <cellStyle name="Normal 7 9 6 2 2" xfId="0"/>
    <cellStyle name="Normal 7 9 6 2 3" xfId="0"/>
    <cellStyle name="Normal 7 9 6 2 4" xfId="0"/>
    <cellStyle name="Normal 7 9 6 3" xfId="0"/>
    <cellStyle name="Normal 7 9 6 4" xfId="0"/>
    <cellStyle name="Normal 7 9 6 5" xfId="0"/>
    <cellStyle name="Normal 7 9 7" xfId="0"/>
    <cellStyle name="Normal 7 9 7 2" xfId="0"/>
    <cellStyle name="Normal 7 9 7 3" xfId="0"/>
    <cellStyle name="Normal 7 9 7 4" xfId="0"/>
    <cellStyle name="Normal 7 9 8" xfId="0"/>
    <cellStyle name="Normal 7 9 8 2" xfId="0"/>
    <cellStyle name="Normal 7 9 8 3" xfId="0"/>
    <cellStyle name="Normal 7 9 8 4" xfId="0"/>
    <cellStyle name="Normal 7 9 9" xfId="0"/>
    <cellStyle name="Normal 7 9 9 2" xfId="0"/>
    <cellStyle name="Normal 7 9 9 3" xfId="0"/>
    <cellStyle name="Normal 7 9 9 4" xfId="0"/>
    <cellStyle name="Normal 8" xfId="0"/>
    <cellStyle name="Normal 8 2" xfId="0"/>
    <cellStyle name="Normal 8 2 2" xfId="0"/>
    <cellStyle name="Normal 8 2 2 2" xfId="0"/>
    <cellStyle name="Normal 8 2 2 2 2" xfId="0"/>
    <cellStyle name="Normal 8 2 2 2 3" xfId="0"/>
    <cellStyle name="Normal 8 2 2 2 4" xfId="0"/>
    <cellStyle name="Normal 8 2 2 3" xfId="0"/>
    <cellStyle name="Normal 8 2 2 4" xfId="0"/>
    <cellStyle name="Normal 8 2 2 5" xfId="0"/>
    <cellStyle name="Normal 8 2 3" xfId="0"/>
    <cellStyle name="Normal 8 2 3 2" xfId="0"/>
    <cellStyle name="Normal 8 2 3 2 2" xfId="0"/>
    <cellStyle name="Normal 8 2 3 2 2 2" xfId="0"/>
    <cellStyle name="Normal 8 2 3 2 2 3" xfId="0"/>
    <cellStyle name="Normal 8 2 3 2 3" xfId="0"/>
    <cellStyle name="Normal 8 2 3 2 4" xfId="0"/>
    <cellStyle name="Normal 8 2 3 2 5" xfId="0"/>
    <cellStyle name="Normal 8 2 3 3" xfId="0"/>
    <cellStyle name="Normal 8 2 3 3 2" xfId="0"/>
    <cellStyle name="Normal 8 2 3 3 3" xfId="0"/>
    <cellStyle name="Normal 8 2 3 3 4" xfId="0"/>
    <cellStyle name="Normal 8 2 3 4" xfId="0"/>
    <cellStyle name="Normal 8 2 3 5" xfId="0"/>
    <cellStyle name="Normal 8 2 3 6" xfId="0"/>
    <cellStyle name="Normal 8 2 4" xfId="0"/>
    <cellStyle name="Normal 8 2 4 2" xfId="0"/>
    <cellStyle name="Normal 8 2 4 3" xfId="0"/>
    <cellStyle name="Normal 8 2 4 4" xfId="0"/>
    <cellStyle name="Normal 8 2 5" xfId="0"/>
    <cellStyle name="Normal 8 2 6" xfId="0"/>
    <cellStyle name="Normal 8 3" xfId="0"/>
    <cellStyle name="Normal 8 3 2" xfId="0"/>
    <cellStyle name="Normal 8 3 2 2" xfId="0"/>
    <cellStyle name="Normal 8 3 2 2 2" xfId="0"/>
    <cellStyle name="Normal 8 3 2 2 2 2" xfId="0"/>
    <cellStyle name="Normal 8 3 2 2 2 3" xfId="0"/>
    <cellStyle name="Normal 8 3 2 2 2 4" xfId="0"/>
    <cellStyle name="Normal 8 3 2 2 3" xfId="0"/>
    <cellStyle name="Normal 8 3 2 2 3 2" xfId="0"/>
    <cellStyle name="Normal 8 3 2 2 3 3" xfId="0"/>
    <cellStyle name="Normal 8 3 2 2 4" xfId="0"/>
    <cellStyle name="Normal 8 3 2 3" xfId="0"/>
    <cellStyle name="Normal 8 3 2 3 2" xfId="0"/>
    <cellStyle name="Normal 8 3 2 3 3" xfId="0"/>
    <cellStyle name="Normal 8 3 2 3 4" xfId="0"/>
    <cellStyle name="Normal 8 3 2 4" xfId="0"/>
    <cellStyle name="Normal 8 3 2 4 2" xfId="0"/>
    <cellStyle name="Normal 8 3 2 4 3" xfId="0"/>
    <cellStyle name="Normal 8 3 2 4 4" xfId="0"/>
    <cellStyle name="Normal 8 3 2 5" xfId="0"/>
    <cellStyle name="Normal 8 3 3" xfId="0"/>
    <cellStyle name="Normal 8 3 3 2" xfId="0"/>
    <cellStyle name="Normal 8 3 3 3" xfId="0"/>
    <cellStyle name="Normal 8 3 3 4" xfId="0"/>
    <cellStyle name="Normal 8 3 4" xfId="0"/>
    <cellStyle name="Normal 8 4" xfId="0"/>
    <cellStyle name="Normal 8 4 2" xfId="0"/>
    <cellStyle name="Normal 8 4 2 2" xfId="0"/>
    <cellStyle name="Normal 8 4 2 2 2" xfId="0"/>
    <cellStyle name="Normal 8 4 2 2 3" xfId="0"/>
    <cellStyle name="Normal 8 4 2 2 4" xfId="0"/>
    <cellStyle name="Normal 8 4 2 3" xfId="0"/>
    <cellStyle name="Normal 8 4 2 3 2" xfId="0"/>
    <cellStyle name="Normal 8 4 2 3 3" xfId="0"/>
    <cellStyle name="Normal 8 4 2 3 4" xfId="0"/>
    <cellStyle name="Normal 8 4 2 4" xfId="0"/>
    <cellStyle name="Normal 8 4 2 5" xfId="0"/>
    <cellStyle name="Normal 8 4 3" xfId="0"/>
    <cellStyle name="Normal 8 4 3 2" xfId="0"/>
    <cellStyle name="Normal 8 4 3 2 2" xfId="0"/>
    <cellStyle name="Normal 8 4 3 2 3" xfId="0"/>
    <cellStyle name="Normal 8 4 3 3" xfId="0"/>
    <cellStyle name="Normal 8 4 3 4" xfId="0"/>
    <cellStyle name="Normal 8 4 4" xfId="0"/>
    <cellStyle name="Normal 8 4 4 2" xfId="0"/>
    <cellStyle name="Normal 8 4 4 3" xfId="0"/>
    <cellStyle name="Normal 8 4 5" xfId="0"/>
    <cellStyle name="Normal 8 5" xfId="0"/>
    <cellStyle name="Normal 8 5 2" xfId="0"/>
    <cellStyle name="Normal 8 5 2 2" xfId="0"/>
    <cellStyle name="Normal 8 5 2 2 2" xfId="0"/>
    <cellStyle name="Normal 8 5 2 2 3" xfId="0"/>
    <cellStyle name="Normal 8 5 2 3" xfId="0"/>
    <cellStyle name="Normal 8 5 2 4" xfId="0"/>
    <cellStyle name="Normal 8 5 3" xfId="0"/>
    <cellStyle name="Normal 8 5 3 2" xfId="0"/>
    <cellStyle name="Normal 8 5 3 3" xfId="0"/>
    <cellStyle name="Normal 8 5 3 4" xfId="0"/>
    <cellStyle name="Normal 8 5 4" xfId="0"/>
    <cellStyle name="Normal 8 5 5" xfId="0"/>
    <cellStyle name="Normal 8 6" xfId="0"/>
    <cellStyle name="Normal 8 6 2" xfId="0"/>
    <cellStyle name="Normal 8 6 2 2" xfId="0"/>
    <cellStyle name="Normal 8 6 2 3" xfId="0"/>
    <cellStyle name="Normal 8 6 3" xfId="0"/>
    <cellStyle name="Normal 8 6 4" xfId="0"/>
    <cellStyle name="Normal 8 7" xfId="0"/>
    <cellStyle name="Normal 9" xfId="0"/>
    <cellStyle name="Normal 9 10" xfId="0"/>
    <cellStyle name="Normal 9 10 2" xfId="0"/>
    <cellStyle name="Normal 9 10 2 2" xfId="0"/>
    <cellStyle name="Normal 9 10 2 3" xfId="0"/>
    <cellStyle name="Normal 9 10 2 4" xfId="0"/>
    <cellStyle name="Normal 9 10 3" xfId="0"/>
    <cellStyle name="Normal 9 10 4" xfId="0"/>
    <cellStyle name="Normal 9 10 5" xfId="0"/>
    <cellStyle name="Normal 9 11" xfId="0"/>
    <cellStyle name="Normal 9 11 2" xfId="0"/>
    <cellStyle name="Normal 9 11 2 2" xfId="0"/>
    <cellStyle name="Normal 9 11 2 3" xfId="0"/>
    <cellStyle name="Normal 9 11 2 4" xfId="0"/>
    <cellStyle name="Normal 9 11 3" xfId="0"/>
    <cellStyle name="Normal 9 11 4" xfId="0"/>
    <cellStyle name="Normal 9 11 5" xfId="0"/>
    <cellStyle name="Normal 9 12" xfId="0"/>
    <cellStyle name="Normal 9 12 2" xfId="0"/>
    <cellStyle name="Normal 9 12 3" xfId="0"/>
    <cellStyle name="Normal 9 12 4" xfId="0"/>
    <cellStyle name="Normal 9 13" xfId="0"/>
    <cellStyle name="Normal 9 13 2" xfId="0"/>
    <cellStyle name="Normal 9 13 3" xfId="0"/>
    <cellStyle name="Normal 9 13 4" xfId="0"/>
    <cellStyle name="Normal 9 14" xfId="0"/>
    <cellStyle name="Normal 9 14 2" xfId="0"/>
    <cellStyle name="Normal 9 14 3" xfId="0"/>
    <cellStyle name="Normal 9 14 4" xfId="0"/>
    <cellStyle name="Normal 9 15" xfId="0"/>
    <cellStyle name="Normal 9 15 2" xfId="0"/>
    <cellStyle name="Normal 9 15 3" xfId="0"/>
    <cellStyle name="Normal 9 15 4" xfId="0"/>
    <cellStyle name="Normal 9 16" xfId="0"/>
    <cellStyle name="Normal 9 16 2" xfId="0"/>
    <cellStyle name="Normal 9 16 3" xfId="0"/>
    <cellStyle name="Normal 9 16 4" xfId="0"/>
    <cellStyle name="Normal 9 17" xfId="0"/>
    <cellStyle name="Normal 9 17 2" xfId="0"/>
    <cellStyle name="Normal 9 17 3" xfId="0"/>
    <cellStyle name="Normal 9 17 4" xfId="0"/>
    <cellStyle name="Normal 9 18" xfId="0"/>
    <cellStyle name="Normal 9 18 2" xfId="0"/>
    <cellStyle name="Normal 9 18 3" xfId="0"/>
    <cellStyle name="Normal 9 18 4" xfId="0"/>
    <cellStyle name="Normal 9 19" xfId="0"/>
    <cellStyle name="Normal 9 19 2" xfId="0"/>
    <cellStyle name="Normal 9 19 3" xfId="0"/>
    <cellStyle name="Normal 9 19 4" xfId="0"/>
    <cellStyle name="Normal 9 2" xfId="0"/>
    <cellStyle name="Normal 9 2 2" xfId="0"/>
    <cellStyle name="Normal 9 2 2 2" xfId="0"/>
    <cellStyle name="Normal 9 2 2 2 2" xfId="0"/>
    <cellStyle name="Normal 9 2 2 2 3" xfId="0"/>
    <cellStyle name="Normal 9 2 2 2 4" xfId="0"/>
    <cellStyle name="Normal 9 2 2 3" xfId="0"/>
    <cellStyle name="Normal 9 2 2 4" xfId="0"/>
    <cellStyle name="Normal 9 2 2 5" xfId="0"/>
    <cellStyle name="Normal 9 2 3" xfId="0"/>
    <cellStyle name="Normal 9 2 3 2" xfId="0"/>
    <cellStyle name="Normal 9 2 3 3" xfId="0"/>
    <cellStyle name="Normal 9 2 3 4" xfId="0"/>
    <cellStyle name="Normal 9 2 4" xfId="0"/>
    <cellStyle name="Normal 9 2 4 2" xfId="0"/>
    <cellStyle name="Normal 9 2 4 3" xfId="0"/>
    <cellStyle name="Normal 9 2 4 4" xfId="0"/>
    <cellStyle name="Normal 9 2 5" xfId="0"/>
    <cellStyle name="Normal 9 2 6" xfId="0"/>
    <cellStyle name="Normal 9 20" xfId="0"/>
    <cellStyle name="Normal 9 21" xfId="0"/>
    <cellStyle name="Normal 9 22" xfId="0"/>
    <cellStyle name="Normal 9 23" xfId="0"/>
    <cellStyle name="Normal 9 3" xfId="0"/>
    <cellStyle name="Normal 9 3 2" xfId="0"/>
    <cellStyle name="Normal 9 3 2 2" xfId="0"/>
    <cellStyle name="Normal 9 3 2 3" xfId="0"/>
    <cellStyle name="Normal 9 3 2 4" xfId="0"/>
    <cellStyle name="Normal 9 3 3" xfId="0"/>
    <cellStyle name="Normal 9 3 4" xfId="0"/>
    <cellStyle name="Normal 9 3 5" xfId="0"/>
    <cellStyle name="Normal 9 4" xfId="0"/>
    <cellStyle name="Normal 9 4 10" xfId="0"/>
    <cellStyle name="Normal 9 4 10 2" xfId="0"/>
    <cellStyle name="Normal 9 4 10 3" xfId="0"/>
    <cellStyle name="Normal 9 4 10 4" xfId="0"/>
    <cellStyle name="Normal 9 4 11" xfId="0"/>
    <cellStyle name="Normal 9 4 11 2" xfId="0"/>
    <cellStyle name="Normal 9 4 11 3" xfId="0"/>
    <cellStyle name="Normal 9 4 11 4" xfId="0"/>
    <cellStyle name="Normal 9 4 12" xfId="0"/>
    <cellStyle name="Normal 9 4 12 2" xfId="0"/>
    <cellStyle name="Normal 9 4 12 3" xfId="0"/>
    <cellStyle name="Normal 9 4 12 4" xfId="0"/>
    <cellStyle name="Normal 9 4 13" xfId="0"/>
    <cellStyle name="Normal 9 4 13 2" xfId="0"/>
    <cellStyle name="Normal 9 4 13 3" xfId="0"/>
    <cellStyle name="Normal 9 4 13 4" xfId="0"/>
    <cellStyle name="Normal 9 4 14" xfId="0"/>
    <cellStyle name="Normal 9 4 15" xfId="0"/>
    <cellStyle name="Normal 9 4 16" xfId="0"/>
    <cellStyle name="Normal 9 4 17" xfId="0"/>
    <cellStyle name="Normal 9 4 2" xfId="0"/>
    <cellStyle name="Normal 9 4 2 10" xfId="0"/>
    <cellStyle name="Normal 9 4 2 10 2" xfId="0"/>
    <cellStyle name="Normal 9 4 2 10 3" xfId="0"/>
    <cellStyle name="Normal 9 4 2 10 4" xfId="0"/>
    <cellStyle name="Normal 9 4 2 11" xfId="0"/>
    <cellStyle name="Normal 9 4 2 11 2" xfId="0"/>
    <cellStyle name="Normal 9 4 2 11 3" xfId="0"/>
    <cellStyle name="Normal 9 4 2 11 4" xfId="0"/>
    <cellStyle name="Normal 9 4 2 12" xfId="0"/>
    <cellStyle name="Normal 9 4 2 12 2" xfId="0"/>
    <cellStyle name="Normal 9 4 2 12 3" xfId="0"/>
    <cellStyle name="Normal 9 4 2 12 4" xfId="0"/>
    <cellStyle name="Normal 9 4 2 13" xfId="0"/>
    <cellStyle name="Normal 9 4 2 14" xfId="0"/>
    <cellStyle name="Normal 9 4 2 15" xfId="0"/>
    <cellStyle name="Normal 9 4 2 2" xfId="0"/>
    <cellStyle name="Normal 9 4 2 2 2" xfId="0"/>
    <cellStyle name="Normal 9 4 2 2 2 2" xfId="0"/>
    <cellStyle name="Normal 9 4 2 2 2 3" xfId="0"/>
    <cellStyle name="Normal 9 4 2 2 2 4" xfId="0"/>
    <cellStyle name="Normal 9 4 2 2 3" xfId="0"/>
    <cellStyle name="Normal 9 4 2 2 4" xfId="0"/>
    <cellStyle name="Normal 9 4 2 2 5" xfId="0"/>
    <cellStyle name="Normal 9 4 2 3" xfId="0"/>
    <cellStyle name="Normal 9 4 2 3 2" xfId="0"/>
    <cellStyle name="Normal 9 4 2 3 2 2" xfId="0"/>
    <cellStyle name="Normal 9 4 2 3 2 3" xfId="0"/>
    <cellStyle name="Normal 9 4 2 3 2 4" xfId="0"/>
    <cellStyle name="Normal 9 4 2 3 3" xfId="0"/>
    <cellStyle name="Normal 9 4 2 3 4" xfId="0"/>
    <cellStyle name="Normal 9 4 2 3 5" xfId="0"/>
    <cellStyle name="Normal 9 4 2 4" xfId="0"/>
    <cellStyle name="Normal 9 4 2 4 2" xfId="0"/>
    <cellStyle name="Normal 9 4 2 4 2 2" xfId="0"/>
    <cellStyle name="Normal 9 4 2 4 2 3" xfId="0"/>
    <cellStyle name="Normal 9 4 2 4 2 4" xfId="0"/>
    <cellStyle name="Normal 9 4 2 4 3" xfId="0"/>
    <cellStyle name="Normal 9 4 2 4 4" xfId="0"/>
    <cellStyle name="Normal 9 4 2 4 5" xfId="0"/>
    <cellStyle name="Normal 9 4 2 5" xfId="0"/>
    <cellStyle name="Normal 9 4 2 5 2" xfId="0"/>
    <cellStyle name="Normal 9 4 2 5 2 2" xfId="0"/>
    <cellStyle name="Normal 9 4 2 5 2 3" xfId="0"/>
    <cellStyle name="Normal 9 4 2 5 2 4" xfId="0"/>
    <cellStyle name="Normal 9 4 2 5 3" xfId="0"/>
    <cellStyle name="Normal 9 4 2 5 4" xfId="0"/>
    <cellStyle name="Normal 9 4 2 5 5" xfId="0"/>
    <cellStyle name="Normal 9 4 2 6" xfId="0"/>
    <cellStyle name="Normal 9 4 2 6 2" xfId="0"/>
    <cellStyle name="Normal 9 4 2 6 3" xfId="0"/>
    <cellStyle name="Normal 9 4 2 6 4" xfId="0"/>
    <cellStyle name="Normal 9 4 2 7" xfId="0"/>
    <cellStyle name="Normal 9 4 2 7 2" xfId="0"/>
    <cellStyle name="Normal 9 4 2 7 3" xfId="0"/>
    <cellStyle name="Normal 9 4 2 7 4" xfId="0"/>
    <cellStyle name="Normal 9 4 2 8" xfId="0"/>
    <cellStyle name="Normal 9 4 2 8 2" xfId="0"/>
    <cellStyle name="Normal 9 4 2 8 3" xfId="0"/>
    <cellStyle name="Normal 9 4 2 8 4" xfId="0"/>
    <cellStyle name="Normal 9 4 2 9" xfId="0"/>
    <cellStyle name="Normal 9 4 2 9 2" xfId="0"/>
    <cellStyle name="Normal 9 4 2 9 3" xfId="0"/>
    <cellStyle name="Normal 9 4 2 9 4" xfId="0"/>
    <cellStyle name="Normal 9 4 3" xfId="0"/>
    <cellStyle name="Normal 9 4 3 2" xfId="0"/>
    <cellStyle name="Normal 9 4 3 2 2" xfId="0"/>
    <cellStyle name="Normal 9 4 3 2 3" xfId="0"/>
    <cellStyle name="Normal 9 4 3 2 4" xfId="0"/>
    <cellStyle name="Normal 9 4 3 3" xfId="0"/>
    <cellStyle name="Normal 9 4 3 4" xfId="0"/>
    <cellStyle name="Normal 9 4 3 5" xfId="0"/>
    <cellStyle name="Normal 9 4 4" xfId="0"/>
    <cellStyle name="Normal 9 4 4 2" xfId="0"/>
    <cellStyle name="Normal 9 4 4 2 2" xfId="0"/>
    <cellStyle name="Normal 9 4 4 2 3" xfId="0"/>
    <cellStyle name="Normal 9 4 4 2 4" xfId="0"/>
    <cellStyle name="Normal 9 4 4 3" xfId="0"/>
    <cellStyle name="Normal 9 4 4 4" xfId="0"/>
    <cellStyle name="Normal 9 4 4 5" xfId="0"/>
    <cellStyle name="Normal 9 4 5" xfId="0"/>
    <cellStyle name="Normal 9 4 5 2" xfId="0"/>
    <cellStyle name="Normal 9 4 5 2 2" xfId="0"/>
    <cellStyle name="Normal 9 4 5 2 3" xfId="0"/>
    <cellStyle name="Normal 9 4 5 2 4" xfId="0"/>
    <cellStyle name="Normal 9 4 5 3" xfId="0"/>
    <cellStyle name="Normal 9 4 5 4" xfId="0"/>
    <cellStyle name="Normal 9 4 5 5" xfId="0"/>
    <cellStyle name="Normal 9 4 6" xfId="0"/>
    <cellStyle name="Normal 9 4 6 2" xfId="0"/>
    <cellStyle name="Normal 9 4 6 2 2" xfId="0"/>
    <cellStyle name="Normal 9 4 6 2 3" xfId="0"/>
    <cellStyle name="Normal 9 4 6 2 4" xfId="0"/>
    <cellStyle name="Normal 9 4 6 3" xfId="0"/>
    <cellStyle name="Normal 9 4 6 4" xfId="0"/>
    <cellStyle name="Normal 9 4 6 5" xfId="0"/>
    <cellStyle name="Normal 9 4 7" xfId="0"/>
    <cellStyle name="Normal 9 4 7 2" xfId="0"/>
    <cellStyle name="Normal 9 4 7 3" xfId="0"/>
    <cellStyle name="Normal 9 4 7 4" xfId="0"/>
    <cellStyle name="Normal 9 4 8" xfId="0"/>
    <cellStyle name="Normal 9 4 8 2" xfId="0"/>
    <cellStyle name="Normal 9 4 8 3" xfId="0"/>
    <cellStyle name="Normal 9 4 8 4" xfId="0"/>
    <cellStyle name="Normal 9 4 9" xfId="0"/>
    <cellStyle name="Normal 9 4 9 2" xfId="0"/>
    <cellStyle name="Normal 9 4 9 3" xfId="0"/>
    <cellStyle name="Normal 9 4 9 4" xfId="0"/>
    <cellStyle name="Normal 9 5" xfId="0"/>
    <cellStyle name="Normal 9 5 10" xfId="0"/>
    <cellStyle name="Normal 9 5 10 2" xfId="0"/>
    <cellStyle name="Normal 9 5 10 3" xfId="0"/>
    <cellStyle name="Normal 9 5 10 4" xfId="0"/>
    <cellStyle name="Normal 9 5 11" xfId="0"/>
    <cellStyle name="Normal 9 5 11 2" xfId="0"/>
    <cellStyle name="Normal 9 5 11 3" xfId="0"/>
    <cellStyle name="Normal 9 5 11 4" xfId="0"/>
    <cellStyle name="Normal 9 5 12" xfId="0"/>
    <cellStyle name="Normal 9 5 12 2" xfId="0"/>
    <cellStyle name="Normal 9 5 12 3" xfId="0"/>
    <cellStyle name="Normal 9 5 12 4" xfId="0"/>
    <cellStyle name="Normal 9 5 13" xfId="0"/>
    <cellStyle name="Normal 9 5 13 2" xfId="0"/>
    <cellStyle name="Normal 9 5 13 3" xfId="0"/>
    <cellStyle name="Normal 9 5 13 4" xfId="0"/>
    <cellStyle name="Normal 9 5 14" xfId="0"/>
    <cellStyle name="Normal 9 5 15" xfId="0"/>
    <cellStyle name="Normal 9 5 16" xfId="0"/>
    <cellStyle name="Normal 9 5 2" xfId="0"/>
    <cellStyle name="Normal 9 5 2 10" xfId="0"/>
    <cellStyle name="Normal 9 5 2 10 2" xfId="0"/>
    <cellStyle name="Normal 9 5 2 10 3" xfId="0"/>
    <cellStyle name="Normal 9 5 2 10 4" xfId="0"/>
    <cellStyle name="Normal 9 5 2 11" xfId="0"/>
    <cellStyle name="Normal 9 5 2 11 2" xfId="0"/>
    <cellStyle name="Normal 9 5 2 11 3" xfId="0"/>
    <cellStyle name="Normal 9 5 2 11 4" xfId="0"/>
    <cellStyle name="Normal 9 5 2 12" xfId="0"/>
    <cellStyle name="Normal 9 5 2 12 2" xfId="0"/>
    <cellStyle name="Normal 9 5 2 12 3" xfId="0"/>
    <cellStyle name="Normal 9 5 2 12 4" xfId="0"/>
    <cellStyle name="Normal 9 5 2 13" xfId="0"/>
    <cellStyle name="Normal 9 5 2 14" xfId="0"/>
    <cellStyle name="Normal 9 5 2 15" xfId="0"/>
    <cellStyle name="Normal 9 5 2 2" xfId="0"/>
    <cellStyle name="Normal 9 5 2 2 2" xfId="0"/>
    <cellStyle name="Normal 9 5 2 2 2 2" xfId="0"/>
    <cellStyle name="Normal 9 5 2 2 2 3" xfId="0"/>
    <cellStyle name="Normal 9 5 2 2 2 4" xfId="0"/>
    <cellStyle name="Normal 9 5 2 2 3" xfId="0"/>
    <cellStyle name="Normal 9 5 2 2 4" xfId="0"/>
    <cellStyle name="Normal 9 5 2 2 5" xfId="0"/>
    <cellStyle name="Normal 9 5 2 3" xfId="0"/>
    <cellStyle name="Normal 9 5 2 3 2" xfId="0"/>
    <cellStyle name="Normal 9 5 2 3 2 2" xfId="0"/>
    <cellStyle name="Normal 9 5 2 3 2 3" xfId="0"/>
    <cellStyle name="Normal 9 5 2 3 2 4" xfId="0"/>
    <cellStyle name="Normal 9 5 2 3 3" xfId="0"/>
    <cellStyle name="Normal 9 5 2 3 4" xfId="0"/>
    <cellStyle name="Normal 9 5 2 3 5" xfId="0"/>
    <cellStyle name="Normal 9 5 2 4" xfId="0"/>
    <cellStyle name="Normal 9 5 2 4 2" xfId="0"/>
    <cellStyle name="Normal 9 5 2 4 2 2" xfId="0"/>
    <cellStyle name="Normal 9 5 2 4 2 3" xfId="0"/>
    <cellStyle name="Normal 9 5 2 4 2 4" xfId="0"/>
    <cellStyle name="Normal 9 5 2 4 3" xfId="0"/>
    <cellStyle name="Normal 9 5 2 4 4" xfId="0"/>
    <cellStyle name="Normal 9 5 2 4 5" xfId="0"/>
    <cellStyle name="Normal 9 5 2 5" xfId="0"/>
    <cellStyle name="Normal 9 5 2 5 2" xfId="0"/>
    <cellStyle name="Normal 9 5 2 5 2 2" xfId="0"/>
    <cellStyle name="Normal 9 5 2 5 2 3" xfId="0"/>
    <cellStyle name="Normal 9 5 2 5 2 4" xfId="0"/>
    <cellStyle name="Normal 9 5 2 5 3" xfId="0"/>
    <cellStyle name="Normal 9 5 2 5 4" xfId="0"/>
    <cellStyle name="Normal 9 5 2 5 5" xfId="0"/>
    <cellStyle name="Normal 9 5 2 6" xfId="0"/>
    <cellStyle name="Normal 9 5 2 6 2" xfId="0"/>
    <cellStyle name="Normal 9 5 2 6 3" xfId="0"/>
    <cellStyle name="Normal 9 5 2 6 4" xfId="0"/>
    <cellStyle name="Normal 9 5 2 7" xfId="0"/>
    <cellStyle name="Normal 9 5 2 7 2" xfId="0"/>
    <cellStyle name="Normal 9 5 2 7 3" xfId="0"/>
    <cellStyle name="Normal 9 5 2 7 4" xfId="0"/>
    <cellStyle name="Normal 9 5 2 8" xfId="0"/>
    <cellStyle name="Normal 9 5 2 8 2" xfId="0"/>
    <cellStyle name="Normal 9 5 2 8 3" xfId="0"/>
    <cellStyle name="Normal 9 5 2 8 4" xfId="0"/>
    <cellStyle name="Normal 9 5 2 9" xfId="0"/>
    <cellStyle name="Normal 9 5 2 9 2" xfId="0"/>
    <cellStyle name="Normal 9 5 2 9 3" xfId="0"/>
    <cellStyle name="Normal 9 5 2 9 4" xfId="0"/>
    <cellStyle name="Normal 9 5 3" xfId="0"/>
    <cellStyle name="Normal 9 5 3 2" xfId="0"/>
    <cellStyle name="Normal 9 5 3 2 2" xfId="0"/>
    <cellStyle name="Normal 9 5 3 2 3" xfId="0"/>
    <cellStyle name="Normal 9 5 3 2 4" xfId="0"/>
    <cellStyle name="Normal 9 5 3 3" xfId="0"/>
    <cellStyle name="Normal 9 5 3 4" xfId="0"/>
    <cellStyle name="Normal 9 5 3 5" xfId="0"/>
    <cellStyle name="Normal 9 5 4" xfId="0"/>
    <cellStyle name="Normal 9 5 4 2" xfId="0"/>
    <cellStyle name="Normal 9 5 4 2 2" xfId="0"/>
    <cellStyle name="Normal 9 5 4 2 3" xfId="0"/>
    <cellStyle name="Normal 9 5 4 2 4" xfId="0"/>
    <cellStyle name="Normal 9 5 4 3" xfId="0"/>
    <cellStyle name="Normal 9 5 4 4" xfId="0"/>
    <cellStyle name="Normal 9 5 4 5" xfId="0"/>
    <cellStyle name="Normal 9 5 5" xfId="0"/>
    <cellStyle name="Normal 9 5 5 2" xfId="0"/>
    <cellStyle name="Normal 9 5 5 2 2" xfId="0"/>
    <cellStyle name="Normal 9 5 5 2 3" xfId="0"/>
    <cellStyle name="Normal 9 5 5 2 4" xfId="0"/>
    <cellStyle name="Normal 9 5 5 3" xfId="0"/>
    <cellStyle name="Normal 9 5 5 4" xfId="0"/>
    <cellStyle name="Normal 9 5 5 5" xfId="0"/>
    <cellStyle name="Normal 9 5 6" xfId="0"/>
    <cellStyle name="Normal 9 5 6 2" xfId="0"/>
    <cellStyle name="Normal 9 5 6 2 2" xfId="0"/>
    <cellStyle name="Normal 9 5 6 2 3" xfId="0"/>
    <cellStyle name="Normal 9 5 6 2 4" xfId="0"/>
    <cellStyle name="Normal 9 5 6 3" xfId="0"/>
    <cellStyle name="Normal 9 5 6 4" xfId="0"/>
    <cellStyle name="Normal 9 5 6 5" xfId="0"/>
    <cellStyle name="Normal 9 5 7" xfId="0"/>
    <cellStyle name="Normal 9 5 7 2" xfId="0"/>
    <cellStyle name="Normal 9 5 7 3" xfId="0"/>
    <cellStyle name="Normal 9 5 7 4" xfId="0"/>
    <cellStyle name="Normal 9 5 8" xfId="0"/>
    <cellStyle name="Normal 9 5 8 2" xfId="0"/>
    <cellStyle name="Normal 9 5 8 3" xfId="0"/>
    <cellStyle name="Normal 9 5 8 4" xfId="0"/>
    <cellStyle name="Normal 9 5 9" xfId="0"/>
    <cellStyle name="Normal 9 5 9 2" xfId="0"/>
    <cellStyle name="Normal 9 5 9 3" xfId="0"/>
    <cellStyle name="Normal 9 5 9 4" xfId="0"/>
    <cellStyle name="Normal 9 6" xfId="0"/>
    <cellStyle name="Normal 9 6 10" xfId="0"/>
    <cellStyle name="Normal 9 6 10 2" xfId="0"/>
    <cellStyle name="Normal 9 6 10 3" xfId="0"/>
    <cellStyle name="Normal 9 6 10 4" xfId="0"/>
    <cellStyle name="Normal 9 6 11" xfId="0"/>
    <cellStyle name="Normal 9 6 11 2" xfId="0"/>
    <cellStyle name="Normal 9 6 11 3" xfId="0"/>
    <cellStyle name="Normal 9 6 11 4" xfId="0"/>
    <cellStyle name="Normal 9 6 12" xfId="0"/>
    <cellStyle name="Normal 9 6 12 2" xfId="0"/>
    <cellStyle name="Normal 9 6 12 3" xfId="0"/>
    <cellStyle name="Normal 9 6 12 4" xfId="0"/>
    <cellStyle name="Normal 9 6 13" xfId="0"/>
    <cellStyle name="Normal 9 6 13 2" xfId="0"/>
    <cellStyle name="Normal 9 6 13 3" xfId="0"/>
    <cellStyle name="Normal 9 6 13 4" xfId="0"/>
    <cellStyle name="Normal 9 6 14" xfId="0"/>
    <cellStyle name="Normal 9 6 15" xfId="0"/>
    <cellStyle name="Normal 9 6 16" xfId="0"/>
    <cellStyle name="Normal 9 6 2" xfId="0"/>
    <cellStyle name="Normal 9 6 2 10" xfId="0"/>
    <cellStyle name="Normal 9 6 2 10 2" xfId="0"/>
    <cellStyle name="Normal 9 6 2 10 3" xfId="0"/>
    <cellStyle name="Normal 9 6 2 10 4" xfId="0"/>
    <cellStyle name="Normal 9 6 2 11" xfId="0"/>
    <cellStyle name="Normal 9 6 2 11 2" xfId="0"/>
    <cellStyle name="Normal 9 6 2 11 3" xfId="0"/>
    <cellStyle name="Normal 9 6 2 11 4" xfId="0"/>
    <cellStyle name="Normal 9 6 2 12" xfId="0"/>
    <cellStyle name="Normal 9 6 2 12 2" xfId="0"/>
    <cellStyle name="Normal 9 6 2 12 3" xfId="0"/>
    <cellStyle name="Normal 9 6 2 12 4" xfId="0"/>
    <cellStyle name="Normal 9 6 2 13" xfId="0"/>
    <cellStyle name="Normal 9 6 2 14" xfId="0"/>
    <cellStyle name="Normal 9 6 2 15" xfId="0"/>
    <cellStyle name="Normal 9 6 2 2" xfId="0"/>
    <cellStyle name="Normal 9 6 2 2 2" xfId="0"/>
    <cellStyle name="Normal 9 6 2 2 2 2" xfId="0"/>
    <cellStyle name="Normal 9 6 2 2 2 3" xfId="0"/>
    <cellStyle name="Normal 9 6 2 2 2 4" xfId="0"/>
    <cellStyle name="Normal 9 6 2 2 3" xfId="0"/>
    <cellStyle name="Normal 9 6 2 2 4" xfId="0"/>
    <cellStyle name="Normal 9 6 2 2 5" xfId="0"/>
    <cellStyle name="Normal 9 6 2 3" xfId="0"/>
    <cellStyle name="Normal 9 6 2 3 2" xfId="0"/>
    <cellStyle name="Normal 9 6 2 3 2 2" xfId="0"/>
    <cellStyle name="Normal 9 6 2 3 2 3" xfId="0"/>
    <cellStyle name="Normal 9 6 2 3 2 4" xfId="0"/>
    <cellStyle name="Normal 9 6 2 3 3" xfId="0"/>
    <cellStyle name="Normal 9 6 2 3 4" xfId="0"/>
    <cellStyle name="Normal 9 6 2 3 5" xfId="0"/>
    <cellStyle name="Normal 9 6 2 4" xfId="0"/>
    <cellStyle name="Normal 9 6 2 4 2" xfId="0"/>
    <cellStyle name="Normal 9 6 2 4 2 2" xfId="0"/>
    <cellStyle name="Normal 9 6 2 4 2 3" xfId="0"/>
    <cellStyle name="Normal 9 6 2 4 2 4" xfId="0"/>
    <cellStyle name="Normal 9 6 2 4 3" xfId="0"/>
    <cellStyle name="Normal 9 6 2 4 4" xfId="0"/>
    <cellStyle name="Normal 9 6 2 4 5" xfId="0"/>
    <cellStyle name="Normal 9 6 2 5" xfId="0"/>
    <cellStyle name="Normal 9 6 2 5 2" xfId="0"/>
    <cellStyle name="Normal 9 6 2 5 2 2" xfId="0"/>
    <cellStyle name="Normal 9 6 2 5 2 3" xfId="0"/>
    <cellStyle name="Normal 9 6 2 5 2 4" xfId="0"/>
    <cellStyle name="Normal 9 6 2 5 3" xfId="0"/>
    <cellStyle name="Normal 9 6 2 5 4" xfId="0"/>
    <cellStyle name="Normal 9 6 2 5 5" xfId="0"/>
    <cellStyle name="Normal 9 6 2 6" xfId="0"/>
    <cellStyle name="Normal 9 6 2 6 2" xfId="0"/>
    <cellStyle name="Normal 9 6 2 6 3" xfId="0"/>
    <cellStyle name="Normal 9 6 2 6 4" xfId="0"/>
    <cellStyle name="Normal 9 6 2 7" xfId="0"/>
    <cellStyle name="Normal 9 6 2 7 2" xfId="0"/>
    <cellStyle name="Normal 9 6 2 7 3" xfId="0"/>
    <cellStyle name="Normal 9 6 2 7 4" xfId="0"/>
    <cellStyle name="Normal 9 6 2 8" xfId="0"/>
    <cellStyle name="Normal 9 6 2 8 2" xfId="0"/>
    <cellStyle name="Normal 9 6 2 8 3" xfId="0"/>
    <cellStyle name="Normal 9 6 2 8 4" xfId="0"/>
    <cellStyle name="Normal 9 6 2 9" xfId="0"/>
    <cellStyle name="Normal 9 6 2 9 2" xfId="0"/>
    <cellStyle name="Normal 9 6 2 9 3" xfId="0"/>
    <cellStyle name="Normal 9 6 2 9 4" xfId="0"/>
    <cellStyle name="Normal 9 6 3" xfId="0"/>
    <cellStyle name="Normal 9 6 3 2" xfId="0"/>
    <cellStyle name="Normal 9 6 3 2 2" xfId="0"/>
    <cellStyle name="Normal 9 6 3 2 3" xfId="0"/>
    <cellStyle name="Normal 9 6 3 2 4" xfId="0"/>
    <cellStyle name="Normal 9 6 3 3" xfId="0"/>
    <cellStyle name="Normal 9 6 3 4" xfId="0"/>
    <cellStyle name="Normal 9 6 3 5" xfId="0"/>
    <cellStyle name="Normal 9 6 4" xfId="0"/>
    <cellStyle name="Normal 9 6 4 2" xfId="0"/>
    <cellStyle name="Normal 9 6 4 2 2" xfId="0"/>
    <cellStyle name="Normal 9 6 4 2 3" xfId="0"/>
    <cellStyle name="Normal 9 6 4 2 4" xfId="0"/>
    <cellStyle name="Normal 9 6 4 3" xfId="0"/>
    <cellStyle name="Normal 9 6 4 4" xfId="0"/>
    <cellStyle name="Normal 9 6 4 5" xfId="0"/>
    <cellStyle name="Normal 9 6 5" xfId="0"/>
    <cellStyle name="Normal 9 6 5 2" xfId="0"/>
    <cellStyle name="Normal 9 6 5 2 2" xfId="0"/>
    <cellStyle name="Normal 9 6 5 2 3" xfId="0"/>
    <cellStyle name="Normal 9 6 5 2 4" xfId="0"/>
    <cellStyle name="Normal 9 6 5 3" xfId="0"/>
    <cellStyle name="Normal 9 6 5 4" xfId="0"/>
    <cellStyle name="Normal 9 6 5 5" xfId="0"/>
    <cellStyle name="Normal 9 6 6" xfId="0"/>
    <cellStyle name="Normal 9 6 6 2" xfId="0"/>
    <cellStyle name="Normal 9 6 6 2 2" xfId="0"/>
    <cellStyle name="Normal 9 6 6 2 3" xfId="0"/>
    <cellStyle name="Normal 9 6 6 2 4" xfId="0"/>
    <cellStyle name="Normal 9 6 6 3" xfId="0"/>
    <cellStyle name="Normal 9 6 6 4" xfId="0"/>
    <cellStyle name="Normal 9 6 6 5" xfId="0"/>
    <cellStyle name="Normal 9 6 7" xfId="0"/>
    <cellStyle name="Normal 9 6 7 2" xfId="0"/>
    <cellStyle name="Normal 9 6 7 3" xfId="0"/>
    <cellStyle name="Normal 9 6 7 4" xfId="0"/>
    <cellStyle name="Normal 9 6 8" xfId="0"/>
    <cellStyle name="Normal 9 6 8 2" xfId="0"/>
    <cellStyle name="Normal 9 6 8 3" xfId="0"/>
    <cellStyle name="Normal 9 6 8 4" xfId="0"/>
    <cellStyle name="Normal 9 6 9" xfId="0"/>
    <cellStyle name="Normal 9 6 9 2" xfId="0"/>
    <cellStyle name="Normal 9 6 9 3" xfId="0"/>
    <cellStyle name="Normal 9 6 9 4" xfId="0"/>
    <cellStyle name="Normal 9 7" xfId="0"/>
    <cellStyle name="Normal 9 7 10" xfId="0"/>
    <cellStyle name="Normal 9 7 10 2" xfId="0"/>
    <cellStyle name="Normal 9 7 10 3" xfId="0"/>
    <cellStyle name="Normal 9 7 10 4" xfId="0"/>
    <cellStyle name="Normal 9 7 11" xfId="0"/>
    <cellStyle name="Normal 9 7 11 2" xfId="0"/>
    <cellStyle name="Normal 9 7 11 3" xfId="0"/>
    <cellStyle name="Normal 9 7 11 4" xfId="0"/>
    <cellStyle name="Normal 9 7 12" xfId="0"/>
    <cellStyle name="Normal 9 7 12 2" xfId="0"/>
    <cellStyle name="Normal 9 7 12 3" xfId="0"/>
    <cellStyle name="Normal 9 7 12 4" xfId="0"/>
    <cellStyle name="Normal 9 7 13" xfId="0"/>
    <cellStyle name="Normal 9 7 14" xfId="0"/>
    <cellStyle name="Normal 9 7 15" xfId="0"/>
    <cellStyle name="Normal 9 7 2" xfId="0"/>
    <cellStyle name="Normal 9 7 2 2" xfId="0"/>
    <cellStyle name="Normal 9 7 2 2 2" xfId="0"/>
    <cellStyle name="Normal 9 7 2 2 3" xfId="0"/>
    <cellStyle name="Normal 9 7 2 2 4" xfId="0"/>
    <cellStyle name="Normal 9 7 2 3" xfId="0"/>
    <cellStyle name="Normal 9 7 2 4" xfId="0"/>
    <cellStyle name="Normal 9 7 2 5" xfId="0"/>
    <cellStyle name="Normal 9 7 3" xfId="0"/>
    <cellStyle name="Normal 9 7 3 2" xfId="0"/>
    <cellStyle name="Normal 9 7 3 2 2" xfId="0"/>
    <cellStyle name="Normal 9 7 3 2 3" xfId="0"/>
    <cellStyle name="Normal 9 7 3 2 4" xfId="0"/>
    <cellStyle name="Normal 9 7 3 3" xfId="0"/>
    <cellStyle name="Normal 9 7 3 4" xfId="0"/>
    <cellStyle name="Normal 9 7 3 5" xfId="0"/>
    <cellStyle name="Normal 9 7 4" xfId="0"/>
    <cellStyle name="Normal 9 7 4 2" xfId="0"/>
    <cellStyle name="Normal 9 7 4 2 2" xfId="0"/>
    <cellStyle name="Normal 9 7 4 2 3" xfId="0"/>
    <cellStyle name="Normal 9 7 4 2 4" xfId="0"/>
    <cellStyle name="Normal 9 7 4 3" xfId="0"/>
    <cellStyle name="Normal 9 7 4 4" xfId="0"/>
    <cellStyle name="Normal 9 7 4 5" xfId="0"/>
    <cellStyle name="Normal 9 7 5" xfId="0"/>
    <cellStyle name="Normal 9 7 5 2" xfId="0"/>
    <cellStyle name="Normal 9 7 5 2 2" xfId="0"/>
    <cellStyle name="Normal 9 7 5 2 3" xfId="0"/>
    <cellStyle name="Normal 9 7 5 2 4" xfId="0"/>
    <cellStyle name="Normal 9 7 5 3" xfId="0"/>
    <cellStyle name="Normal 9 7 5 4" xfId="0"/>
    <cellStyle name="Normal 9 7 5 5" xfId="0"/>
    <cellStyle name="Normal 9 7 6" xfId="0"/>
    <cellStyle name="Normal 9 7 6 2" xfId="0"/>
    <cellStyle name="Normal 9 7 6 3" xfId="0"/>
    <cellStyle name="Normal 9 7 6 4" xfId="0"/>
    <cellStyle name="Normal 9 7 7" xfId="0"/>
    <cellStyle name="Normal 9 7 7 2" xfId="0"/>
    <cellStyle name="Normal 9 7 7 3" xfId="0"/>
    <cellStyle name="Normal 9 7 7 4" xfId="0"/>
    <cellStyle name="Normal 9 7 8" xfId="0"/>
    <cellStyle name="Normal 9 7 8 2" xfId="0"/>
    <cellStyle name="Normal 9 7 8 3" xfId="0"/>
    <cellStyle name="Normal 9 7 8 4" xfId="0"/>
    <cellStyle name="Normal 9 7 9" xfId="0"/>
    <cellStyle name="Normal 9 7 9 2" xfId="0"/>
    <cellStyle name="Normal 9 7 9 3" xfId="0"/>
    <cellStyle name="Normal 9 7 9 4" xfId="0"/>
    <cellStyle name="Normal 9 8" xfId="0"/>
    <cellStyle name="Normal 9 8 2" xfId="0"/>
    <cellStyle name="Normal 9 8 2 2" xfId="0"/>
    <cellStyle name="Normal 9 8 2 3" xfId="0"/>
    <cellStyle name="Normal 9 8 2 4" xfId="0"/>
    <cellStyle name="Normal 9 8 3" xfId="0"/>
    <cellStyle name="Normal 9 8 4" xfId="0"/>
    <cellStyle name="Normal 9 8 5" xfId="0"/>
    <cellStyle name="Normal 9 9" xfId="0"/>
    <cellStyle name="Normal 9 9 2" xfId="0"/>
    <cellStyle name="Normal 9 9 2 2" xfId="0"/>
    <cellStyle name="Normal 9 9 2 3" xfId="0"/>
    <cellStyle name="Normal 9 9 2 4" xfId="0"/>
    <cellStyle name="Normal 9 9 3" xfId="0"/>
    <cellStyle name="Normal 9 9 4" xfId="0"/>
    <cellStyle name="Normal 9 9 5" xfId="0"/>
    <cellStyle name="Note 2" xfId="0"/>
    <cellStyle name="Note 2 10" xfId="0"/>
    <cellStyle name="Note 2 2" xfId="0"/>
    <cellStyle name="Note 2 2 2" xfId="0"/>
    <cellStyle name="Note 2 2 2 2" xfId="0"/>
    <cellStyle name="Note 2 2 2 2 2" xfId="0"/>
    <cellStyle name="Note 2 2 2 2 3" xfId="0"/>
    <cellStyle name="Note 2 2 2 2 4" xfId="0"/>
    <cellStyle name="Note 2 2 2 3" xfId="0"/>
    <cellStyle name="Note 2 2 2 4" xfId="0"/>
    <cellStyle name="Note 2 2 2 5" xfId="0"/>
    <cellStyle name="Note 2 2 3" xfId="0"/>
    <cellStyle name="Note 2 2 3 2" xfId="0"/>
    <cellStyle name="Note 2 2 3 2 2" xfId="0"/>
    <cellStyle name="Note 2 2 3 2 2 2" xfId="0"/>
    <cellStyle name="Note 2 2 3 2 2 3" xfId="0"/>
    <cellStyle name="Note 2 2 3 2 2 4" xfId="0"/>
    <cellStyle name="Note 2 2 3 2 3" xfId="0"/>
    <cellStyle name="Note 2 2 3 2 4" xfId="0"/>
    <cellStyle name="Note 2 2 3 2 5" xfId="0"/>
    <cellStyle name="Note 2 2 3 3" xfId="0"/>
    <cellStyle name="Note 2 2 3 3 2" xfId="0"/>
    <cellStyle name="Note 2 2 3 3 3" xfId="0"/>
    <cellStyle name="Note 2 2 3 3 4" xfId="0"/>
    <cellStyle name="Note 2 2 3 4" xfId="0"/>
    <cellStyle name="Note 2 2 3 4 2" xfId="0"/>
    <cellStyle name="Note 2 2 3 4 3" xfId="0"/>
    <cellStyle name="Note 2 2 3 4 4" xfId="0"/>
    <cellStyle name="Note 2 2 3 5" xfId="0"/>
    <cellStyle name="Note 2 2 3 5 2" xfId="0"/>
    <cellStyle name="Note 2 2 3 5 3" xfId="0"/>
    <cellStyle name="Note 2 2 3 6" xfId="0"/>
    <cellStyle name="Note 2 2 3 7" xfId="0"/>
    <cellStyle name="Note 2 2 4" xfId="0"/>
    <cellStyle name="Note 2 2 4 2" xfId="0"/>
    <cellStyle name="Note 2 2 4 3" xfId="0"/>
    <cellStyle name="Note 2 2 4 4" xfId="0"/>
    <cellStyle name="Note 2 2 5" xfId="0"/>
    <cellStyle name="Note 2 2 5 2" xfId="0"/>
    <cellStyle name="Note 2 2 5 3" xfId="0"/>
    <cellStyle name="Note 2 2 5 4" xfId="0"/>
    <cellStyle name="Note 2 2 6" xfId="0"/>
    <cellStyle name="Note 2 2 6 2" xfId="0"/>
    <cellStyle name="Note 2 2 6 3" xfId="0"/>
    <cellStyle name="Note 2 2 7" xfId="0"/>
    <cellStyle name="Note 2 2 8" xfId="0"/>
    <cellStyle name="Note 2 3" xfId="0"/>
    <cellStyle name="Note 2 3 2" xfId="0"/>
    <cellStyle name="Note 2 3 2 2" xfId="0"/>
    <cellStyle name="Note 2 3 2 2 2" xfId="0"/>
    <cellStyle name="Note 2 3 2 2 2 2" xfId="0"/>
    <cellStyle name="Note 2 3 2 2 2 3" xfId="0"/>
    <cellStyle name="Note 2 3 2 2 2 4" xfId="0"/>
    <cellStyle name="Note 2 3 2 2 3" xfId="0"/>
    <cellStyle name="Note 2 3 2 2 4" xfId="0"/>
    <cellStyle name="Note 2 3 2 2 5" xfId="0"/>
    <cellStyle name="Note 2 3 2 3" xfId="0"/>
    <cellStyle name="Note 2 3 2 3 2" xfId="0"/>
    <cellStyle name="Note 2 3 2 3 3" xfId="0"/>
    <cellStyle name="Note 2 3 2 3 4" xfId="0"/>
    <cellStyle name="Note 2 3 2 4" xfId="0"/>
    <cellStyle name="Note 2 3 2 4 2" xfId="0"/>
    <cellStyle name="Note 2 3 2 4 3" xfId="0"/>
    <cellStyle name="Note 2 3 2 4 4" xfId="0"/>
    <cellStyle name="Note 2 3 2 5" xfId="0"/>
    <cellStyle name="Note 2 3 2 5 2" xfId="0"/>
    <cellStyle name="Note 2 3 2 5 3" xfId="0"/>
    <cellStyle name="Note 2 3 2 6" xfId="0"/>
    <cellStyle name="Note 2 3 2 7" xfId="0"/>
    <cellStyle name="Note 2 3 3" xfId="0"/>
    <cellStyle name="Note 2 3 3 2" xfId="0"/>
    <cellStyle name="Note 2 3 3 2 2" xfId="0"/>
    <cellStyle name="Note 2 3 3 2 3" xfId="0"/>
    <cellStyle name="Note 2 3 3 2 4" xfId="0"/>
    <cellStyle name="Note 2 3 3 3" xfId="0"/>
    <cellStyle name="Note 2 3 3 4" xfId="0"/>
    <cellStyle name="Note 2 3 3 5" xfId="0"/>
    <cellStyle name="Note 2 3 4" xfId="0"/>
    <cellStyle name="Note 2 3 4 2" xfId="0"/>
    <cellStyle name="Note 2 3 4 3" xfId="0"/>
    <cellStyle name="Note 2 3 4 4" xfId="0"/>
    <cellStyle name="Note 2 3 5" xfId="0"/>
    <cellStyle name="Note 2 3 5 2" xfId="0"/>
    <cellStyle name="Note 2 3 5 3" xfId="0"/>
    <cellStyle name="Note 2 3 5 4" xfId="0"/>
    <cellStyle name="Note 2 3 6" xfId="0"/>
    <cellStyle name="Note 2 3 6 2" xfId="0"/>
    <cellStyle name="Note 2 3 6 3" xfId="0"/>
    <cellStyle name="Note 2 3 6 4" xfId="0"/>
    <cellStyle name="Note 2 3 7" xfId="0"/>
    <cellStyle name="Note 2 3 7 2" xfId="0"/>
    <cellStyle name="Note 2 3 7 3" xfId="0"/>
    <cellStyle name="Note 2 3 8" xfId="0"/>
    <cellStyle name="Note 2 3 9" xfId="0"/>
    <cellStyle name="Note 2 4" xfId="0"/>
    <cellStyle name="Note 2 4 2" xfId="0"/>
    <cellStyle name="Note 2 4 2 2" xfId="0"/>
    <cellStyle name="Note 2 4 2 2 2" xfId="0"/>
    <cellStyle name="Note 2 4 2 2 2 2" xfId="0"/>
    <cellStyle name="Note 2 4 2 2 2 3" xfId="0"/>
    <cellStyle name="Note 2 4 2 2 2 4" xfId="0"/>
    <cellStyle name="Note 2 4 2 2 3" xfId="0"/>
    <cellStyle name="Note 2 4 2 2 4" xfId="0"/>
    <cellStyle name="Note 2 4 2 2 5" xfId="0"/>
    <cellStyle name="Note 2 4 2 3" xfId="0"/>
    <cellStyle name="Note 2 4 2 3 2" xfId="0"/>
    <cellStyle name="Note 2 4 2 3 3" xfId="0"/>
    <cellStyle name="Note 2 4 2 3 4" xfId="0"/>
    <cellStyle name="Note 2 4 2 4" xfId="0"/>
    <cellStyle name="Note 2 4 2 4 2" xfId="0"/>
    <cellStyle name="Note 2 4 2 4 3" xfId="0"/>
    <cellStyle name="Note 2 4 2 4 4" xfId="0"/>
    <cellStyle name="Note 2 4 2 5" xfId="0"/>
    <cellStyle name="Note 2 4 2 5 2" xfId="0"/>
    <cellStyle name="Note 2 4 2 5 3" xfId="0"/>
    <cellStyle name="Note 2 4 2 6" xfId="0"/>
    <cellStyle name="Note 2 4 2 7" xfId="0"/>
    <cellStyle name="Note 2 4 3" xfId="0"/>
    <cellStyle name="Note 2 4 3 2" xfId="0"/>
    <cellStyle name="Note 2 4 3 2 2" xfId="0"/>
    <cellStyle name="Note 2 4 3 2 3" xfId="0"/>
    <cellStyle name="Note 2 4 3 2 4" xfId="0"/>
    <cellStyle name="Note 2 4 3 3" xfId="0"/>
    <cellStyle name="Note 2 4 3 4" xfId="0"/>
    <cellStyle name="Note 2 4 3 5" xfId="0"/>
    <cellStyle name="Note 2 4 4" xfId="0"/>
    <cellStyle name="Note 2 4 4 2" xfId="0"/>
    <cellStyle name="Note 2 4 4 3" xfId="0"/>
    <cellStyle name="Note 2 4 4 4" xfId="0"/>
    <cellStyle name="Note 2 4 5" xfId="0"/>
    <cellStyle name="Note 2 4 5 2" xfId="0"/>
    <cellStyle name="Note 2 4 5 3" xfId="0"/>
    <cellStyle name="Note 2 4 5 4" xfId="0"/>
    <cellStyle name="Note 2 4 6" xfId="0"/>
    <cellStyle name="Note 2 4 6 2" xfId="0"/>
    <cellStyle name="Note 2 4 6 3" xfId="0"/>
    <cellStyle name="Note 2 4 7" xfId="0"/>
    <cellStyle name="Note 2 4 8" xfId="0"/>
    <cellStyle name="Note 2 5" xfId="0"/>
    <cellStyle name="Note 2 5 2" xfId="0"/>
    <cellStyle name="Note 2 5 2 2" xfId="0"/>
    <cellStyle name="Note 2 5 2 2 2" xfId="0"/>
    <cellStyle name="Note 2 5 2 2 3" xfId="0"/>
    <cellStyle name="Note 2 5 2 2 4" xfId="0"/>
    <cellStyle name="Note 2 5 2 3" xfId="0"/>
    <cellStyle name="Note 2 5 2 4" xfId="0"/>
    <cellStyle name="Note 2 5 2 5" xfId="0"/>
    <cellStyle name="Note 2 5 3" xfId="0"/>
    <cellStyle name="Note 2 5 3 2" xfId="0"/>
    <cellStyle name="Note 2 5 3 3" xfId="0"/>
    <cellStyle name="Note 2 5 3 4" xfId="0"/>
    <cellStyle name="Note 2 5 4" xfId="0"/>
    <cellStyle name="Note 2 5 4 2" xfId="0"/>
    <cellStyle name="Note 2 5 4 3" xfId="0"/>
    <cellStyle name="Note 2 5 4 4" xfId="0"/>
    <cellStyle name="Note 2 5 5" xfId="0"/>
    <cellStyle name="Note 2 5 5 2" xfId="0"/>
    <cellStyle name="Note 2 5 5 3" xfId="0"/>
    <cellStyle name="Note 2 5 6" xfId="0"/>
    <cellStyle name="Note 2 5 7" xfId="0"/>
    <cellStyle name="Note 2 6" xfId="0"/>
    <cellStyle name="Note 2 6 2" xfId="0"/>
    <cellStyle name="Note 2 6 3" xfId="0"/>
    <cellStyle name="Note 2 6 4" xfId="0"/>
    <cellStyle name="Note 2 7" xfId="0"/>
    <cellStyle name="Note 2 7 2" xfId="0"/>
    <cellStyle name="Note 2 7 3" xfId="0"/>
    <cellStyle name="Note 2 7 4" xfId="0"/>
    <cellStyle name="Note 2 8" xfId="0"/>
    <cellStyle name="Note 2 8 2" xfId="0"/>
    <cellStyle name="Note 2 8 3" xfId="0"/>
    <cellStyle name="Note 2 9" xfId="0"/>
    <cellStyle name="Note 3" xfId="0"/>
    <cellStyle name="Note 3 2" xfId="0"/>
    <cellStyle name="Note 3 2 2" xfId="0"/>
    <cellStyle name="Note 3 2 3" xfId="0"/>
    <cellStyle name="Note 3 2 4" xfId="0"/>
    <cellStyle name="Note 3 3" xfId="0"/>
    <cellStyle name="Note 3 4" xfId="0"/>
    <cellStyle name="Note 3 5" xfId="0"/>
    <cellStyle name="Note 4" xfId="0"/>
    <cellStyle name="Note 4 2" xfId="0"/>
    <cellStyle name="Note 4 3" xfId="0"/>
    <cellStyle name="Note 4 4" xfId="0"/>
    <cellStyle name="Note 5" xfId="0"/>
    <cellStyle name="Note 5 2" xfId="0"/>
    <cellStyle name="Note 5 2 2" xfId="0"/>
    <cellStyle name="Note 5 2 3" xfId="0"/>
    <cellStyle name="Note 5 2 4" xfId="0"/>
    <cellStyle name="Note 5 3" xfId="0"/>
    <cellStyle name="Note 5 3 2" xfId="0"/>
    <cellStyle name="Note 5 3 3" xfId="0"/>
    <cellStyle name="Note 5 3 4" xfId="0"/>
    <cellStyle name="Note 5 4" xfId="0"/>
    <cellStyle name="Note 5 5" xfId="0"/>
    <cellStyle name="Note 5 6" xfId="0"/>
    <cellStyle name="Note 5 7" xfId="0"/>
    <cellStyle name="Pourcentage 2" xfId="0"/>
    <cellStyle name="Pourcentage 2 2" xfId="0"/>
    <cellStyle name="Pourcentage 2 3" xfId="0"/>
    <cellStyle name="Pourcentage 2 4" xfId="0"/>
    <cellStyle name="Pourcentage 3" xfId="0"/>
    <cellStyle name="Pourcentage 3 2" xfId="0"/>
    <cellStyle name="Pourcentage 3 3" xfId="0"/>
    <cellStyle name="Pourcentage 3 4" xfId="0"/>
    <cellStyle name="Result 19" xfId="0"/>
    <cellStyle name="Result 19 2" xfId="0"/>
    <cellStyle name="Result 19 3" xfId="0"/>
    <cellStyle name="Result 19 4" xfId="0"/>
    <cellStyle name="Result 2" xfId="0"/>
    <cellStyle name="Result 2 2" xfId="0"/>
    <cellStyle name="Result 2 2 2" xfId="0"/>
    <cellStyle name="Result 2 2 2 2" xfId="0"/>
    <cellStyle name="Result 2 2 2 3" xfId="0"/>
    <cellStyle name="Result 2 2 2 4" xfId="0"/>
    <cellStyle name="Result 2 2 3" xfId="0"/>
    <cellStyle name="Result 2 2 3 2" xfId="0"/>
    <cellStyle name="Result 2 2 3 3" xfId="0"/>
    <cellStyle name="Result 2 2 3 4" xfId="0"/>
    <cellStyle name="Result 2 2 4" xfId="0"/>
    <cellStyle name="Result 2 2 5" xfId="0"/>
    <cellStyle name="Result 2 2 6" xfId="0"/>
    <cellStyle name="Result 2 3" xfId="0"/>
    <cellStyle name="Result 2 3 2" xfId="0"/>
    <cellStyle name="Result 2 3 3" xfId="0"/>
    <cellStyle name="Result 2 3 4" xfId="0"/>
    <cellStyle name="Result 2 4" xfId="0"/>
    <cellStyle name="Result 2 4 2" xfId="0"/>
    <cellStyle name="Result 2 4 3" xfId="0"/>
    <cellStyle name="Result 2 4 4" xfId="0"/>
    <cellStyle name="Result 2 5" xfId="0"/>
    <cellStyle name="Result 2 6" xfId="0"/>
    <cellStyle name="Result 21" xfId="0"/>
    <cellStyle name="Result 21 2" xfId="0"/>
    <cellStyle name="Result 22" xfId="0"/>
    <cellStyle name="Result 3" xfId="0"/>
    <cellStyle name="Result 3 2" xfId="0"/>
    <cellStyle name="Result 3 2 2" xfId="0"/>
    <cellStyle name="Result 3 2 3" xfId="0"/>
    <cellStyle name="Result 3 2 4" xfId="0"/>
    <cellStyle name="Result 3 3" xfId="0"/>
    <cellStyle name="Result 3 3 2" xfId="0"/>
    <cellStyle name="Result 3 3 3" xfId="0"/>
    <cellStyle name="Result 3 4" xfId="0"/>
    <cellStyle name="Result 3 5" xfId="0"/>
    <cellStyle name="Result 3 6" xfId="0"/>
    <cellStyle name="Result 4" xfId="0"/>
    <cellStyle name="Result 4 2" xfId="0"/>
    <cellStyle name="Result 4 3" xfId="0"/>
    <cellStyle name="Result 4 4" xfId="0"/>
    <cellStyle name="Status 2" xfId="0"/>
    <cellStyle name="Status 2 2" xfId="0"/>
    <cellStyle name="Status 2 2 2" xfId="0"/>
    <cellStyle name="Status 2 2 2 2" xfId="0"/>
    <cellStyle name="Status 2 2 2 3" xfId="0"/>
    <cellStyle name="Status 2 2 2 4" xfId="0"/>
    <cellStyle name="Status 2 2 3" xfId="0"/>
    <cellStyle name="Status 2 2 3 2" xfId="0"/>
    <cellStyle name="Status 2 2 3 3" xfId="0"/>
    <cellStyle name="Status 2 2 3 4" xfId="0"/>
    <cellStyle name="Status 2 2 4" xfId="0"/>
    <cellStyle name="Status 2 2 5" xfId="0"/>
    <cellStyle name="Status 2 3" xfId="0"/>
    <cellStyle name="Status 2 3 2" xfId="0"/>
    <cellStyle name="Status 2 3 3" xfId="0"/>
    <cellStyle name="Status 2 3 4" xfId="0"/>
    <cellStyle name="Status 2 4" xfId="0"/>
    <cellStyle name="Status 2 4 2" xfId="0"/>
    <cellStyle name="Status 2 4 3" xfId="0"/>
    <cellStyle name="Status 2 4 4" xfId="0"/>
    <cellStyle name="Status 2 5" xfId="0"/>
    <cellStyle name="Status 20" xfId="0"/>
    <cellStyle name="Status 20 2" xfId="0"/>
    <cellStyle name="Status 20 3" xfId="0"/>
    <cellStyle name="Status 20 4" xfId="0"/>
    <cellStyle name="Status 22" xfId="0"/>
    <cellStyle name="Status 22 2" xfId="0"/>
    <cellStyle name="Status 23" xfId="0"/>
    <cellStyle name="Status 3" xfId="0"/>
    <cellStyle name="Status 3 2" xfId="0"/>
    <cellStyle name="Status 3 2 2" xfId="0"/>
    <cellStyle name="Status 3 2 3" xfId="0"/>
    <cellStyle name="Status 3 2 4" xfId="0"/>
    <cellStyle name="Status 3 3" xfId="0"/>
    <cellStyle name="Status 3 3 2" xfId="0"/>
    <cellStyle name="Status 3 3 3" xfId="0"/>
    <cellStyle name="Status 3 4" xfId="0"/>
    <cellStyle name="Status 3 5" xfId="0"/>
    <cellStyle name="Status 3 6" xfId="0"/>
    <cellStyle name="Status 4" xfId="0"/>
    <cellStyle name="Status 4 2" xfId="0"/>
    <cellStyle name="Status 4 3" xfId="0"/>
    <cellStyle name="Status 4 4" xfId="0"/>
    <cellStyle name="Text 2" xfId="0"/>
    <cellStyle name="Text 2 2" xfId="0"/>
    <cellStyle name="Text 2 2 2" xfId="0"/>
    <cellStyle name="Text 2 2 2 2" xfId="0"/>
    <cellStyle name="Text 2 2 2 3" xfId="0"/>
    <cellStyle name="Text 2 2 2 4" xfId="0"/>
    <cellStyle name="Text 2 2 3" xfId="0"/>
    <cellStyle name="Text 2 2 3 2" xfId="0"/>
    <cellStyle name="Text 2 2 3 3" xfId="0"/>
    <cellStyle name="Text 2 2 3 4" xfId="0"/>
    <cellStyle name="Text 2 2 4" xfId="0"/>
    <cellStyle name="Text 2 2 5" xfId="0"/>
    <cellStyle name="Text 2 3" xfId="0"/>
    <cellStyle name="Text 2 3 2" xfId="0"/>
    <cellStyle name="Text 2 3 3" xfId="0"/>
    <cellStyle name="Text 2 3 4" xfId="0"/>
    <cellStyle name="Text 2 4" xfId="0"/>
    <cellStyle name="Text 2 4 2" xfId="0"/>
    <cellStyle name="Text 2 4 3" xfId="0"/>
    <cellStyle name="Text 2 4 4" xfId="0"/>
    <cellStyle name="Text 2 5" xfId="0"/>
    <cellStyle name="Text 21" xfId="0"/>
    <cellStyle name="Text 21 2" xfId="0"/>
    <cellStyle name="Text 21 3" xfId="0"/>
    <cellStyle name="Text 21 4" xfId="0"/>
    <cellStyle name="Text 23" xfId="0"/>
    <cellStyle name="Text 23 2" xfId="0"/>
    <cellStyle name="Text 24" xfId="0"/>
    <cellStyle name="Text 3" xfId="0"/>
    <cellStyle name="Text 3 2" xfId="0"/>
    <cellStyle name="Text 3 2 2" xfId="0"/>
    <cellStyle name="Text 3 2 3" xfId="0"/>
    <cellStyle name="Text 3 2 4" xfId="0"/>
    <cellStyle name="Text 3 3" xfId="0"/>
    <cellStyle name="Text 3 3 2" xfId="0"/>
    <cellStyle name="Text 3 3 3" xfId="0"/>
    <cellStyle name="Text 3 4" xfId="0"/>
    <cellStyle name="Text 3 5" xfId="0"/>
    <cellStyle name="Text 3 6" xfId="0"/>
    <cellStyle name="Text 4" xfId="0"/>
    <cellStyle name="Text 4 2" xfId="0"/>
    <cellStyle name="Text 4 3" xfId="0"/>
    <cellStyle name="Text 4 4" xfId="0"/>
    <cellStyle name="Texte explicatif 2" xfId="0"/>
    <cellStyle name="Texte explicatif 2 2" xfId="0"/>
    <cellStyle name="Texte explicatif 2 2 2" xfId="0"/>
    <cellStyle name="Texte explicatif 2 2 2 2" xfId="0"/>
    <cellStyle name="Texte explicatif 2 2 2 2 2" xfId="0"/>
    <cellStyle name="Texte explicatif 2 2 2 2 2 2" xfId="0"/>
    <cellStyle name="Texte explicatif 2 2 2 2 2 2 2" xfId="0"/>
    <cellStyle name="Texte explicatif 2 2 2 2 2 2 3" xfId="0"/>
    <cellStyle name="Texte explicatif 2 2 2 2 2 2 4" xfId="0"/>
    <cellStyle name="Texte explicatif 2 2 2 2 2 3" xfId="0"/>
    <cellStyle name="Texte explicatif 2 2 2 2 2 4" xfId="0"/>
    <cellStyle name="Texte explicatif 2 2 2 2 3" xfId="0"/>
    <cellStyle name="Texte explicatif 2 2 2 2 3 2" xfId="0"/>
    <cellStyle name="Texte explicatif 2 2 2 2 3 3" xfId="0"/>
    <cellStyle name="Texte explicatif 2 2 2 2 3 4" xfId="0"/>
    <cellStyle name="Texte explicatif 2 2 2 2 4" xfId="0"/>
    <cellStyle name="Texte explicatif 2 2 2 2 4 2" xfId="0"/>
    <cellStyle name="Texte explicatif 2 2 2 2 4 3" xfId="0"/>
    <cellStyle name="Texte explicatif 2 2 2 2 4 4" xfId="0"/>
    <cellStyle name="Texte explicatif 2 2 2 2 5" xfId="0"/>
    <cellStyle name="Texte explicatif 2 2 2 2 6" xfId="0"/>
    <cellStyle name="Texte explicatif 2 2 2 3" xfId="0"/>
    <cellStyle name="Texte explicatif 2 2 2 3 2" xfId="0"/>
    <cellStyle name="Texte explicatif 2 2 2 3 2 2" xfId="0"/>
    <cellStyle name="Texte explicatif 2 2 2 3 2 3" xfId="0"/>
    <cellStyle name="Texte explicatif 2 2 2 3 2 4" xfId="0"/>
    <cellStyle name="Texte explicatif 2 2 2 3 3" xfId="0"/>
    <cellStyle name="Texte explicatif 2 2 2 3 4" xfId="0"/>
    <cellStyle name="Texte explicatif 2 2 2 3 5" xfId="0"/>
    <cellStyle name="Texte explicatif 2 2 2 4" xfId="0"/>
    <cellStyle name="Texte explicatif 2 2 2 4 2" xfId="0"/>
    <cellStyle name="Texte explicatif 2 2 2 4 3" xfId="0"/>
    <cellStyle name="Texte explicatif 2 2 2 4 4" xfId="0"/>
    <cellStyle name="Texte explicatif 2 2 2 5" xfId="0"/>
    <cellStyle name="Texte explicatif 2 2 2 6" xfId="0"/>
    <cellStyle name="Texte explicatif 2 2 3" xfId="0"/>
    <cellStyle name="Texte explicatif 2 2 3 2" xfId="0"/>
    <cellStyle name="Texte explicatif 2 2 3 2 2" xfId="0"/>
    <cellStyle name="Texte explicatif 2 2 3 2 3" xfId="0"/>
    <cellStyle name="Texte explicatif 2 2 3 2 4" xfId="0"/>
    <cellStyle name="Texte explicatif 2 2 3 3" xfId="0"/>
    <cellStyle name="Texte explicatif 2 2 3 4" xfId="0"/>
    <cellStyle name="Texte explicatif 2 2 3 5" xfId="0"/>
    <cellStyle name="Texte explicatif 2 2 4" xfId="0"/>
    <cellStyle name="Texte explicatif 2 2 4 2" xfId="0"/>
    <cellStyle name="Texte explicatif 2 2 4 2 2" xfId="0"/>
    <cellStyle name="Texte explicatif 2 2 4 2 2 2" xfId="0"/>
    <cellStyle name="Texte explicatif 2 2 4 2 2 3" xfId="0"/>
    <cellStyle name="Texte explicatif 2 2 4 2 2 4" xfId="0"/>
    <cellStyle name="Texte explicatif 2 2 4 2 3" xfId="0"/>
    <cellStyle name="Texte explicatif 2 2 4 2 4" xfId="0"/>
    <cellStyle name="Texte explicatif 2 2 4 3" xfId="0"/>
    <cellStyle name="Texte explicatif 2 2 4 3 2" xfId="0"/>
    <cellStyle name="Texte explicatif 2 2 4 3 3" xfId="0"/>
    <cellStyle name="Texte explicatif 2 2 4 3 4" xfId="0"/>
    <cellStyle name="Texte explicatif 2 2 4 4" xfId="0"/>
    <cellStyle name="Texte explicatif 2 2 4 4 2" xfId="0"/>
    <cellStyle name="Texte explicatif 2 2 4 4 3" xfId="0"/>
    <cellStyle name="Texte explicatif 2 2 4 4 4" xfId="0"/>
    <cellStyle name="Texte explicatif 2 2 4 5" xfId="0"/>
    <cellStyle name="Texte explicatif 2 2 4 6" xfId="0"/>
    <cellStyle name="Texte explicatif 2 2 5" xfId="0"/>
    <cellStyle name="Texte explicatif 2 2 5 2" xfId="0"/>
    <cellStyle name="Texte explicatif 2 2 5 2 2" xfId="0"/>
    <cellStyle name="Texte explicatif 2 2 5 2 3" xfId="0"/>
    <cellStyle name="Texte explicatif 2 2 5 2 4" xfId="0"/>
    <cellStyle name="Texte explicatif 2 2 5 3" xfId="0"/>
    <cellStyle name="Texte explicatif 2 2 5 4" xfId="0"/>
    <cellStyle name="Texte explicatif 2 2 5 5" xfId="0"/>
    <cellStyle name="Texte explicatif 2 2 6" xfId="0"/>
    <cellStyle name="Texte explicatif 2 2 6 2" xfId="0"/>
    <cellStyle name="Texte explicatif 2 2 6 3" xfId="0"/>
    <cellStyle name="Texte explicatif 2 2 6 4" xfId="0"/>
    <cellStyle name="Texte explicatif 2 2 7" xfId="0"/>
    <cellStyle name="Texte explicatif 2 2 8" xfId="0"/>
    <cellStyle name="Texte explicatif 2 3" xfId="0"/>
    <cellStyle name="Texte explicatif 2 3 2" xfId="0"/>
    <cellStyle name="Texte explicatif 2 3 2 2" xfId="0"/>
    <cellStyle name="Texte explicatif 2 3 2 2 2" xfId="0"/>
    <cellStyle name="Texte explicatif 2 3 2 2 2 2" xfId="0"/>
    <cellStyle name="Texte explicatif 2 3 2 2 2 3" xfId="0"/>
    <cellStyle name="Texte explicatif 2 3 2 2 2 4" xfId="0"/>
    <cellStyle name="Texte explicatif 2 3 2 2 3" xfId="0"/>
    <cellStyle name="Texte explicatif 2 3 2 2 4" xfId="0"/>
    <cellStyle name="Texte explicatif 2 3 2 2 5" xfId="0"/>
    <cellStyle name="Texte explicatif 2 3 2 3" xfId="0"/>
    <cellStyle name="Texte explicatif 2 3 2 3 2" xfId="0"/>
    <cellStyle name="Texte explicatif 2 3 2 3 3" xfId="0"/>
    <cellStyle name="Texte explicatif 2 3 2 3 4" xfId="0"/>
    <cellStyle name="Texte explicatif 2 3 2 4" xfId="0"/>
    <cellStyle name="Texte explicatif 2 3 2 4 2" xfId="0"/>
    <cellStyle name="Texte explicatif 2 3 2 4 3" xfId="0"/>
    <cellStyle name="Texte explicatif 2 3 2 4 4" xfId="0"/>
    <cellStyle name="Texte explicatif 2 3 2 5" xfId="0"/>
    <cellStyle name="Texte explicatif 2 3 2 6" xfId="0"/>
    <cellStyle name="Texte explicatif 2 3 2 7" xfId="0"/>
    <cellStyle name="Texte explicatif 2 3 3" xfId="0"/>
    <cellStyle name="Texte explicatif 2 3 3 2" xfId="0"/>
    <cellStyle name="Texte explicatif 2 3 3 3" xfId="0"/>
    <cellStyle name="Texte explicatif 2 3 3 4" xfId="0"/>
    <cellStyle name="Texte explicatif 2 3 4" xfId="0"/>
    <cellStyle name="Texte explicatif 2 3 5" xfId="0"/>
    <cellStyle name="Texte explicatif 2 4" xfId="0"/>
    <cellStyle name="Texte explicatif 2 4 2" xfId="0"/>
    <cellStyle name="Texte explicatif 2 4 2 2" xfId="0"/>
    <cellStyle name="Texte explicatif 2 4 2 2 2" xfId="0"/>
    <cellStyle name="Texte explicatif 2 4 2 2 3" xfId="0"/>
    <cellStyle name="Texte explicatif 2 4 2 2 4" xfId="0"/>
    <cellStyle name="Texte explicatif 2 4 2 3" xfId="0"/>
    <cellStyle name="Texte explicatif 2 4 2 4" xfId="0"/>
    <cellStyle name="Texte explicatif 2 4 2 5" xfId="0"/>
    <cellStyle name="Texte explicatif 2 4 3" xfId="0"/>
    <cellStyle name="Texte explicatif 2 4 3 2" xfId="0"/>
    <cellStyle name="Texte explicatif 2 4 3 3" xfId="0"/>
    <cellStyle name="Texte explicatif 2 4 3 4" xfId="0"/>
    <cellStyle name="Texte explicatif 2 4 4" xfId="0"/>
    <cellStyle name="Texte explicatif 2 4 4 2" xfId="0"/>
    <cellStyle name="Texte explicatif 2 4 4 3" xfId="0"/>
    <cellStyle name="Texte explicatif 2 4 4 4" xfId="0"/>
    <cellStyle name="Texte explicatif 2 4 5" xfId="0"/>
    <cellStyle name="Texte explicatif 2 4 6" xfId="0"/>
    <cellStyle name="Texte explicatif 2 4 7" xfId="0"/>
    <cellStyle name="Texte explicatif 2 5" xfId="0"/>
    <cellStyle name="Texte explicatif 2 5 2" xfId="0"/>
    <cellStyle name="Texte explicatif 2 5 2 2" xfId="0"/>
    <cellStyle name="Texte explicatif 2 5 2 2 2" xfId="0"/>
    <cellStyle name="Texte explicatif 2 5 2 2 3" xfId="0"/>
    <cellStyle name="Texte explicatif 2 5 2 2 4" xfId="0"/>
    <cellStyle name="Texte explicatif 2 5 2 3" xfId="0"/>
    <cellStyle name="Texte explicatif 2 5 2 4" xfId="0"/>
    <cellStyle name="Texte explicatif 2 5 3" xfId="0"/>
    <cellStyle name="Texte explicatif 2 5 3 2" xfId="0"/>
    <cellStyle name="Texte explicatif 2 5 3 3" xfId="0"/>
    <cellStyle name="Texte explicatif 2 5 3 4" xfId="0"/>
    <cellStyle name="Texte explicatif 2 5 4" xfId="0"/>
    <cellStyle name="Texte explicatif 2 5 4 2" xfId="0"/>
    <cellStyle name="Texte explicatif 2 5 4 3" xfId="0"/>
    <cellStyle name="Texte explicatif 2 5 4 4" xfId="0"/>
    <cellStyle name="Texte explicatif 2 5 5" xfId="0"/>
    <cellStyle name="Texte explicatif 2 5 6" xfId="0"/>
    <cellStyle name="Texte explicatif 2 6" xfId="0"/>
    <cellStyle name="Texte explicatif 2 6 2" xfId="0"/>
    <cellStyle name="Texte explicatif 2 6 2 2" xfId="0"/>
    <cellStyle name="Texte explicatif 2 6 2 3" xfId="0"/>
    <cellStyle name="Texte explicatif 2 6 2 4" xfId="0"/>
    <cellStyle name="Texte explicatif 2 6 3" xfId="0"/>
    <cellStyle name="Texte explicatif 2 6 4" xfId="0"/>
    <cellStyle name="Texte explicatif 2 6 5" xfId="0"/>
    <cellStyle name="Texte explicatif 2 7" xfId="0"/>
    <cellStyle name="Texte explicatif 2 8" xfId="0"/>
    <cellStyle name="Valeur de la table dynamique" xfId="0"/>
    <cellStyle name="Warning 2" xfId="0"/>
    <cellStyle name="Warning 2 2" xfId="0"/>
    <cellStyle name="Warning 2 2 2" xfId="0"/>
    <cellStyle name="Warning 2 2 2 2" xfId="0"/>
    <cellStyle name="Warning 2 2 2 2 2" xfId="0"/>
    <cellStyle name="Warning 2 2 2 2 3" xfId="0"/>
    <cellStyle name="Warning 2 2 2 2 4" xfId="0"/>
    <cellStyle name="Warning 2 2 2 3" xfId="0"/>
    <cellStyle name="Warning 2 2 2 4" xfId="0"/>
    <cellStyle name="Warning 2 2 3" xfId="0"/>
    <cellStyle name="Warning 2 2 3 2" xfId="0"/>
    <cellStyle name="Warning 2 2 3 3" xfId="0"/>
    <cellStyle name="Warning 2 2 3 4" xfId="0"/>
    <cellStyle name="Warning 2 2 4" xfId="0"/>
    <cellStyle name="Warning 2 2 4 2" xfId="0"/>
    <cellStyle name="Warning 2 2 4 3" xfId="0"/>
    <cellStyle name="Warning 2 2 5" xfId="0"/>
    <cellStyle name="Warning 2 2 6" xfId="0"/>
    <cellStyle name="Warning 2 3" xfId="0"/>
    <cellStyle name="Warning 2 3 2" xfId="0"/>
    <cellStyle name="Warning 2 3 3" xfId="0"/>
    <cellStyle name="Warning 2 3 4" xfId="0"/>
    <cellStyle name="Warning 2 4" xfId="0"/>
    <cellStyle name="Warning 2 4 2" xfId="0"/>
    <cellStyle name="Warning 2 4 3" xfId="0"/>
    <cellStyle name="Warning 2 4 4" xfId="0"/>
    <cellStyle name="Warning 2 5" xfId="0"/>
    <cellStyle name="Warning 2 6" xfId="0"/>
    <cellStyle name="Warning 22" xfId="0"/>
    <cellStyle name="Warning 22 2" xfId="0"/>
    <cellStyle name="Warning 22 3" xfId="0"/>
    <cellStyle name="Warning 22 4" xfId="0"/>
    <cellStyle name="Warning 24" xfId="0"/>
    <cellStyle name="Warning 24 2" xfId="0"/>
    <cellStyle name="Warning 25" xfId="0"/>
    <cellStyle name="Warning 3" xfId="0"/>
    <cellStyle name="Warning 3 2" xfId="0"/>
    <cellStyle name="Warning 3 2 2" xfId="0"/>
    <cellStyle name="Warning 3 2 2 2" xfId="0"/>
    <cellStyle name="Warning 3 2 2 3" xfId="0"/>
    <cellStyle name="Warning 3 2 2 4" xfId="0"/>
    <cellStyle name="Warning 3 2 3" xfId="0"/>
    <cellStyle name="Warning 3 2 4" xfId="0"/>
    <cellStyle name="Warning 3 3" xfId="0"/>
    <cellStyle name="Warning 3 3 2" xfId="0"/>
    <cellStyle name="Warning 3 3 3" xfId="0"/>
    <cellStyle name="Warning 3 3 4" xfId="0"/>
    <cellStyle name="Warning 3 4" xfId="0"/>
    <cellStyle name="Warning 3 4 2" xfId="0"/>
    <cellStyle name="Warning 3 4 3" xfId="0"/>
    <cellStyle name="Warning 3 5" xfId="0"/>
    <cellStyle name="Warning 3 6" xfId="0"/>
    <cellStyle name="Warning 4" xfId="0"/>
    <cellStyle name="Warning 4 2" xfId="0"/>
    <cellStyle name="Warning 4 3" xfId="0"/>
    <cellStyle name="Warning 4 4" xfId="0"/>
  </cellStyles>
  <dxfs count="23">
    <dxf>
      <fill>
        <patternFill patternType="solid">
          <fgColor rgb="FFE2F0D9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2CC"/>
          <bgColor rgb="FF000000"/>
        </patternFill>
      </fill>
    </dxf>
    <dxf>
      <fill>
        <patternFill patternType="solid">
          <fgColor rgb="FFDEEBF7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EE"/>
      <rgbColor rgb="FFFFE699"/>
      <rgbColor rgb="FFFF00FF"/>
      <rgbColor rgb="FFEDEDED"/>
      <rgbColor rgb="FF9C0006"/>
      <rgbColor rgb="FF006600"/>
      <rgbColor rgb="FF000066"/>
      <rgbColor rgb="FF996600"/>
      <rgbColor rgb="FF800080"/>
      <rgbColor rgb="FF008080"/>
      <rgbColor rgb="FFC9C9C9"/>
      <rgbColor rgb="FF808080"/>
      <rgbColor rgb="FF8FAADC"/>
      <rgbColor rgb="FFFF3333"/>
      <rgbColor rgb="FFFFFFCC"/>
      <rgbColor rgb="FFDEEBF7"/>
      <rgbColor rgb="FF660066"/>
      <rgbColor rgb="FFFFC7CE"/>
      <rgbColor rgb="FF0563C1"/>
      <rgbColor rgb="FFBDD7EE"/>
      <rgbColor rgb="FF000080"/>
      <rgbColor rgb="FFFF00FF"/>
      <rgbColor rgb="FFFFF2CC"/>
      <rgbColor rgb="FFFBE5D6"/>
      <rgbColor rgb="FF800080"/>
      <rgbColor rgb="FFCC0000"/>
      <rgbColor rgb="FF008080"/>
      <rgbColor rgb="FF0000FF"/>
      <rgbColor rgb="FFDAE3F3"/>
      <rgbColor rgb="FFE2F0D9"/>
      <rgbColor rgb="FFCCFFCC"/>
      <rgbColor rgb="FFFFEB9C"/>
      <rgbColor rgb="FF9DC3E6"/>
      <rgbColor rgb="FFF4B183"/>
      <rgbColor rgb="FFB4C7E7"/>
      <rgbColor rgb="FFF8CBAD"/>
      <rgbColor rgb="FF3366FF"/>
      <rgbColor rgb="FFC5E0B4"/>
      <rgbColor rgb="FFA9D18E"/>
      <rgbColor rgb="FFFFD966"/>
      <rgbColor rgb="FFFFCCCC"/>
      <rgbColor rgb="FFC55A11"/>
      <rgbColor rgb="FFDDDDDD"/>
      <rgbColor rgb="FFB2B2B2"/>
      <rgbColor rgb="FF003366"/>
      <rgbColor rgb="FFDBDBDB"/>
      <rgbColor rgb="FF003300"/>
      <rgbColor rgb="FF333300"/>
      <rgbColor rgb="FF9C57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/C:/MISSION%20CANDIDATURES/CAMPAGNES%20FIL%20DE%20L&apos;EAU%20ABC%202024/RESULTATS/250418%20RESULTATS/250428_RESULTATS_dates_SERM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- RM2"/>
      <sheetName val="B- RM2"/>
      <sheetName val="C- RM2"/>
      <sheetName val="acc. tripartites- visa RM2 -INS"/>
      <sheetName val="SERM A"/>
      <sheetName val="SERM B"/>
      <sheetName val="SERM C"/>
      <sheetName val="Bilan SERM"/>
      <sheetName val="graphiques SERM"/>
      <sheetName val="Calendri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Arial" pitchFamily="0" charset="1"/>
        <a:cs typeface="Arial" pitchFamily="0" charset="1"/>
      </a:majorFont>
      <a:minorFont>
        <a:latin typeface="Calibri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D966"/>
    <pageSetUpPr fitToPage="true"/>
  </sheetPr>
  <dimension ref="A1:XEV2060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I12" activeCellId="0" sqref="I12"/>
    </sheetView>
  </sheetViews>
  <sheetFormatPr defaultColWidth="10.6796875" defaultRowHeight="30" customHeight="true" zeroHeight="false" outlineLevelRow="0" outlineLevelCol="0"/>
  <cols>
    <col collapsed="false" customWidth="true" hidden="false" outlineLevel="0" max="1" min="1" style="1" width="14.71"/>
    <col collapsed="false" customWidth="true" hidden="false" outlineLevel="0" max="2" min="2" style="0" width="15.57"/>
    <col collapsed="false" customWidth="true" hidden="false" outlineLevel="0" max="3" min="3" style="0" width="14.57"/>
    <col collapsed="false" customWidth="true" hidden="false" outlineLevel="0" max="4" min="4" style="0" width="7.86"/>
    <col collapsed="false" customWidth="true" hidden="false" outlineLevel="0" max="5" min="5" style="2" width="9.42"/>
    <col collapsed="false" customWidth="true" hidden="false" outlineLevel="0" max="6" min="6" style="3" width="44.57"/>
    <col collapsed="false" customWidth="true" hidden="false" outlineLevel="0" max="7" min="7" style="4" width="18.42"/>
    <col collapsed="false" customWidth="true" hidden="false" outlineLevel="0" max="8" min="8" style="4" width="48"/>
    <col collapsed="false" customWidth="true" hidden="false" outlineLevel="0" max="9" min="9" style="5" width="33"/>
    <col collapsed="false" customWidth="true" hidden="false" outlineLevel="0" max="10" min="10" style="4" width="26.71"/>
    <col collapsed="false" customWidth="true" hidden="false" outlineLevel="0" max="11" min="11" style="3" width="26.29"/>
    <col collapsed="false" customWidth="true" hidden="false" outlineLevel="0" max="12" min="12" style="3" width="23.71"/>
    <col collapsed="false" customWidth="true" hidden="false" outlineLevel="0" max="13" min="13" style="3" width="21"/>
    <col collapsed="false" customWidth="true" hidden="false" outlineLevel="0" max="14" min="14" style="6" width="21"/>
  </cols>
  <sheetData>
    <row r="1" customFormat="false" ht="43.3" hidden="false" customHeight="false" outlineLevel="0" collapsed="false">
      <c r="A1" s="7"/>
      <c r="B1" s="8"/>
      <c r="C1" s="8"/>
      <c r="D1" s="8"/>
      <c r="E1" s="9"/>
      <c r="F1" s="10"/>
      <c r="G1" s="11"/>
      <c r="H1" s="12" t="s">
        <v>0</v>
      </c>
      <c r="I1" s="13"/>
      <c r="J1" s="14"/>
      <c r="K1" s="14"/>
      <c r="L1" s="15"/>
      <c r="M1" s="11"/>
      <c r="N1" s="16"/>
    </row>
    <row r="2" customFormat="false" ht="9" hidden="false" customHeight="true" outlineLevel="0" collapsed="false">
      <c r="A2" s="17"/>
      <c r="B2" s="18"/>
      <c r="C2" s="18"/>
      <c r="D2" s="18"/>
      <c r="E2" s="19"/>
      <c r="F2" s="20"/>
      <c r="G2" s="21"/>
      <c r="H2" s="21"/>
      <c r="I2" s="22"/>
      <c r="J2" s="23"/>
      <c r="K2" s="23"/>
      <c r="L2" s="24"/>
      <c r="M2" s="21"/>
      <c r="N2" s="25"/>
    </row>
    <row r="3" customFormat="false" ht="24" hidden="false" customHeight="true" outlineLevel="0" collapsed="false">
      <c r="A3" s="17"/>
      <c r="B3" s="18"/>
      <c r="C3" s="18"/>
      <c r="D3" s="18"/>
      <c r="E3" s="19"/>
      <c r="F3" s="20"/>
      <c r="G3" s="21"/>
      <c r="H3" s="26" t="s">
        <v>1</v>
      </c>
      <c r="I3" s="22"/>
      <c r="J3" s="23"/>
      <c r="K3" s="23"/>
      <c r="L3" s="24"/>
      <c r="M3" s="21"/>
      <c r="N3" s="25"/>
    </row>
    <row r="4" customFormat="false" ht="10.5" hidden="false" customHeight="true" outlineLevel="0" collapsed="false">
      <c r="A4" s="17"/>
      <c r="B4" s="18"/>
      <c r="C4" s="18"/>
      <c r="D4" s="18"/>
      <c r="E4" s="19"/>
      <c r="F4" s="20"/>
      <c r="G4" s="21"/>
      <c r="H4" s="26"/>
      <c r="I4" s="22"/>
      <c r="J4" s="27"/>
      <c r="K4" s="23"/>
      <c r="L4" s="24"/>
      <c r="M4" s="21"/>
      <c r="N4" s="25"/>
    </row>
    <row r="5" customFormat="false" ht="38.25" hidden="false" customHeight="true" outlineLevel="0" collapsed="false">
      <c r="A5" s="17"/>
      <c r="B5" s="18"/>
      <c r="C5" s="18"/>
      <c r="D5" s="18"/>
      <c r="E5" s="19"/>
      <c r="F5" s="28"/>
      <c r="G5" s="21"/>
      <c r="H5" s="29"/>
      <c r="I5" s="22"/>
      <c r="J5" s="23"/>
      <c r="K5" s="23"/>
      <c r="L5" s="30"/>
      <c r="M5" s="21"/>
      <c r="N5" s="25"/>
    </row>
    <row r="6" customFormat="false" ht="15.75" hidden="false" customHeight="true" outlineLevel="0" collapsed="false">
      <c r="A6" s="17"/>
      <c r="B6" s="18"/>
      <c r="C6" s="18"/>
      <c r="D6" s="18"/>
      <c r="E6" s="19"/>
      <c r="F6" s="20"/>
      <c r="G6" s="21"/>
      <c r="H6" s="29"/>
      <c r="I6" s="22"/>
      <c r="J6" s="23"/>
      <c r="K6" s="23"/>
      <c r="L6" s="24"/>
      <c r="M6" s="21"/>
      <c r="N6" s="25"/>
    </row>
    <row r="7" customFormat="false" ht="18.75" hidden="false" customHeight="true" outlineLevel="0" collapsed="false">
      <c r="A7" s="31" t="s">
        <v>2</v>
      </c>
      <c r="B7" s="32"/>
      <c r="C7" s="33"/>
      <c r="D7" s="33"/>
      <c r="E7" s="34"/>
      <c r="F7" s="28"/>
      <c r="G7" s="35"/>
      <c r="H7" s="36"/>
      <c r="I7" s="22"/>
      <c r="J7" s="23"/>
      <c r="K7" s="23"/>
      <c r="L7" s="24"/>
      <c r="M7" s="21"/>
      <c r="N7" s="25"/>
    </row>
    <row r="8" customFormat="false" ht="16.5" hidden="false" customHeight="true" outlineLevel="0" collapsed="false">
      <c r="A8" s="37"/>
      <c r="B8" s="38"/>
      <c r="C8" s="39"/>
      <c r="D8" s="39"/>
      <c r="E8" s="40"/>
      <c r="F8" s="41"/>
      <c r="G8" s="42"/>
      <c r="H8" s="42"/>
      <c r="I8" s="43"/>
      <c r="J8" s="44"/>
      <c r="K8" s="45"/>
      <c r="L8" s="45"/>
      <c r="M8" s="46"/>
      <c r="N8" s="47"/>
    </row>
    <row r="9" customFormat="false" ht="11.25" hidden="false" customHeight="true" outlineLevel="0" collapsed="false">
      <c r="A9" s="48"/>
      <c r="B9" s="49"/>
      <c r="C9" s="49"/>
      <c r="D9" s="49"/>
      <c r="E9" s="50"/>
      <c r="F9" s="41"/>
      <c r="G9" s="42"/>
      <c r="H9" s="42"/>
      <c r="I9" s="51"/>
      <c r="J9" s="42"/>
      <c r="K9" s="41"/>
      <c r="L9" s="41"/>
      <c r="M9" s="46"/>
      <c r="N9" s="47"/>
    </row>
    <row r="10" s="56" customFormat="true" ht="35.05" hidden="false" customHeight="false" outlineLevel="0" collapsed="false">
      <c r="A10" s="52" t="s">
        <v>3</v>
      </c>
      <c r="B10" s="52" t="s">
        <v>4</v>
      </c>
      <c r="C10" s="52" t="s">
        <v>5</v>
      </c>
      <c r="D10" s="52" t="s">
        <v>6</v>
      </c>
      <c r="E10" s="53" t="s">
        <v>7</v>
      </c>
      <c r="F10" s="52" t="s">
        <v>8</v>
      </c>
      <c r="G10" s="52" t="s">
        <v>9</v>
      </c>
      <c r="H10" s="52" t="s">
        <v>10</v>
      </c>
      <c r="I10" s="54" t="s">
        <v>11</v>
      </c>
      <c r="J10" s="52" t="s">
        <v>12</v>
      </c>
      <c r="K10" s="52" t="s">
        <v>13</v>
      </c>
      <c r="L10" s="52" t="s">
        <v>14</v>
      </c>
      <c r="M10" s="55" t="s">
        <v>15</v>
      </c>
      <c r="N10" s="55" t="s">
        <v>16</v>
      </c>
    </row>
    <row r="11" s="56" customFormat="true" ht="30" hidden="false" customHeight="false" outlineLevel="0" collapsed="false">
      <c r="A11" s="57" t="s">
        <v>17</v>
      </c>
      <c r="B11" s="58" t="n">
        <v>46192</v>
      </c>
      <c r="C11" s="57" t="s">
        <v>18</v>
      </c>
      <c r="D11" s="57" t="s">
        <v>19</v>
      </c>
      <c r="E11" s="59" t="n">
        <v>2</v>
      </c>
      <c r="F11" s="60" t="s">
        <v>20</v>
      </c>
      <c r="G11" s="59" t="s">
        <v>21</v>
      </c>
      <c r="H11" s="57" t="s">
        <v>22</v>
      </c>
      <c r="I11" s="61" t="s">
        <v>23</v>
      </c>
      <c r="J11" s="62" t="s">
        <v>24</v>
      </c>
      <c r="K11" s="62" t="s">
        <v>20</v>
      </c>
      <c r="L11" s="63"/>
      <c r="M11" s="64" t="s">
        <v>25</v>
      </c>
      <c r="N11" s="64" t="s">
        <v>25</v>
      </c>
    </row>
    <row r="12" s="56" customFormat="true" ht="34.5" hidden="false" customHeight="true" outlineLevel="0" collapsed="false">
      <c r="A12" s="57" t="s">
        <v>17</v>
      </c>
      <c r="B12" s="58" t="n">
        <v>46192</v>
      </c>
      <c r="C12" s="57" t="s">
        <v>18</v>
      </c>
      <c r="D12" s="57" t="s">
        <v>19</v>
      </c>
      <c r="E12" s="59" t="n">
        <v>2</v>
      </c>
      <c r="F12" s="60" t="s">
        <v>20</v>
      </c>
      <c r="G12" s="59" t="s">
        <v>26</v>
      </c>
      <c r="H12" s="57" t="s">
        <v>27</v>
      </c>
      <c r="I12" s="61"/>
      <c r="J12" s="62" t="s">
        <v>28</v>
      </c>
      <c r="K12" s="62" t="s">
        <v>29</v>
      </c>
      <c r="L12" s="63"/>
      <c r="M12" s="64" t="s">
        <v>25</v>
      </c>
      <c r="N12" s="64" t="s">
        <v>30</v>
      </c>
    </row>
    <row r="13" s="73" customFormat="true" ht="30" hidden="false" customHeight="false" outlineLevel="0" collapsed="false">
      <c r="A13" s="65" t="s">
        <v>17</v>
      </c>
      <c r="B13" s="66" t="n">
        <v>46192</v>
      </c>
      <c r="C13" s="65" t="s">
        <v>18</v>
      </c>
      <c r="D13" s="65" t="s">
        <v>19</v>
      </c>
      <c r="E13" s="65" t="n">
        <v>5</v>
      </c>
      <c r="F13" s="67" t="s">
        <v>31</v>
      </c>
      <c r="G13" s="68" t="s">
        <v>32</v>
      </c>
      <c r="H13" s="65" t="s">
        <v>33</v>
      </c>
      <c r="I13" s="69" t="s">
        <v>34</v>
      </c>
      <c r="J13" s="70" t="s">
        <v>35</v>
      </c>
      <c r="K13" s="70" t="s">
        <v>36</v>
      </c>
      <c r="L13" s="71"/>
      <c r="M13" s="72" t="s">
        <v>37</v>
      </c>
      <c r="N13" s="72" t="s">
        <v>38</v>
      </c>
      <c r="LZ13" s="73" t="s">
        <v>39</v>
      </c>
      <c r="MA13" s="73" t="s">
        <v>40</v>
      </c>
      <c r="MB13" s="73" t="s">
        <v>41</v>
      </c>
      <c r="MC13" s="73" t="s">
        <v>42</v>
      </c>
      <c r="MD13" s="73" t="s">
        <v>43</v>
      </c>
      <c r="ME13" s="73" t="s">
        <v>30</v>
      </c>
      <c r="MF13" s="73" t="s">
        <v>44</v>
      </c>
      <c r="MG13" s="73" t="s">
        <v>17</v>
      </c>
      <c r="MH13" s="73" t="s">
        <v>45</v>
      </c>
      <c r="MI13" s="73" t="s">
        <v>46</v>
      </c>
      <c r="MJ13" s="73" t="s">
        <v>47</v>
      </c>
      <c r="MK13" s="73" t="n">
        <v>15</v>
      </c>
      <c r="ML13" s="73" t="s">
        <v>48</v>
      </c>
      <c r="MM13" s="73" t="s">
        <v>49</v>
      </c>
      <c r="MN13" s="73" t="s">
        <v>50</v>
      </c>
      <c r="MO13" s="73" t="s">
        <v>51</v>
      </c>
      <c r="MP13" s="73" t="s">
        <v>39</v>
      </c>
      <c r="MQ13" s="73" t="s">
        <v>40</v>
      </c>
      <c r="MR13" s="73" t="s">
        <v>41</v>
      </c>
      <c r="MS13" s="73" t="s">
        <v>42</v>
      </c>
      <c r="MT13" s="73" t="s">
        <v>43</v>
      </c>
      <c r="MU13" s="73" t="s">
        <v>30</v>
      </c>
      <c r="MV13" s="73" t="s">
        <v>44</v>
      </c>
      <c r="MW13" s="73" t="s">
        <v>17</v>
      </c>
      <c r="MX13" s="73" t="s">
        <v>45</v>
      </c>
      <c r="MY13" s="73" t="s">
        <v>46</v>
      </c>
      <c r="MZ13" s="73" t="s">
        <v>47</v>
      </c>
      <c r="NA13" s="73" t="n">
        <v>15</v>
      </c>
      <c r="NB13" s="73" t="s">
        <v>48</v>
      </c>
      <c r="NC13" s="73" t="s">
        <v>49</v>
      </c>
      <c r="ND13" s="73" t="s">
        <v>50</v>
      </c>
      <c r="NE13" s="73" t="s">
        <v>51</v>
      </c>
      <c r="NF13" s="73" t="s">
        <v>39</v>
      </c>
      <c r="NG13" s="73" t="s">
        <v>40</v>
      </c>
      <c r="NH13" s="73" t="s">
        <v>41</v>
      </c>
      <c r="NI13" s="73" t="s">
        <v>42</v>
      </c>
      <c r="NJ13" s="73" t="s">
        <v>43</v>
      </c>
      <c r="NK13" s="73" t="s">
        <v>30</v>
      </c>
      <c r="NL13" s="73" t="s">
        <v>44</v>
      </c>
      <c r="NM13" s="73" t="s">
        <v>17</v>
      </c>
      <c r="NN13" s="73" t="s">
        <v>45</v>
      </c>
      <c r="NO13" s="73" t="s">
        <v>46</v>
      </c>
      <c r="NP13" s="73" t="s">
        <v>47</v>
      </c>
      <c r="NQ13" s="73" t="n">
        <v>15</v>
      </c>
      <c r="NR13" s="73" t="s">
        <v>48</v>
      </c>
      <c r="NS13" s="73" t="s">
        <v>49</v>
      </c>
      <c r="NT13" s="73" t="s">
        <v>50</v>
      </c>
      <c r="NU13" s="73" t="s">
        <v>51</v>
      </c>
      <c r="NV13" s="73" t="s">
        <v>39</v>
      </c>
      <c r="NW13" s="73" t="s">
        <v>40</v>
      </c>
      <c r="NX13" s="73" t="s">
        <v>41</v>
      </c>
      <c r="NY13" s="73" t="s">
        <v>42</v>
      </c>
      <c r="NZ13" s="73" t="s">
        <v>43</v>
      </c>
      <c r="OA13" s="73" t="s">
        <v>30</v>
      </c>
      <c r="OB13" s="73" t="s">
        <v>44</v>
      </c>
      <c r="OC13" s="73" t="s">
        <v>17</v>
      </c>
      <c r="OD13" s="73" t="s">
        <v>45</v>
      </c>
      <c r="OE13" s="73" t="s">
        <v>46</v>
      </c>
      <c r="OF13" s="73" t="s">
        <v>47</v>
      </c>
      <c r="OG13" s="73" t="n">
        <v>15</v>
      </c>
      <c r="OH13" s="73" t="s">
        <v>48</v>
      </c>
      <c r="OI13" s="73" t="s">
        <v>49</v>
      </c>
      <c r="OJ13" s="73" t="s">
        <v>50</v>
      </c>
      <c r="OK13" s="73" t="s">
        <v>51</v>
      </c>
      <c r="OL13" s="73" t="s">
        <v>39</v>
      </c>
      <c r="OM13" s="73" t="s">
        <v>40</v>
      </c>
      <c r="ON13" s="73" t="s">
        <v>41</v>
      </c>
      <c r="OO13" s="73" t="s">
        <v>42</v>
      </c>
      <c r="OP13" s="73" t="s">
        <v>43</v>
      </c>
      <c r="OQ13" s="73" t="s">
        <v>30</v>
      </c>
      <c r="OR13" s="73" t="s">
        <v>44</v>
      </c>
      <c r="OS13" s="73" t="s">
        <v>17</v>
      </c>
      <c r="OT13" s="73" t="s">
        <v>45</v>
      </c>
      <c r="OU13" s="73" t="s">
        <v>46</v>
      </c>
      <c r="OV13" s="73" t="s">
        <v>47</v>
      </c>
      <c r="OW13" s="73" t="n">
        <v>15</v>
      </c>
      <c r="OX13" s="73" t="s">
        <v>48</v>
      </c>
      <c r="OY13" s="73" t="s">
        <v>49</v>
      </c>
      <c r="OZ13" s="73" t="s">
        <v>50</v>
      </c>
      <c r="PA13" s="73" t="s">
        <v>51</v>
      </c>
      <c r="PB13" s="73" t="s">
        <v>39</v>
      </c>
      <c r="PC13" s="73" t="s">
        <v>40</v>
      </c>
      <c r="PD13" s="73" t="s">
        <v>41</v>
      </c>
      <c r="PE13" s="73" t="s">
        <v>42</v>
      </c>
      <c r="PF13" s="73" t="s">
        <v>43</v>
      </c>
      <c r="PG13" s="73" t="s">
        <v>30</v>
      </c>
      <c r="PH13" s="73" t="s">
        <v>44</v>
      </c>
      <c r="PI13" s="73" t="s">
        <v>17</v>
      </c>
      <c r="PJ13" s="73" t="s">
        <v>45</v>
      </c>
      <c r="PK13" s="73" t="s">
        <v>46</v>
      </c>
      <c r="PL13" s="73" t="s">
        <v>47</v>
      </c>
      <c r="PM13" s="73" t="n">
        <v>15</v>
      </c>
      <c r="PN13" s="73" t="s">
        <v>48</v>
      </c>
      <c r="PO13" s="73" t="s">
        <v>49</v>
      </c>
      <c r="PP13" s="73" t="s">
        <v>50</v>
      </c>
      <c r="PQ13" s="73" t="s">
        <v>51</v>
      </c>
      <c r="PR13" s="73" t="s">
        <v>39</v>
      </c>
      <c r="PS13" s="73" t="s">
        <v>40</v>
      </c>
      <c r="PT13" s="73" t="s">
        <v>41</v>
      </c>
      <c r="PU13" s="73" t="s">
        <v>42</v>
      </c>
      <c r="PV13" s="73" t="s">
        <v>43</v>
      </c>
      <c r="PW13" s="73" t="s">
        <v>30</v>
      </c>
      <c r="PX13" s="73" t="s">
        <v>44</v>
      </c>
      <c r="PY13" s="73" t="s">
        <v>17</v>
      </c>
      <c r="PZ13" s="73" t="s">
        <v>45</v>
      </c>
      <c r="QA13" s="73" t="s">
        <v>46</v>
      </c>
      <c r="QB13" s="73" t="s">
        <v>47</v>
      </c>
      <c r="QC13" s="73" t="n">
        <v>15</v>
      </c>
      <c r="QD13" s="73" t="s">
        <v>48</v>
      </c>
      <c r="QE13" s="73" t="s">
        <v>49</v>
      </c>
      <c r="QF13" s="73" t="s">
        <v>50</v>
      </c>
      <c r="QG13" s="73" t="s">
        <v>51</v>
      </c>
      <c r="QH13" s="73" t="s">
        <v>39</v>
      </c>
      <c r="QI13" s="73" t="s">
        <v>40</v>
      </c>
      <c r="QJ13" s="73" t="s">
        <v>41</v>
      </c>
      <c r="QK13" s="73" t="s">
        <v>42</v>
      </c>
      <c r="QL13" s="73" t="s">
        <v>43</v>
      </c>
      <c r="QM13" s="73" t="s">
        <v>30</v>
      </c>
      <c r="QN13" s="73" t="s">
        <v>44</v>
      </c>
      <c r="QO13" s="73" t="s">
        <v>17</v>
      </c>
      <c r="QP13" s="73" t="s">
        <v>45</v>
      </c>
      <c r="QQ13" s="73" t="s">
        <v>46</v>
      </c>
      <c r="QR13" s="73" t="s">
        <v>47</v>
      </c>
      <c r="QS13" s="73" t="n">
        <v>15</v>
      </c>
      <c r="QT13" s="73" t="s">
        <v>48</v>
      </c>
      <c r="QU13" s="73" t="s">
        <v>49</v>
      </c>
      <c r="QV13" s="73" t="s">
        <v>50</v>
      </c>
      <c r="QW13" s="73" t="s">
        <v>51</v>
      </c>
      <c r="QX13" s="73" t="s">
        <v>39</v>
      </c>
      <c r="QY13" s="73" t="s">
        <v>40</v>
      </c>
      <c r="QZ13" s="73" t="s">
        <v>41</v>
      </c>
      <c r="RA13" s="73" t="s">
        <v>42</v>
      </c>
      <c r="RB13" s="73" t="s">
        <v>43</v>
      </c>
      <c r="RC13" s="73" t="s">
        <v>30</v>
      </c>
      <c r="RD13" s="73" t="s">
        <v>44</v>
      </c>
      <c r="RE13" s="73" t="s">
        <v>17</v>
      </c>
      <c r="RF13" s="73" t="s">
        <v>45</v>
      </c>
      <c r="RG13" s="73" t="s">
        <v>46</v>
      </c>
      <c r="RH13" s="73" t="s">
        <v>47</v>
      </c>
      <c r="RI13" s="73" t="n">
        <v>15</v>
      </c>
      <c r="RJ13" s="73" t="s">
        <v>48</v>
      </c>
      <c r="RK13" s="73" t="s">
        <v>49</v>
      </c>
      <c r="RL13" s="73" t="s">
        <v>50</v>
      </c>
      <c r="RM13" s="73" t="s">
        <v>51</v>
      </c>
      <c r="RN13" s="73" t="s">
        <v>39</v>
      </c>
      <c r="RO13" s="73" t="s">
        <v>40</v>
      </c>
      <c r="RP13" s="73" t="s">
        <v>41</v>
      </c>
      <c r="RQ13" s="73" t="s">
        <v>42</v>
      </c>
      <c r="RR13" s="73" t="s">
        <v>43</v>
      </c>
      <c r="RS13" s="73" t="s">
        <v>30</v>
      </c>
      <c r="RT13" s="73" t="s">
        <v>44</v>
      </c>
      <c r="RU13" s="73" t="s">
        <v>17</v>
      </c>
      <c r="RV13" s="73" t="s">
        <v>45</v>
      </c>
      <c r="RW13" s="73" t="s">
        <v>46</v>
      </c>
      <c r="RX13" s="73" t="s">
        <v>47</v>
      </c>
      <c r="RY13" s="73" t="n">
        <v>15</v>
      </c>
      <c r="RZ13" s="73" t="s">
        <v>48</v>
      </c>
      <c r="SA13" s="73" t="s">
        <v>49</v>
      </c>
      <c r="SB13" s="73" t="s">
        <v>50</v>
      </c>
      <c r="SC13" s="73" t="s">
        <v>51</v>
      </c>
      <c r="SD13" s="73" t="s">
        <v>39</v>
      </c>
      <c r="SE13" s="73" t="s">
        <v>40</v>
      </c>
      <c r="SF13" s="73" t="s">
        <v>41</v>
      </c>
      <c r="SG13" s="73" t="s">
        <v>42</v>
      </c>
      <c r="SH13" s="73" t="s">
        <v>43</v>
      </c>
      <c r="SI13" s="73" t="s">
        <v>30</v>
      </c>
      <c r="SJ13" s="73" t="s">
        <v>44</v>
      </c>
      <c r="SK13" s="73" t="s">
        <v>17</v>
      </c>
      <c r="SL13" s="73" t="s">
        <v>45</v>
      </c>
      <c r="SM13" s="73" t="s">
        <v>46</v>
      </c>
      <c r="SN13" s="73" t="s">
        <v>47</v>
      </c>
      <c r="SO13" s="73" t="n">
        <v>15</v>
      </c>
      <c r="SP13" s="73" t="s">
        <v>48</v>
      </c>
      <c r="SQ13" s="73" t="s">
        <v>49</v>
      </c>
      <c r="SR13" s="73" t="s">
        <v>50</v>
      </c>
      <c r="SS13" s="73" t="s">
        <v>51</v>
      </c>
      <c r="ST13" s="73" t="s">
        <v>39</v>
      </c>
      <c r="SU13" s="73" t="s">
        <v>40</v>
      </c>
      <c r="SV13" s="73" t="s">
        <v>41</v>
      </c>
      <c r="SW13" s="73" t="s">
        <v>42</v>
      </c>
      <c r="SX13" s="73" t="s">
        <v>43</v>
      </c>
      <c r="SY13" s="73" t="s">
        <v>30</v>
      </c>
      <c r="SZ13" s="73" t="s">
        <v>44</v>
      </c>
      <c r="TA13" s="73" t="s">
        <v>17</v>
      </c>
      <c r="TB13" s="73" t="s">
        <v>45</v>
      </c>
      <c r="TC13" s="73" t="s">
        <v>46</v>
      </c>
      <c r="TD13" s="73" t="s">
        <v>47</v>
      </c>
      <c r="TE13" s="73" t="n">
        <v>15</v>
      </c>
      <c r="TF13" s="73" t="s">
        <v>48</v>
      </c>
      <c r="TG13" s="73" t="s">
        <v>49</v>
      </c>
      <c r="TH13" s="73" t="s">
        <v>50</v>
      </c>
      <c r="TI13" s="73" t="s">
        <v>51</v>
      </c>
      <c r="TJ13" s="73" t="s">
        <v>39</v>
      </c>
      <c r="TK13" s="73" t="s">
        <v>40</v>
      </c>
      <c r="TL13" s="73" t="s">
        <v>41</v>
      </c>
      <c r="TM13" s="73" t="s">
        <v>42</v>
      </c>
      <c r="TN13" s="73" t="s">
        <v>43</v>
      </c>
      <c r="TO13" s="73" t="s">
        <v>30</v>
      </c>
      <c r="TP13" s="73" t="s">
        <v>44</v>
      </c>
      <c r="TQ13" s="73" t="s">
        <v>17</v>
      </c>
      <c r="TR13" s="73" t="s">
        <v>45</v>
      </c>
      <c r="TS13" s="73" t="s">
        <v>46</v>
      </c>
      <c r="TT13" s="73" t="s">
        <v>47</v>
      </c>
      <c r="TU13" s="73" t="n">
        <v>15</v>
      </c>
      <c r="TV13" s="73" t="s">
        <v>48</v>
      </c>
      <c r="TW13" s="73" t="s">
        <v>49</v>
      </c>
      <c r="TX13" s="73" t="s">
        <v>50</v>
      </c>
      <c r="TY13" s="73" t="s">
        <v>51</v>
      </c>
      <c r="TZ13" s="73" t="s">
        <v>39</v>
      </c>
      <c r="UA13" s="73" t="s">
        <v>40</v>
      </c>
      <c r="UB13" s="73" t="s">
        <v>41</v>
      </c>
      <c r="UC13" s="73" t="s">
        <v>42</v>
      </c>
      <c r="UD13" s="73" t="s">
        <v>43</v>
      </c>
      <c r="UE13" s="73" t="s">
        <v>30</v>
      </c>
      <c r="UF13" s="73" t="s">
        <v>44</v>
      </c>
      <c r="UG13" s="73" t="s">
        <v>17</v>
      </c>
      <c r="UH13" s="73" t="s">
        <v>45</v>
      </c>
      <c r="UI13" s="73" t="s">
        <v>46</v>
      </c>
      <c r="UJ13" s="73" t="s">
        <v>47</v>
      </c>
      <c r="UK13" s="73" t="n">
        <v>15</v>
      </c>
      <c r="UL13" s="73" t="s">
        <v>48</v>
      </c>
      <c r="UM13" s="73" t="s">
        <v>49</v>
      </c>
      <c r="UN13" s="73" t="s">
        <v>50</v>
      </c>
      <c r="UO13" s="73" t="s">
        <v>51</v>
      </c>
      <c r="UP13" s="73" t="s">
        <v>39</v>
      </c>
      <c r="UQ13" s="73" t="s">
        <v>40</v>
      </c>
      <c r="UR13" s="73" t="s">
        <v>41</v>
      </c>
      <c r="US13" s="73" t="s">
        <v>42</v>
      </c>
      <c r="UT13" s="73" t="s">
        <v>43</v>
      </c>
      <c r="UU13" s="73" t="s">
        <v>30</v>
      </c>
      <c r="UV13" s="73" t="s">
        <v>44</v>
      </c>
      <c r="UW13" s="73" t="s">
        <v>17</v>
      </c>
      <c r="UX13" s="73" t="s">
        <v>45</v>
      </c>
      <c r="UY13" s="73" t="s">
        <v>46</v>
      </c>
      <c r="UZ13" s="73" t="s">
        <v>47</v>
      </c>
      <c r="VA13" s="73" t="n">
        <v>15</v>
      </c>
      <c r="VB13" s="73" t="s">
        <v>48</v>
      </c>
      <c r="VC13" s="73" t="s">
        <v>49</v>
      </c>
      <c r="VD13" s="73" t="s">
        <v>50</v>
      </c>
      <c r="VE13" s="73" t="s">
        <v>51</v>
      </c>
      <c r="VF13" s="73" t="s">
        <v>39</v>
      </c>
      <c r="VG13" s="73" t="s">
        <v>40</v>
      </c>
      <c r="VH13" s="73" t="s">
        <v>41</v>
      </c>
      <c r="VI13" s="73" t="s">
        <v>42</v>
      </c>
      <c r="VJ13" s="73" t="s">
        <v>43</v>
      </c>
      <c r="VK13" s="73" t="s">
        <v>30</v>
      </c>
      <c r="VL13" s="73" t="s">
        <v>44</v>
      </c>
      <c r="VM13" s="73" t="s">
        <v>17</v>
      </c>
      <c r="VN13" s="73" t="s">
        <v>45</v>
      </c>
      <c r="VO13" s="73" t="s">
        <v>46</v>
      </c>
      <c r="VP13" s="73" t="s">
        <v>47</v>
      </c>
      <c r="VQ13" s="73" t="n">
        <v>15</v>
      </c>
      <c r="VR13" s="73" t="s">
        <v>48</v>
      </c>
      <c r="VS13" s="73" t="s">
        <v>49</v>
      </c>
      <c r="VT13" s="73" t="s">
        <v>50</v>
      </c>
      <c r="VU13" s="73" t="s">
        <v>51</v>
      </c>
      <c r="VV13" s="73" t="s">
        <v>39</v>
      </c>
      <c r="VW13" s="73" t="s">
        <v>40</v>
      </c>
      <c r="VX13" s="73" t="s">
        <v>41</v>
      </c>
      <c r="VY13" s="73" t="s">
        <v>42</v>
      </c>
      <c r="VZ13" s="73" t="s">
        <v>43</v>
      </c>
      <c r="WA13" s="73" t="s">
        <v>30</v>
      </c>
      <c r="WB13" s="73" t="s">
        <v>44</v>
      </c>
      <c r="WC13" s="73" t="s">
        <v>17</v>
      </c>
      <c r="WD13" s="73" t="s">
        <v>45</v>
      </c>
      <c r="WE13" s="73" t="s">
        <v>46</v>
      </c>
      <c r="WF13" s="73" t="s">
        <v>47</v>
      </c>
      <c r="WG13" s="73" t="n">
        <v>15</v>
      </c>
      <c r="WH13" s="73" t="s">
        <v>48</v>
      </c>
      <c r="WI13" s="73" t="s">
        <v>49</v>
      </c>
      <c r="WJ13" s="73" t="s">
        <v>50</v>
      </c>
      <c r="WK13" s="73" t="s">
        <v>51</v>
      </c>
      <c r="WL13" s="73" t="s">
        <v>39</v>
      </c>
      <c r="WM13" s="73" t="s">
        <v>40</v>
      </c>
      <c r="WN13" s="73" t="s">
        <v>41</v>
      </c>
      <c r="WO13" s="73" t="s">
        <v>42</v>
      </c>
      <c r="WP13" s="73" t="s">
        <v>43</v>
      </c>
      <c r="WQ13" s="73" t="s">
        <v>30</v>
      </c>
      <c r="WR13" s="73" t="s">
        <v>44</v>
      </c>
      <c r="WS13" s="73" t="s">
        <v>17</v>
      </c>
      <c r="WT13" s="73" t="s">
        <v>45</v>
      </c>
      <c r="WU13" s="73" t="s">
        <v>46</v>
      </c>
      <c r="WV13" s="73" t="s">
        <v>47</v>
      </c>
      <c r="WW13" s="73" t="n">
        <v>15</v>
      </c>
      <c r="WX13" s="73" t="s">
        <v>48</v>
      </c>
      <c r="WY13" s="73" t="s">
        <v>49</v>
      </c>
      <c r="WZ13" s="73" t="s">
        <v>50</v>
      </c>
      <c r="XA13" s="73" t="s">
        <v>51</v>
      </c>
      <c r="XB13" s="73" t="s">
        <v>39</v>
      </c>
      <c r="XC13" s="73" t="s">
        <v>40</v>
      </c>
      <c r="XD13" s="73" t="s">
        <v>41</v>
      </c>
      <c r="XE13" s="73" t="s">
        <v>42</v>
      </c>
      <c r="XF13" s="73" t="s">
        <v>43</v>
      </c>
      <c r="XG13" s="73" t="s">
        <v>30</v>
      </c>
      <c r="XH13" s="73" t="s">
        <v>44</v>
      </c>
      <c r="XI13" s="73" t="s">
        <v>17</v>
      </c>
      <c r="XJ13" s="73" t="s">
        <v>45</v>
      </c>
      <c r="XK13" s="73" t="s">
        <v>46</v>
      </c>
      <c r="XL13" s="73" t="s">
        <v>47</v>
      </c>
      <c r="XM13" s="73" t="n">
        <v>15</v>
      </c>
      <c r="XN13" s="73" t="s">
        <v>48</v>
      </c>
      <c r="XO13" s="73" t="s">
        <v>49</v>
      </c>
      <c r="XP13" s="73" t="s">
        <v>50</v>
      </c>
      <c r="XQ13" s="73" t="s">
        <v>51</v>
      </c>
      <c r="XR13" s="73" t="s">
        <v>39</v>
      </c>
      <c r="XS13" s="73" t="s">
        <v>40</v>
      </c>
      <c r="XT13" s="73" t="s">
        <v>41</v>
      </c>
      <c r="XU13" s="73" t="s">
        <v>42</v>
      </c>
      <c r="XV13" s="73" t="s">
        <v>43</v>
      </c>
      <c r="XW13" s="73" t="s">
        <v>30</v>
      </c>
      <c r="XX13" s="73" t="s">
        <v>44</v>
      </c>
      <c r="XY13" s="73" t="s">
        <v>17</v>
      </c>
      <c r="XZ13" s="73" t="s">
        <v>45</v>
      </c>
      <c r="YA13" s="73" t="s">
        <v>46</v>
      </c>
      <c r="YB13" s="73" t="s">
        <v>47</v>
      </c>
      <c r="YC13" s="73" t="n">
        <v>15</v>
      </c>
      <c r="YD13" s="73" t="s">
        <v>48</v>
      </c>
      <c r="YE13" s="73" t="s">
        <v>49</v>
      </c>
      <c r="YF13" s="73" t="s">
        <v>50</v>
      </c>
      <c r="YG13" s="73" t="s">
        <v>51</v>
      </c>
      <c r="YH13" s="73" t="s">
        <v>39</v>
      </c>
      <c r="YI13" s="73" t="s">
        <v>40</v>
      </c>
      <c r="YJ13" s="73" t="s">
        <v>41</v>
      </c>
      <c r="YK13" s="73" t="s">
        <v>42</v>
      </c>
      <c r="YL13" s="73" t="s">
        <v>43</v>
      </c>
      <c r="YM13" s="73" t="s">
        <v>30</v>
      </c>
      <c r="YN13" s="73" t="s">
        <v>44</v>
      </c>
      <c r="YO13" s="73" t="s">
        <v>17</v>
      </c>
      <c r="YP13" s="73" t="s">
        <v>45</v>
      </c>
      <c r="YQ13" s="73" t="s">
        <v>46</v>
      </c>
      <c r="YR13" s="73" t="s">
        <v>47</v>
      </c>
      <c r="YS13" s="73" t="n">
        <v>15</v>
      </c>
      <c r="YT13" s="73" t="s">
        <v>48</v>
      </c>
      <c r="YU13" s="73" t="s">
        <v>49</v>
      </c>
      <c r="YV13" s="73" t="s">
        <v>50</v>
      </c>
      <c r="YW13" s="73" t="s">
        <v>51</v>
      </c>
      <c r="YX13" s="73" t="s">
        <v>39</v>
      </c>
      <c r="YY13" s="73" t="s">
        <v>40</v>
      </c>
      <c r="YZ13" s="73" t="s">
        <v>41</v>
      </c>
      <c r="ZA13" s="73" t="s">
        <v>42</v>
      </c>
      <c r="ZB13" s="73" t="s">
        <v>43</v>
      </c>
      <c r="ZC13" s="73" t="s">
        <v>30</v>
      </c>
      <c r="ZD13" s="73" t="s">
        <v>44</v>
      </c>
      <c r="ZE13" s="73" t="s">
        <v>17</v>
      </c>
      <c r="ZF13" s="73" t="s">
        <v>45</v>
      </c>
      <c r="ZG13" s="73" t="s">
        <v>46</v>
      </c>
      <c r="ZH13" s="73" t="s">
        <v>47</v>
      </c>
      <c r="ZI13" s="73" t="n">
        <v>15</v>
      </c>
      <c r="ZJ13" s="73" t="s">
        <v>48</v>
      </c>
      <c r="ZK13" s="73" t="s">
        <v>49</v>
      </c>
      <c r="ZL13" s="73" t="s">
        <v>50</v>
      </c>
      <c r="ZM13" s="73" t="s">
        <v>51</v>
      </c>
      <c r="ZN13" s="73" t="s">
        <v>39</v>
      </c>
      <c r="ZO13" s="73" t="s">
        <v>40</v>
      </c>
      <c r="ZP13" s="73" t="s">
        <v>41</v>
      </c>
      <c r="ZQ13" s="73" t="s">
        <v>42</v>
      </c>
      <c r="ZR13" s="73" t="s">
        <v>43</v>
      </c>
      <c r="ZS13" s="73" t="s">
        <v>30</v>
      </c>
      <c r="ZT13" s="73" t="s">
        <v>44</v>
      </c>
      <c r="ZU13" s="73" t="s">
        <v>17</v>
      </c>
      <c r="ZV13" s="73" t="s">
        <v>45</v>
      </c>
      <c r="ZW13" s="73" t="s">
        <v>46</v>
      </c>
      <c r="ZX13" s="73" t="s">
        <v>47</v>
      </c>
      <c r="ZY13" s="73" t="n">
        <v>15</v>
      </c>
      <c r="ZZ13" s="73" t="s">
        <v>48</v>
      </c>
      <c r="AAA13" s="73" t="s">
        <v>49</v>
      </c>
      <c r="AAB13" s="73" t="s">
        <v>50</v>
      </c>
      <c r="AAC13" s="73" t="s">
        <v>51</v>
      </c>
      <c r="AAD13" s="73" t="s">
        <v>39</v>
      </c>
      <c r="AAE13" s="73" t="s">
        <v>40</v>
      </c>
      <c r="AAF13" s="73" t="s">
        <v>41</v>
      </c>
      <c r="AAG13" s="73" t="s">
        <v>42</v>
      </c>
      <c r="AAH13" s="73" t="s">
        <v>43</v>
      </c>
      <c r="AAI13" s="73" t="s">
        <v>30</v>
      </c>
      <c r="AAJ13" s="73" t="s">
        <v>44</v>
      </c>
      <c r="AAK13" s="73" t="s">
        <v>17</v>
      </c>
      <c r="AAL13" s="73" t="s">
        <v>45</v>
      </c>
      <c r="AAM13" s="73" t="s">
        <v>46</v>
      </c>
      <c r="AAN13" s="73" t="s">
        <v>47</v>
      </c>
      <c r="AAO13" s="73" t="n">
        <v>15</v>
      </c>
      <c r="AAP13" s="73" t="s">
        <v>48</v>
      </c>
      <c r="AAQ13" s="73" t="s">
        <v>49</v>
      </c>
      <c r="AAR13" s="73" t="s">
        <v>50</v>
      </c>
      <c r="AAS13" s="73" t="s">
        <v>51</v>
      </c>
      <c r="AAT13" s="73" t="s">
        <v>39</v>
      </c>
      <c r="AAU13" s="73" t="s">
        <v>40</v>
      </c>
      <c r="AAV13" s="73" t="s">
        <v>41</v>
      </c>
      <c r="AAW13" s="73" t="s">
        <v>42</v>
      </c>
      <c r="AAX13" s="73" t="s">
        <v>43</v>
      </c>
      <c r="AAY13" s="73" t="s">
        <v>30</v>
      </c>
      <c r="AAZ13" s="73" t="s">
        <v>44</v>
      </c>
      <c r="ABA13" s="73" t="s">
        <v>17</v>
      </c>
      <c r="ABB13" s="73" t="s">
        <v>45</v>
      </c>
      <c r="ABC13" s="73" t="s">
        <v>46</v>
      </c>
      <c r="ABD13" s="73" t="s">
        <v>47</v>
      </c>
      <c r="ABE13" s="73" t="n">
        <v>15</v>
      </c>
      <c r="ABF13" s="73" t="s">
        <v>48</v>
      </c>
      <c r="ABG13" s="73" t="s">
        <v>49</v>
      </c>
      <c r="ABH13" s="73" t="s">
        <v>50</v>
      </c>
      <c r="ABI13" s="73" t="s">
        <v>51</v>
      </c>
      <c r="ABJ13" s="73" t="s">
        <v>39</v>
      </c>
      <c r="ABK13" s="73" t="s">
        <v>40</v>
      </c>
      <c r="ABL13" s="73" t="s">
        <v>41</v>
      </c>
      <c r="ABM13" s="73" t="s">
        <v>42</v>
      </c>
      <c r="ABN13" s="73" t="s">
        <v>43</v>
      </c>
      <c r="ABO13" s="73" t="s">
        <v>30</v>
      </c>
      <c r="ABP13" s="73" t="s">
        <v>44</v>
      </c>
      <c r="ABQ13" s="73" t="s">
        <v>17</v>
      </c>
      <c r="ABR13" s="73" t="s">
        <v>45</v>
      </c>
      <c r="ABS13" s="73" t="s">
        <v>46</v>
      </c>
      <c r="ABT13" s="73" t="s">
        <v>47</v>
      </c>
      <c r="ABU13" s="73" t="n">
        <v>15</v>
      </c>
      <c r="ABV13" s="73" t="s">
        <v>48</v>
      </c>
      <c r="ABW13" s="73" t="s">
        <v>49</v>
      </c>
      <c r="ABX13" s="73" t="s">
        <v>50</v>
      </c>
      <c r="ABY13" s="73" t="s">
        <v>51</v>
      </c>
      <c r="ABZ13" s="73" t="s">
        <v>39</v>
      </c>
      <c r="ACA13" s="73" t="s">
        <v>40</v>
      </c>
      <c r="ACB13" s="73" t="s">
        <v>41</v>
      </c>
      <c r="ACC13" s="73" t="s">
        <v>42</v>
      </c>
      <c r="ACD13" s="73" t="s">
        <v>43</v>
      </c>
      <c r="ACE13" s="73" t="s">
        <v>30</v>
      </c>
      <c r="ACF13" s="73" t="s">
        <v>44</v>
      </c>
      <c r="ACG13" s="73" t="s">
        <v>17</v>
      </c>
      <c r="ACH13" s="73" t="s">
        <v>45</v>
      </c>
      <c r="ACI13" s="73" t="s">
        <v>46</v>
      </c>
      <c r="ACJ13" s="73" t="s">
        <v>47</v>
      </c>
      <c r="ACK13" s="73" t="n">
        <v>15</v>
      </c>
      <c r="ACL13" s="73" t="s">
        <v>48</v>
      </c>
      <c r="ACM13" s="73" t="s">
        <v>49</v>
      </c>
      <c r="ACN13" s="73" t="s">
        <v>50</v>
      </c>
      <c r="ACO13" s="73" t="s">
        <v>51</v>
      </c>
      <c r="ACP13" s="73" t="s">
        <v>39</v>
      </c>
      <c r="ACQ13" s="73" t="s">
        <v>40</v>
      </c>
      <c r="ACR13" s="73" t="s">
        <v>41</v>
      </c>
      <c r="ACS13" s="73" t="s">
        <v>42</v>
      </c>
      <c r="ACT13" s="73" t="s">
        <v>43</v>
      </c>
      <c r="ACU13" s="73" t="s">
        <v>30</v>
      </c>
      <c r="ACV13" s="73" t="s">
        <v>44</v>
      </c>
      <c r="ACW13" s="73" t="s">
        <v>17</v>
      </c>
      <c r="ACX13" s="73" t="s">
        <v>45</v>
      </c>
      <c r="ACY13" s="73" t="s">
        <v>46</v>
      </c>
      <c r="ACZ13" s="73" t="s">
        <v>47</v>
      </c>
      <c r="ADA13" s="73" t="n">
        <v>15</v>
      </c>
      <c r="ADB13" s="73" t="s">
        <v>48</v>
      </c>
      <c r="ADC13" s="73" t="s">
        <v>49</v>
      </c>
      <c r="ADD13" s="73" t="s">
        <v>50</v>
      </c>
      <c r="ADE13" s="73" t="s">
        <v>51</v>
      </c>
      <c r="ADF13" s="73" t="s">
        <v>39</v>
      </c>
      <c r="ADG13" s="73" t="s">
        <v>40</v>
      </c>
      <c r="ADH13" s="73" t="s">
        <v>41</v>
      </c>
      <c r="ADI13" s="73" t="s">
        <v>42</v>
      </c>
      <c r="ADJ13" s="73" t="s">
        <v>43</v>
      </c>
      <c r="ADK13" s="73" t="s">
        <v>30</v>
      </c>
      <c r="ADL13" s="73" t="s">
        <v>44</v>
      </c>
      <c r="ADM13" s="73" t="s">
        <v>17</v>
      </c>
      <c r="ADN13" s="73" t="s">
        <v>45</v>
      </c>
      <c r="ADO13" s="73" t="s">
        <v>46</v>
      </c>
      <c r="ADP13" s="73" t="s">
        <v>47</v>
      </c>
      <c r="ADQ13" s="73" t="n">
        <v>15</v>
      </c>
      <c r="ADR13" s="73" t="s">
        <v>48</v>
      </c>
      <c r="ADS13" s="73" t="s">
        <v>49</v>
      </c>
      <c r="ADT13" s="73" t="s">
        <v>50</v>
      </c>
      <c r="ADU13" s="73" t="s">
        <v>51</v>
      </c>
      <c r="ADV13" s="73" t="s">
        <v>39</v>
      </c>
      <c r="ADW13" s="73" t="s">
        <v>40</v>
      </c>
      <c r="ADX13" s="73" t="s">
        <v>41</v>
      </c>
      <c r="ADY13" s="73" t="s">
        <v>42</v>
      </c>
      <c r="ADZ13" s="73" t="s">
        <v>43</v>
      </c>
      <c r="AEA13" s="73" t="s">
        <v>30</v>
      </c>
      <c r="AEB13" s="73" t="s">
        <v>44</v>
      </c>
      <c r="AEC13" s="73" t="s">
        <v>17</v>
      </c>
      <c r="AED13" s="73" t="s">
        <v>45</v>
      </c>
      <c r="AEE13" s="73" t="s">
        <v>46</v>
      </c>
      <c r="AEF13" s="73" t="s">
        <v>47</v>
      </c>
      <c r="AEG13" s="73" t="n">
        <v>15</v>
      </c>
      <c r="AEH13" s="73" t="s">
        <v>48</v>
      </c>
      <c r="AEI13" s="73" t="s">
        <v>49</v>
      </c>
      <c r="AEJ13" s="73" t="s">
        <v>50</v>
      </c>
      <c r="AEK13" s="73" t="s">
        <v>51</v>
      </c>
      <c r="AEL13" s="73" t="s">
        <v>39</v>
      </c>
      <c r="AEM13" s="73" t="s">
        <v>40</v>
      </c>
      <c r="AEN13" s="73" t="s">
        <v>41</v>
      </c>
      <c r="AEO13" s="73" t="s">
        <v>42</v>
      </c>
      <c r="AEP13" s="73" t="s">
        <v>43</v>
      </c>
      <c r="AEQ13" s="73" t="s">
        <v>30</v>
      </c>
      <c r="AER13" s="73" t="s">
        <v>44</v>
      </c>
      <c r="AES13" s="73" t="s">
        <v>17</v>
      </c>
      <c r="AET13" s="73" t="s">
        <v>45</v>
      </c>
      <c r="AEU13" s="73" t="s">
        <v>46</v>
      </c>
      <c r="AEV13" s="73" t="s">
        <v>47</v>
      </c>
      <c r="AEW13" s="73" t="n">
        <v>15</v>
      </c>
      <c r="AEX13" s="73" t="s">
        <v>48</v>
      </c>
      <c r="AEY13" s="73" t="s">
        <v>49</v>
      </c>
      <c r="AEZ13" s="73" t="s">
        <v>50</v>
      </c>
      <c r="AFA13" s="73" t="s">
        <v>51</v>
      </c>
      <c r="AFB13" s="73" t="s">
        <v>39</v>
      </c>
      <c r="AFC13" s="73" t="s">
        <v>40</v>
      </c>
      <c r="AFD13" s="73" t="s">
        <v>41</v>
      </c>
      <c r="AFE13" s="73" t="s">
        <v>42</v>
      </c>
      <c r="AFF13" s="73" t="s">
        <v>43</v>
      </c>
      <c r="AFG13" s="73" t="s">
        <v>30</v>
      </c>
      <c r="AFH13" s="73" t="s">
        <v>44</v>
      </c>
      <c r="AFI13" s="73" t="s">
        <v>17</v>
      </c>
      <c r="AFJ13" s="73" t="s">
        <v>45</v>
      </c>
      <c r="AFK13" s="73" t="s">
        <v>46</v>
      </c>
      <c r="AFL13" s="73" t="s">
        <v>47</v>
      </c>
      <c r="AFM13" s="73" t="n">
        <v>15</v>
      </c>
      <c r="AFN13" s="73" t="s">
        <v>48</v>
      </c>
      <c r="AFO13" s="73" t="s">
        <v>49</v>
      </c>
      <c r="AFP13" s="73" t="s">
        <v>50</v>
      </c>
      <c r="AFQ13" s="73" t="s">
        <v>51</v>
      </c>
      <c r="AFR13" s="73" t="s">
        <v>39</v>
      </c>
      <c r="AFS13" s="73" t="s">
        <v>40</v>
      </c>
      <c r="AFT13" s="73" t="s">
        <v>41</v>
      </c>
      <c r="AFU13" s="73" t="s">
        <v>42</v>
      </c>
      <c r="AFV13" s="73" t="s">
        <v>43</v>
      </c>
      <c r="AFW13" s="73" t="s">
        <v>30</v>
      </c>
      <c r="AFX13" s="73" t="s">
        <v>44</v>
      </c>
      <c r="AFY13" s="73" t="s">
        <v>17</v>
      </c>
      <c r="AFZ13" s="73" t="s">
        <v>45</v>
      </c>
      <c r="AGA13" s="73" t="s">
        <v>46</v>
      </c>
      <c r="AGB13" s="73" t="s">
        <v>47</v>
      </c>
      <c r="AGC13" s="73" t="n">
        <v>15</v>
      </c>
      <c r="AGD13" s="73" t="s">
        <v>48</v>
      </c>
      <c r="AGE13" s="73" t="s">
        <v>49</v>
      </c>
      <c r="AGF13" s="73" t="s">
        <v>50</v>
      </c>
      <c r="AGG13" s="73" t="s">
        <v>51</v>
      </c>
      <c r="AGH13" s="73" t="s">
        <v>39</v>
      </c>
      <c r="AGI13" s="73" t="s">
        <v>40</v>
      </c>
      <c r="AGJ13" s="73" t="s">
        <v>41</v>
      </c>
      <c r="AGK13" s="73" t="s">
        <v>42</v>
      </c>
      <c r="AGL13" s="73" t="s">
        <v>43</v>
      </c>
      <c r="AGM13" s="73" t="s">
        <v>30</v>
      </c>
      <c r="AGN13" s="73" t="s">
        <v>44</v>
      </c>
      <c r="AGO13" s="73" t="s">
        <v>17</v>
      </c>
      <c r="AGP13" s="73" t="s">
        <v>45</v>
      </c>
      <c r="AGQ13" s="73" t="s">
        <v>46</v>
      </c>
      <c r="AGR13" s="73" t="s">
        <v>47</v>
      </c>
      <c r="AGS13" s="73" t="n">
        <v>15</v>
      </c>
      <c r="AGT13" s="73" t="s">
        <v>48</v>
      </c>
      <c r="AGU13" s="73" t="s">
        <v>49</v>
      </c>
      <c r="AGV13" s="73" t="s">
        <v>50</v>
      </c>
      <c r="AGW13" s="73" t="s">
        <v>51</v>
      </c>
      <c r="AGX13" s="73" t="s">
        <v>39</v>
      </c>
      <c r="AGY13" s="73" t="s">
        <v>40</v>
      </c>
      <c r="AGZ13" s="73" t="s">
        <v>41</v>
      </c>
      <c r="AHA13" s="73" t="s">
        <v>42</v>
      </c>
      <c r="AHB13" s="73" t="s">
        <v>43</v>
      </c>
      <c r="AHC13" s="73" t="s">
        <v>30</v>
      </c>
      <c r="AHD13" s="73" t="s">
        <v>44</v>
      </c>
      <c r="AHE13" s="73" t="s">
        <v>17</v>
      </c>
      <c r="AHF13" s="73" t="s">
        <v>45</v>
      </c>
      <c r="AHG13" s="73" t="s">
        <v>46</v>
      </c>
      <c r="AHH13" s="73" t="s">
        <v>47</v>
      </c>
      <c r="AHI13" s="73" t="n">
        <v>15</v>
      </c>
      <c r="AHJ13" s="73" t="s">
        <v>48</v>
      </c>
      <c r="AHK13" s="73" t="s">
        <v>49</v>
      </c>
      <c r="AHL13" s="73" t="s">
        <v>50</v>
      </c>
      <c r="AHM13" s="73" t="s">
        <v>51</v>
      </c>
      <c r="AHN13" s="73" t="s">
        <v>39</v>
      </c>
      <c r="AHO13" s="73" t="s">
        <v>40</v>
      </c>
      <c r="AHP13" s="73" t="s">
        <v>41</v>
      </c>
      <c r="AHQ13" s="73" t="s">
        <v>42</v>
      </c>
      <c r="AHR13" s="73" t="s">
        <v>43</v>
      </c>
      <c r="AHS13" s="73" t="s">
        <v>30</v>
      </c>
      <c r="AHT13" s="73" t="s">
        <v>44</v>
      </c>
      <c r="AHU13" s="73" t="s">
        <v>17</v>
      </c>
      <c r="AHV13" s="73" t="s">
        <v>45</v>
      </c>
      <c r="AHW13" s="73" t="s">
        <v>46</v>
      </c>
      <c r="AHX13" s="73" t="s">
        <v>47</v>
      </c>
      <c r="AHY13" s="73" t="n">
        <v>15</v>
      </c>
      <c r="AHZ13" s="73" t="s">
        <v>48</v>
      </c>
      <c r="AIA13" s="73" t="s">
        <v>49</v>
      </c>
      <c r="AIB13" s="73" t="s">
        <v>50</v>
      </c>
      <c r="AIC13" s="73" t="s">
        <v>51</v>
      </c>
      <c r="AID13" s="73" t="s">
        <v>39</v>
      </c>
      <c r="AIE13" s="73" t="s">
        <v>40</v>
      </c>
      <c r="AIF13" s="73" t="s">
        <v>41</v>
      </c>
      <c r="AIG13" s="73" t="s">
        <v>42</v>
      </c>
      <c r="AIH13" s="73" t="s">
        <v>43</v>
      </c>
      <c r="AII13" s="73" t="s">
        <v>30</v>
      </c>
      <c r="AIJ13" s="73" t="s">
        <v>44</v>
      </c>
      <c r="AIK13" s="73" t="s">
        <v>17</v>
      </c>
      <c r="AIL13" s="73" t="s">
        <v>45</v>
      </c>
      <c r="AIM13" s="73" t="s">
        <v>46</v>
      </c>
      <c r="AIN13" s="73" t="s">
        <v>47</v>
      </c>
      <c r="AIO13" s="73" t="n">
        <v>15</v>
      </c>
      <c r="AIP13" s="73" t="s">
        <v>48</v>
      </c>
      <c r="AIQ13" s="73" t="s">
        <v>49</v>
      </c>
      <c r="AIR13" s="73" t="s">
        <v>50</v>
      </c>
      <c r="AIS13" s="73" t="s">
        <v>51</v>
      </c>
      <c r="AIT13" s="73" t="s">
        <v>39</v>
      </c>
      <c r="AIU13" s="73" t="s">
        <v>40</v>
      </c>
      <c r="AIV13" s="73" t="s">
        <v>41</v>
      </c>
      <c r="AIW13" s="73" t="s">
        <v>42</v>
      </c>
      <c r="AIX13" s="73" t="s">
        <v>43</v>
      </c>
      <c r="AIY13" s="73" t="s">
        <v>30</v>
      </c>
      <c r="AIZ13" s="73" t="s">
        <v>44</v>
      </c>
      <c r="AJA13" s="73" t="s">
        <v>17</v>
      </c>
      <c r="AJB13" s="73" t="s">
        <v>45</v>
      </c>
      <c r="AJC13" s="73" t="s">
        <v>46</v>
      </c>
      <c r="AJD13" s="73" t="s">
        <v>47</v>
      </c>
      <c r="AJE13" s="73" t="n">
        <v>15</v>
      </c>
      <c r="AJF13" s="73" t="s">
        <v>48</v>
      </c>
      <c r="AJG13" s="73" t="s">
        <v>49</v>
      </c>
      <c r="AJH13" s="73" t="s">
        <v>50</v>
      </c>
      <c r="AJI13" s="73" t="s">
        <v>51</v>
      </c>
      <c r="AJJ13" s="73" t="s">
        <v>39</v>
      </c>
      <c r="AJK13" s="73" t="s">
        <v>40</v>
      </c>
      <c r="AJL13" s="73" t="s">
        <v>41</v>
      </c>
      <c r="AJM13" s="73" t="s">
        <v>42</v>
      </c>
      <c r="AJN13" s="73" t="s">
        <v>43</v>
      </c>
      <c r="AJO13" s="73" t="s">
        <v>30</v>
      </c>
      <c r="AJP13" s="73" t="s">
        <v>44</v>
      </c>
      <c r="AJQ13" s="73" t="s">
        <v>17</v>
      </c>
      <c r="AJR13" s="73" t="s">
        <v>45</v>
      </c>
      <c r="AJS13" s="73" t="s">
        <v>46</v>
      </c>
      <c r="AJT13" s="73" t="s">
        <v>47</v>
      </c>
      <c r="AJU13" s="73" t="n">
        <v>15</v>
      </c>
      <c r="AJV13" s="73" t="s">
        <v>48</v>
      </c>
      <c r="AJW13" s="73" t="s">
        <v>49</v>
      </c>
      <c r="AJX13" s="73" t="s">
        <v>50</v>
      </c>
      <c r="AJY13" s="73" t="s">
        <v>51</v>
      </c>
      <c r="AJZ13" s="73" t="s">
        <v>39</v>
      </c>
      <c r="AKA13" s="73" t="s">
        <v>40</v>
      </c>
      <c r="AKB13" s="73" t="s">
        <v>41</v>
      </c>
      <c r="AKC13" s="73" t="s">
        <v>42</v>
      </c>
      <c r="AKD13" s="73" t="s">
        <v>43</v>
      </c>
      <c r="AKE13" s="73" t="s">
        <v>30</v>
      </c>
      <c r="AKF13" s="73" t="s">
        <v>44</v>
      </c>
      <c r="AKG13" s="73" t="s">
        <v>17</v>
      </c>
      <c r="AKH13" s="73" t="s">
        <v>45</v>
      </c>
      <c r="AKI13" s="73" t="s">
        <v>46</v>
      </c>
      <c r="AKJ13" s="73" t="s">
        <v>47</v>
      </c>
      <c r="AKK13" s="73" t="n">
        <v>15</v>
      </c>
      <c r="AKL13" s="73" t="s">
        <v>48</v>
      </c>
      <c r="AKM13" s="73" t="s">
        <v>49</v>
      </c>
      <c r="AKN13" s="73" t="s">
        <v>50</v>
      </c>
      <c r="AKO13" s="73" t="s">
        <v>51</v>
      </c>
      <c r="AKP13" s="73" t="s">
        <v>39</v>
      </c>
      <c r="AKQ13" s="73" t="s">
        <v>40</v>
      </c>
      <c r="AKR13" s="73" t="s">
        <v>41</v>
      </c>
      <c r="AKS13" s="73" t="s">
        <v>42</v>
      </c>
      <c r="AKT13" s="73" t="s">
        <v>43</v>
      </c>
      <c r="AKU13" s="73" t="s">
        <v>30</v>
      </c>
      <c r="AKV13" s="73" t="s">
        <v>44</v>
      </c>
      <c r="AKW13" s="73" t="s">
        <v>17</v>
      </c>
      <c r="AKX13" s="73" t="s">
        <v>45</v>
      </c>
      <c r="AKY13" s="73" t="s">
        <v>46</v>
      </c>
      <c r="AKZ13" s="73" t="s">
        <v>47</v>
      </c>
      <c r="ALA13" s="73" t="n">
        <v>15</v>
      </c>
      <c r="ALB13" s="73" t="s">
        <v>48</v>
      </c>
      <c r="ALC13" s="73" t="s">
        <v>49</v>
      </c>
      <c r="ALD13" s="73" t="s">
        <v>50</v>
      </c>
      <c r="ALE13" s="73" t="s">
        <v>51</v>
      </c>
      <c r="ALF13" s="73" t="s">
        <v>39</v>
      </c>
      <c r="ALG13" s="73" t="s">
        <v>40</v>
      </c>
      <c r="ALH13" s="73" t="s">
        <v>41</v>
      </c>
      <c r="ALI13" s="73" t="s">
        <v>42</v>
      </c>
      <c r="ALJ13" s="73" t="s">
        <v>43</v>
      </c>
      <c r="ALK13" s="73" t="s">
        <v>30</v>
      </c>
      <c r="ALL13" s="73" t="s">
        <v>44</v>
      </c>
      <c r="ALM13" s="73" t="s">
        <v>17</v>
      </c>
      <c r="ALN13" s="73" t="s">
        <v>45</v>
      </c>
      <c r="ALO13" s="73" t="s">
        <v>46</v>
      </c>
      <c r="ALP13" s="73" t="s">
        <v>47</v>
      </c>
      <c r="ALQ13" s="73" t="n">
        <v>15</v>
      </c>
      <c r="ALR13" s="73" t="s">
        <v>48</v>
      </c>
      <c r="ALS13" s="73" t="s">
        <v>49</v>
      </c>
      <c r="ALT13" s="73" t="s">
        <v>50</v>
      </c>
      <c r="ALU13" s="73" t="s">
        <v>51</v>
      </c>
      <c r="ALV13" s="73" t="s">
        <v>39</v>
      </c>
      <c r="ALW13" s="73" t="s">
        <v>40</v>
      </c>
      <c r="ALX13" s="73" t="s">
        <v>41</v>
      </c>
      <c r="ALY13" s="73" t="s">
        <v>42</v>
      </c>
      <c r="ALZ13" s="73" t="s">
        <v>43</v>
      </c>
      <c r="AMA13" s="73" t="s">
        <v>30</v>
      </c>
      <c r="AMB13" s="73" t="s">
        <v>44</v>
      </c>
      <c r="AMC13" s="73" t="s">
        <v>17</v>
      </c>
      <c r="AMD13" s="73" t="s">
        <v>45</v>
      </c>
      <c r="AME13" s="73" t="s">
        <v>46</v>
      </c>
      <c r="AMF13" s="73" t="s">
        <v>47</v>
      </c>
      <c r="AMG13" s="73" t="n">
        <v>15</v>
      </c>
      <c r="AMH13" s="73" t="s">
        <v>48</v>
      </c>
      <c r="AMI13" s="73" t="s">
        <v>49</v>
      </c>
      <c r="AMJ13" s="73" t="s">
        <v>50</v>
      </c>
      <c r="AMK13" s="73" t="s">
        <v>51</v>
      </c>
      <c r="AML13" s="73" t="s">
        <v>39</v>
      </c>
      <c r="AMM13" s="73" t="s">
        <v>40</v>
      </c>
      <c r="AMN13" s="73" t="s">
        <v>41</v>
      </c>
      <c r="AMO13" s="73" t="s">
        <v>42</v>
      </c>
      <c r="AMP13" s="73" t="s">
        <v>43</v>
      </c>
      <c r="AMQ13" s="73" t="s">
        <v>30</v>
      </c>
      <c r="AMR13" s="73" t="s">
        <v>44</v>
      </c>
      <c r="AMS13" s="73" t="s">
        <v>17</v>
      </c>
      <c r="AMT13" s="73" t="s">
        <v>45</v>
      </c>
      <c r="AMU13" s="73" t="s">
        <v>46</v>
      </c>
      <c r="AMV13" s="73" t="s">
        <v>47</v>
      </c>
      <c r="AMW13" s="73" t="n">
        <v>15</v>
      </c>
      <c r="AMX13" s="73" t="s">
        <v>48</v>
      </c>
      <c r="AMY13" s="73" t="s">
        <v>49</v>
      </c>
      <c r="AMZ13" s="73" t="s">
        <v>50</v>
      </c>
      <c r="ANA13" s="73" t="s">
        <v>51</v>
      </c>
      <c r="ANB13" s="73" t="s">
        <v>39</v>
      </c>
      <c r="ANC13" s="73" t="s">
        <v>40</v>
      </c>
      <c r="AND13" s="73" t="s">
        <v>41</v>
      </c>
      <c r="ANE13" s="73" t="s">
        <v>42</v>
      </c>
      <c r="ANF13" s="73" t="s">
        <v>43</v>
      </c>
      <c r="ANG13" s="73" t="s">
        <v>30</v>
      </c>
      <c r="ANH13" s="73" t="s">
        <v>44</v>
      </c>
      <c r="ANI13" s="73" t="s">
        <v>17</v>
      </c>
      <c r="ANJ13" s="73" t="s">
        <v>45</v>
      </c>
      <c r="ANK13" s="73" t="s">
        <v>46</v>
      </c>
      <c r="ANL13" s="73" t="s">
        <v>47</v>
      </c>
      <c r="ANM13" s="73" t="n">
        <v>15</v>
      </c>
      <c r="ANN13" s="73" t="s">
        <v>48</v>
      </c>
      <c r="ANO13" s="73" t="s">
        <v>49</v>
      </c>
      <c r="ANP13" s="73" t="s">
        <v>50</v>
      </c>
      <c r="ANQ13" s="73" t="s">
        <v>51</v>
      </c>
      <c r="ANR13" s="73" t="s">
        <v>39</v>
      </c>
      <c r="ANS13" s="73" t="s">
        <v>40</v>
      </c>
      <c r="ANT13" s="73" t="s">
        <v>41</v>
      </c>
      <c r="ANU13" s="73" t="s">
        <v>42</v>
      </c>
      <c r="ANV13" s="73" t="s">
        <v>43</v>
      </c>
      <c r="ANW13" s="73" t="s">
        <v>30</v>
      </c>
      <c r="ANX13" s="73" t="s">
        <v>44</v>
      </c>
      <c r="ANY13" s="73" t="s">
        <v>17</v>
      </c>
      <c r="ANZ13" s="73" t="s">
        <v>45</v>
      </c>
      <c r="AOA13" s="73" t="s">
        <v>46</v>
      </c>
      <c r="AOB13" s="73" t="s">
        <v>47</v>
      </c>
      <c r="AOC13" s="73" t="n">
        <v>15</v>
      </c>
      <c r="AOD13" s="73" t="s">
        <v>48</v>
      </c>
      <c r="AOE13" s="73" t="s">
        <v>49</v>
      </c>
      <c r="AOF13" s="73" t="s">
        <v>50</v>
      </c>
      <c r="AOG13" s="73" t="s">
        <v>51</v>
      </c>
      <c r="AOH13" s="73" t="s">
        <v>39</v>
      </c>
      <c r="AOI13" s="73" t="s">
        <v>40</v>
      </c>
      <c r="AOJ13" s="73" t="s">
        <v>41</v>
      </c>
      <c r="AOK13" s="73" t="s">
        <v>42</v>
      </c>
      <c r="AOL13" s="73" t="s">
        <v>43</v>
      </c>
      <c r="AOM13" s="73" t="s">
        <v>30</v>
      </c>
      <c r="AON13" s="73" t="s">
        <v>44</v>
      </c>
      <c r="AOO13" s="73" t="s">
        <v>17</v>
      </c>
      <c r="AOP13" s="73" t="s">
        <v>45</v>
      </c>
      <c r="AOQ13" s="73" t="s">
        <v>46</v>
      </c>
      <c r="AOR13" s="73" t="s">
        <v>47</v>
      </c>
      <c r="AOS13" s="73" t="n">
        <v>15</v>
      </c>
      <c r="AOT13" s="73" t="s">
        <v>48</v>
      </c>
      <c r="AOU13" s="73" t="s">
        <v>49</v>
      </c>
      <c r="AOV13" s="73" t="s">
        <v>50</v>
      </c>
      <c r="AOW13" s="73" t="s">
        <v>51</v>
      </c>
      <c r="AOX13" s="73" t="s">
        <v>39</v>
      </c>
      <c r="AOY13" s="73" t="s">
        <v>40</v>
      </c>
      <c r="AOZ13" s="73" t="s">
        <v>41</v>
      </c>
      <c r="APA13" s="73" t="s">
        <v>42</v>
      </c>
      <c r="APB13" s="73" t="s">
        <v>43</v>
      </c>
      <c r="APC13" s="73" t="s">
        <v>30</v>
      </c>
      <c r="APD13" s="73" t="s">
        <v>44</v>
      </c>
      <c r="APE13" s="73" t="s">
        <v>17</v>
      </c>
      <c r="APF13" s="73" t="s">
        <v>45</v>
      </c>
      <c r="APG13" s="73" t="s">
        <v>46</v>
      </c>
      <c r="APH13" s="73" t="s">
        <v>47</v>
      </c>
      <c r="API13" s="73" t="n">
        <v>15</v>
      </c>
      <c r="APJ13" s="73" t="s">
        <v>48</v>
      </c>
      <c r="APK13" s="73" t="s">
        <v>49</v>
      </c>
      <c r="APL13" s="73" t="s">
        <v>50</v>
      </c>
      <c r="APM13" s="73" t="s">
        <v>51</v>
      </c>
      <c r="APN13" s="73" t="s">
        <v>39</v>
      </c>
      <c r="APO13" s="73" t="s">
        <v>40</v>
      </c>
      <c r="APP13" s="73" t="s">
        <v>41</v>
      </c>
      <c r="APQ13" s="73" t="s">
        <v>42</v>
      </c>
      <c r="APR13" s="73" t="s">
        <v>43</v>
      </c>
      <c r="APS13" s="73" t="s">
        <v>30</v>
      </c>
      <c r="APT13" s="73" t="s">
        <v>44</v>
      </c>
      <c r="APU13" s="73" t="s">
        <v>17</v>
      </c>
      <c r="APV13" s="73" t="s">
        <v>45</v>
      </c>
      <c r="APW13" s="73" t="s">
        <v>46</v>
      </c>
      <c r="APX13" s="73" t="s">
        <v>47</v>
      </c>
      <c r="APY13" s="73" t="n">
        <v>15</v>
      </c>
      <c r="APZ13" s="73" t="s">
        <v>48</v>
      </c>
      <c r="AQA13" s="73" t="s">
        <v>49</v>
      </c>
      <c r="AQB13" s="73" t="s">
        <v>50</v>
      </c>
      <c r="AQC13" s="73" t="s">
        <v>51</v>
      </c>
      <c r="AQD13" s="73" t="s">
        <v>39</v>
      </c>
      <c r="AQE13" s="73" t="s">
        <v>40</v>
      </c>
      <c r="AQF13" s="73" t="s">
        <v>41</v>
      </c>
      <c r="AQG13" s="73" t="s">
        <v>42</v>
      </c>
      <c r="AQH13" s="73" t="s">
        <v>43</v>
      </c>
      <c r="AQI13" s="73" t="s">
        <v>30</v>
      </c>
      <c r="AQJ13" s="73" t="s">
        <v>44</v>
      </c>
      <c r="AQK13" s="73" t="s">
        <v>17</v>
      </c>
      <c r="AQL13" s="73" t="s">
        <v>45</v>
      </c>
      <c r="AQM13" s="73" t="s">
        <v>46</v>
      </c>
      <c r="AQN13" s="73" t="s">
        <v>47</v>
      </c>
      <c r="AQO13" s="73" t="n">
        <v>15</v>
      </c>
      <c r="AQP13" s="73" t="s">
        <v>48</v>
      </c>
      <c r="AQQ13" s="73" t="s">
        <v>49</v>
      </c>
      <c r="AQR13" s="73" t="s">
        <v>50</v>
      </c>
      <c r="AQS13" s="73" t="s">
        <v>51</v>
      </c>
      <c r="AQT13" s="73" t="s">
        <v>39</v>
      </c>
      <c r="AQU13" s="73" t="s">
        <v>40</v>
      </c>
      <c r="AQV13" s="73" t="s">
        <v>41</v>
      </c>
      <c r="AQW13" s="73" t="s">
        <v>42</v>
      </c>
      <c r="AQX13" s="73" t="s">
        <v>43</v>
      </c>
      <c r="AQY13" s="73" t="s">
        <v>30</v>
      </c>
      <c r="AQZ13" s="73" t="s">
        <v>44</v>
      </c>
      <c r="ARA13" s="73" t="s">
        <v>17</v>
      </c>
      <c r="ARB13" s="73" t="s">
        <v>45</v>
      </c>
      <c r="ARC13" s="73" t="s">
        <v>46</v>
      </c>
      <c r="ARD13" s="73" t="s">
        <v>47</v>
      </c>
      <c r="ARE13" s="73" t="n">
        <v>15</v>
      </c>
      <c r="ARF13" s="73" t="s">
        <v>48</v>
      </c>
      <c r="ARG13" s="73" t="s">
        <v>49</v>
      </c>
      <c r="ARH13" s="73" t="s">
        <v>50</v>
      </c>
      <c r="ARI13" s="73" t="s">
        <v>51</v>
      </c>
      <c r="ARJ13" s="73" t="s">
        <v>39</v>
      </c>
      <c r="ARK13" s="73" t="s">
        <v>40</v>
      </c>
      <c r="ARL13" s="73" t="s">
        <v>41</v>
      </c>
      <c r="ARM13" s="73" t="s">
        <v>42</v>
      </c>
      <c r="ARN13" s="73" t="s">
        <v>43</v>
      </c>
      <c r="ARO13" s="73" t="s">
        <v>30</v>
      </c>
      <c r="ARP13" s="73" t="s">
        <v>44</v>
      </c>
      <c r="ARQ13" s="73" t="s">
        <v>17</v>
      </c>
      <c r="ARR13" s="73" t="s">
        <v>45</v>
      </c>
      <c r="ARS13" s="73" t="s">
        <v>46</v>
      </c>
      <c r="ART13" s="73" t="s">
        <v>47</v>
      </c>
      <c r="ARU13" s="73" t="n">
        <v>15</v>
      </c>
      <c r="ARV13" s="73" t="s">
        <v>48</v>
      </c>
      <c r="ARW13" s="73" t="s">
        <v>49</v>
      </c>
      <c r="ARX13" s="73" t="s">
        <v>50</v>
      </c>
      <c r="ARY13" s="73" t="s">
        <v>51</v>
      </c>
      <c r="ARZ13" s="73" t="s">
        <v>39</v>
      </c>
      <c r="ASA13" s="73" t="s">
        <v>40</v>
      </c>
      <c r="ASB13" s="73" t="s">
        <v>41</v>
      </c>
      <c r="ASC13" s="73" t="s">
        <v>42</v>
      </c>
      <c r="ASD13" s="73" t="s">
        <v>43</v>
      </c>
      <c r="ASE13" s="73" t="s">
        <v>30</v>
      </c>
      <c r="ASF13" s="73" t="s">
        <v>44</v>
      </c>
      <c r="ASG13" s="73" t="s">
        <v>17</v>
      </c>
      <c r="ASH13" s="73" t="s">
        <v>45</v>
      </c>
      <c r="ASI13" s="73" t="s">
        <v>46</v>
      </c>
      <c r="ASJ13" s="73" t="s">
        <v>47</v>
      </c>
      <c r="ASK13" s="73" t="n">
        <v>15</v>
      </c>
      <c r="ASL13" s="73" t="s">
        <v>48</v>
      </c>
      <c r="ASM13" s="73" t="s">
        <v>49</v>
      </c>
      <c r="ASN13" s="73" t="s">
        <v>50</v>
      </c>
      <c r="ASO13" s="73" t="s">
        <v>51</v>
      </c>
      <c r="ASP13" s="73" t="s">
        <v>39</v>
      </c>
      <c r="ASQ13" s="73" t="s">
        <v>40</v>
      </c>
      <c r="ASR13" s="73" t="s">
        <v>41</v>
      </c>
      <c r="ASS13" s="73" t="s">
        <v>42</v>
      </c>
      <c r="AST13" s="73" t="s">
        <v>43</v>
      </c>
      <c r="ASU13" s="73" t="s">
        <v>30</v>
      </c>
      <c r="ASV13" s="73" t="s">
        <v>44</v>
      </c>
      <c r="ASW13" s="73" t="s">
        <v>17</v>
      </c>
      <c r="ASX13" s="73" t="s">
        <v>45</v>
      </c>
      <c r="ASY13" s="73" t="s">
        <v>46</v>
      </c>
      <c r="ASZ13" s="73" t="s">
        <v>47</v>
      </c>
      <c r="ATA13" s="73" t="n">
        <v>15</v>
      </c>
      <c r="ATB13" s="73" t="s">
        <v>48</v>
      </c>
      <c r="ATC13" s="73" t="s">
        <v>49</v>
      </c>
      <c r="ATD13" s="73" t="s">
        <v>50</v>
      </c>
      <c r="ATE13" s="73" t="s">
        <v>51</v>
      </c>
      <c r="ATF13" s="73" t="s">
        <v>39</v>
      </c>
      <c r="ATG13" s="73" t="s">
        <v>40</v>
      </c>
      <c r="ATH13" s="73" t="s">
        <v>41</v>
      </c>
      <c r="ATI13" s="73" t="s">
        <v>42</v>
      </c>
      <c r="ATJ13" s="73" t="s">
        <v>43</v>
      </c>
      <c r="ATK13" s="73" t="s">
        <v>30</v>
      </c>
      <c r="ATL13" s="73" t="s">
        <v>44</v>
      </c>
      <c r="ATM13" s="73" t="s">
        <v>17</v>
      </c>
      <c r="ATN13" s="73" t="s">
        <v>45</v>
      </c>
      <c r="ATO13" s="73" t="s">
        <v>46</v>
      </c>
      <c r="ATP13" s="73" t="s">
        <v>47</v>
      </c>
      <c r="ATQ13" s="73" t="n">
        <v>15</v>
      </c>
      <c r="ATR13" s="73" t="s">
        <v>48</v>
      </c>
      <c r="ATS13" s="73" t="s">
        <v>49</v>
      </c>
      <c r="ATT13" s="73" t="s">
        <v>50</v>
      </c>
      <c r="ATU13" s="73" t="s">
        <v>51</v>
      </c>
      <c r="ATV13" s="73" t="s">
        <v>39</v>
      </c>
      <c r="ATW13" s="73" t="s">
        <v>40</v>
      </c>
      <c r="ATX13" s="73" t="s">
        <v>41</v>
      </c>
      <c r="ATY13" s="73" t="s">
        <v>42</v>
      </c>
      <c r="ATZ13" s="73" t="s">
        <v>43</v>
      </c>
      <c r="AUA13" s="73" t="s">
        <v>30</v>
      </c>
      <c r="AUB13" s="73" t="s">
        <v>44</v>
      </c>
      <c r="AUC13" s="73" t="s">
        <v>17</v>
      </c>
      <c r="AUD13" s="73" t="s">
        <v>45</v>
      </c>
      <c r="AUE13" s="73" t="s">
        <v>46</v>
      </c>
      <c r="AUF13" s="73" t="s">
        <v>47</v>
      </c>
      <c r="AUG13" s="73" t="n">
        <v>15</v>
      </c>
      <c r="AUH13" s="73" t="s">
        <v>48</v>
      </c>
      <c r="AUI13" s="73" t="s">
        <v>49</v>
      </c>
      <c r="AUJ13" s="73" t="s">
        <v>50</v>
      </c>
      <c r="AUK13" s="73" t="s">
        <v>51</v>
      </c>
      <c r="AUL13" s="73" t="s">
        <v>39</v>
      </c>
      <c r="AUM13" s="73" t="s">
        <v>40</v>
      </c>
      <c r="AUN13" s="73" t="s">
        <v>41</v>
      </c>
      <c r="AUO13" s="73" t="s">
        <v>42</v>
      </c>
      <c r="AUP13" s="73" t="s">
        <v>43</v>
      </c>
      <c r="AUQ13" s="73" t="s">
        <v>30</v>
      </c>
      <c r="AUR13" s="73" t="s">
        <v>44</v>
      </c>
      <c r="AUS13" s="73" t="s">
        <v>17</v>
      </c>
      <c r="AUT13" s="73" t="s">
        <v>45</v>
      </c>
      <c r="AUU13" s="73" t="s">
        <v>46</v>
      </c>
      <c r="AUV13" s="73" t="s">
        <v>47</v>
      </c>
      <c r="AUW13" s="73" t="n">
        <v>15</v>
      </c>
      <c r="AUX13" s="73" t="s">
        <v>48</v>
      </c>
      <c r="AUY13" s="73" t="s">
        <v>49</v>
      </c>
      <c r="AUZ13" s="73" t="s">
        <v>50</v>
      </c>
      <c r="AVA13" s="73" t="s">
        <v>51</v>
      </c>
      <c r="AVB13" s="73" t="s">
        <v>39</v>
      </c>
      <c r="AVC13" s="73" t="s">
        <v>40</v>
      </c>
      <c r="AVD13" s="73" t="s">
        <v>41</v>
      </c>
      <c r="AVE13" s="73" t="s">
        <v>42</v>
      </c>
      <c r="AVF13" s="73" t="s">
        <v>43</v>
      </c>
      <c r="AVG13" s="73" t="s">
        <v>30</v>
      </c>
      <c r="AVH13" s="73" t="s">
        <v>44</v>
      </c>
      <c r="AVI13" s="73" t="s">
        <v>17</v>
      </c>
      <c r="AVJ13" s="73" t="s">
        <v>45</v>
      </c>
      <c r="AVK13" s="73" t="s">
        <v>46</v>
      </c>
      <c r="AVL13" s="73" t="s">
        <v>47</v>
      </c>
      <c r="AVM13" s="73" t="n">
        <v>15</v>
      </c>
      <c r="AVN13" s="73" t="s">
        <v>48</v>
      </c>
      <c r="AVO13" s="73" t="s">
        <v>49</v>
      </c>
      <c r="AVP13" s="73" t="s">
        <v>50</v>
      </c>
      <c r="AVQ13" s="73" t="s">
        <v>51</v>
      </c>
      <c r="AVR13" s="73" t="s">
        <v>39</v>
      </c>
      <c r="AVS13" s="73" t="s">
        <v>40</v>
      </c>
      <c r="AVT13" s="73" t="s">
        <v>41</v>
      </c>
      <c r="AVU13" s="73" t="s">
        <v>42</v>
      </c>
      <c r="AVV13" s="73" t="s">
        <v>43</v>
      </c>
      <c r="AVW13" s="73" t="s">
        <v>30</v>
      </c>
      <c r="AVX13" s="73" t="s">
        <v>44</v>
      </c>
      <c r="AVY13" s="73" t="s">
        <v>17</v>
      </c>
      <c r="AVZ13" s="73" t="s">
        <v>45</v>
      </c>
      <c r="AWA13" s="73" t="s">
        <v>46</v>
      </c>
      <c r="AWB13" s="73" t="s">
        <v>47</v>
      </c>
      <c r="AWC13" s="73" t="n">
        <v>15</v>
      </c>
      <c r="AWD13" s="73" t="s">
        <v>48</v>
      </c>
      <c r="AWE13" s="73" t="s">
        <v>49</v>
      </c>
      <c r="AWF13" s="73" t="s">
        <v>50</v>
      </c>
      <c r="AWG13" s="73" t="s">
        <v>51</v>
      </c>
      <c r="AWH13" s="73" t="s">
        <v>39</v>
      </c>
      <c r="AWI13" s="73" t="s">
        <v>40</v>
      </c>
      <c r="AWJ13" s="73" t="s">
        <v>41</v>
      </c>
      <c r="AWK13" s="73" t="s">
        <v>42</v>
      </c>
      <c r="AWL13" s="73" t="s">
        <v>43</v>
      </c>
      <c r="AWM13" s="73" t="s">
        <v>30</v>
      </c>
      <c r="AWN13" s="73" t="s">
        <v>44</v>
      </c>
      <c r="AWO13" s="73" t="s">
        <v>17</v>
      </c>
      <c r="AWP13" s="73" t="s">
        <v>45</v>
      </c>
      <c r="AWQ13" s="73" t="s">
        <v>46</v>
      </c>
      <c r="AWR13" s="73" t="s">
        <v>47</v>
      </c>
      <c r="AWS13" s="73" t="n">
        <v>15</v>
      </c>
      <c r="AWT13" s="73" t="s">
        <v>48</v>
      </c>
      <c r="AWU13" s="73" t="s">
        <v>49</v>
      </c>
      <c r="AWV13" s="73" t="s">
        <v>50</v>
      </c>
      <c r="AWW13" s="73" t="s">
        <v>51</v>
      </c>
      <c r="AWX13" s="73" t="s">
        <v>39</v>
      </c>
      <c r="AWY13" s="73" t="s">
        <v>40</v>
      </c>
      <c r="AWZ13" s="73" t="s">
        <v>41</v>
      </c>
      <c r="AXA13" s="73" t="s">
        <v>42</v>
      </c>
      <c r="AXB13" s="73" t="s">
        <v>43</v>
      </c>
      <c r="AXC13" s="73" t="s">
        <v>30</v>
      </c>
      <c r="AXD13" s="73" t="s">
        <v>44</v>
      </c>
      <c r="AXE13" s="73" t="s">
        <v>17</v>
      </c>
      <c r="AXF13" s="73" t="s">
        <v>45</v>
      </c>
      <c r="AXG13" s="73" t="s">
        <v>46</v>
      </c>
      <c r="AXH13" s="73" t="s">
        <v>47</v>
      </c>
      <c r="AXI13" s="73" t="n">
        <v>15</v>
      </c>
      <c r="AXJ13" s="73" t="s">
        <v>48</v>
      </c>
      <c r="AXK13" s="73" t="s">
        <v>49</v>
      </c>
      <c r="AXL13" s="73" t="s">
        <v>50</v>
      </c>
      <c r="AXM13" s="73" t="s">
        <v>51</v>
      </c>
      <c r="AXN13" s="73" t="s">
        <v>39</v>
      </c>
      <c r="AXO13" s="73" t="s">
        <v>40</v>
      </c>
      <c r="AXP13" s="73" t="s">
        <v>41</v>
      </c>
      <c r="AXQ13" s="73" t="s">
        <v>42</v>
      </c>
      <c r="AXR13" s="73" t="s">
        <v>43</v>
      </c>
      <c r="AXS13" s="73" t="s">
        <v>30</v>
      </c>
      <c r="AXT13" s="73" t="s">
        <v>44</v>
      </c>
      <c r="AXU13" s="73" t="s">
        <v>17</v>
      </c>
      <c r="AXV13" s="73" t="s">
        <v>45</v>
      </c>
      <c r="AXW13" s="73" t="s">
        <v>46</v>
      </c>
      <c r="AXX13" s="73" t="s">
        <v>47</v>
      </c>
      <c r="AXY13" s="73" t="n">
        <v>15</v>
      </c>
      <c r="AXZ13" s="73" t="s">
        <v>48</v>
      </c>
      <c r="AYA13" s="73" t="s">
        <v>49</v>
      </c>
      <c r="AYB13" s="73" t="s">
        <v>50</v>
      </c>
      <c r="AYC13" s="73" t="s">
        <v>51</v>
      </c>
      <c r="AYD13" s="73" t="s">
        <v>39</v>
      </c>
      <c r="AYE13" s="73" t="s">
        <v>40</v>
      </c>
      <c r="AYF13" s="73" t="s">
        <v>41</v>
      </c>
      <c r="AYG13" s="73" t="s">
        <v>42</v>
      </c>
      <c r="AYH13" s="73" t="s">
        <v>43</v>
      </c>
      <c r="AYI13" s="73" t="s">
        <v>30</v>
      </c>
      <c r="AYJ13" s="73" t="s">
        <v>44</v>
      </c>
      <c r="AYK13" s="73" t="s">
        <v>17</v>
      </c>
      <c r="AYL13" s="73" t="s">
        <v>45</v>
      </c>
      <c r="AYM13" s="73" t="s">
        <v>46</v>
      </c>
      <c r="AYN13" s="73" t="s">
        <v>47</v>
      </c>
      <c r="AYO13" s="73" t="n">
        <v>15</v>
      </c>
      <c r="AYP13" s="73" t="s">
        <v>48</v>
      </c>
      <c r="AYQ13" s="73" t="s">
        <v>49</v>
      </c>
      <c r="AYR13" s="73" t="s">
        <v>50</v>
      </c>
      <c r="AYS13" s="73" t="s">
        <v>51</v>
      </c>
      <c r="AYT13" s="73" t="s">
        <v>39</v>
      </c>
      <c r="AYU13" s="73" t="s">
        <v>40</v>
      </c>
      <c r="AYV13" s="73" t="s">
        <v>41</v>
      </c>
      <c r="AYW13" s="73" t="s">
        <v>42</v>
      </c>
      <c r="AYX13" s="73" t="s">
        <v>43</v>
      </c>
      <c r="AYY13" s="73" t="s">
        <v>30</v>
      </c>
      <c r="AYZ13" s="73" t="s">
        <v>44</v>
      </c>
      <c r="AZA13" s="73" t="s">
        <v>17</v>
      </c>
      <c r="AZB13" s="73" t="s">
        <v>45</v>
      </c>
      <c r="AZC13" s="73" t="s">
        <v>46</v>
      </c>
      <c r="AZD13" s="73" t="s">
        <v>47</v>
      </c>
      <c r="AZE13" s="73" t="n">
        <v>15</v>
      </c>
      <c r="AZF13" s="73" t="s">
        <v>48</v>
      </c>
      <c r="AZG13" s="73" t="s">
        <v>49</v>
      </c>
      <c r="AZH13" s="73" t="s">
        <v>50</v>
      </c>
      <c r="AZI13" s="73" t="s">
        <v>51</v>
      </c>
      <c r="AZJ13" s="73" t="s">
        <v>39</v>
      </c>
      <c r="AZK13" s="73" t="s">
        <v>40</v>
      </c>
      <c r="AZL13" s="73" t="s">
        <v>41</v>
      </c>
      <c r="AZM13" s="73" t="s">
        <v>42</v>
      </c>
      <c r="AZN13" s="73" t="s">
        <v>43</v>
      </c>
      <c r="AZO13" s="73" t="s">
        <v>30</v>
      </c>
      <c r="AZP13" s="73" t="s">
        <v>44</v>
      </c>
      <c r="AZQ13" s="73" t="s">
        <v>17</v>
      </c>
      <c r="AZR13" s="73" t="s">
        <v>45</v>
      </c>
      <c r="AZS13" s="73" t="s">
        <v>46</v>
      </c>
      <c r="AZT13" s="73" t="s">
        <v>47</v>
      </c>
      <c r="AZU13" s="73" t="n">
        <v>15</v>
      </c>
      <c r="AZV13" s="73" t="s">
        <v>48</v>
      </c>
      <c r="AZW13" s="73" t="s">
        <v>49</v>
      </c>
      <c r="AZX13" s="73" t="s">
        <v>50</v>
      </c>
      <c r="AZY13" s="73" t="s">
        <v>51</v>
      </c>
      <c r="AZZ13" s="73" t="s">
        <v>39</v>
      </c>
      <c r="BAA13" s="73" t="s">
        <v>40</v>
      </c>
      <c r="BAB13" s="73" t="s">
        <v>41</v>
      </c>
      <c r="BAC13" s="73" t="s">
        <v>42</v>
      </c>
      <c r="BAD13" s="73" t="s">
        <v>43</v>
      </c>
      <c r="BAE13" s="73" t="s">
        <v>30</v>
      </c>
      <c r="BAF13" s="73" t="s">
        <v>44</v>
      </c>
      <c r="BAG13" s="73" t="s">
        <v>17</v>
      </c>
      <c r="BAH13" s="73" t="s">
        <v>45</v>
      </c>
      <c r="BAI13" s="73" t="s">
        <v>46</v>
      </c>
      <c r="BAJ13" s="73" t="s">
        <v>47</v>
      </c>
      <c r="BAK13" s="73" t="n">
        <v>15</v>
      </c>
      <c r="BAL13" s="73" t="s">
        <v>48</v>
      </c>
      <c r="BAM13" s="73" t="s">
        <v>49</v>
      </c>
      <c r="BAN13" s="73" t="s">
        <v>50</v>
      </c>
      <c r="BAO13" s="73" t="s">
        <v>51</v>
      </c>
      <c r="BAP13" s="73" t="s">
        <v>39</v>
      </c>
      <c r="BAQ13" s="73" t="s">
        <v>40</v>
      </c>
      <c r="BAR13" s="73" t="s">
        <v>41</v>
      </c>
      <c r="BAS13" s="73" t="s">
        <v>42</v>
      </c>
      <c r="BAT13" s="73" t="s">
        <v>43</v>
      </c>
      <c r="BAU13" s="73" t="s">
        <v>30</v>
      </c>
      <c r="BAV13" s="73" t="s">
        <v>44</v>
      </c>
      <c r="BAW13" s="73" t="s">
        <v>17</v>
      </c>
      <c r="BAX13" s="73" t="s">
        <v>45</v>
      </c>
      <c r="BAY13" s="73" t="s">
        <v>46</v>
      </c>
      <c r="BAZ13" s="73" t="s">
        <v>47</v>
      </c>
      <c r="BBA13" s="73" t="n">
        <v>15</v>
      </c>
      <c r="BBB13" s="73" t="s">
        <v>48</v>
      </c>
      <c r="BBC13" s="73" t="s">
        <v>49</v>
      </c>
      <c r="BBD13" s="73" t="s">
        <v>50</v>
      </c>
      <c r="BBE13" s="73" t="s">
        <v>51</v>
      </c>
      <c r="BBF13" s="73" t="s">
        <v>39</v>
      </c>
      <c r="BBG13" s="73" t="s">
        <v>40</v>
      </c>
      <c r="BBH13" s="73" t="s">
        <v>41</v>
      </c>
      <c r="BBI13" s="73" t="s">
        <v>42</v>
      </c>
      <c r="BBJ13" s="73" t="s">
        <v>43</v>
      </c>
      <c r="BBK13" s="73" t="s">
        <v>30</v>
      </c>
      <c r="BBL13" s="73" t="s">
        <v>44</v>
      </c>
      <c r="BBM13" s="73" t="s">
        <v>17</v>
      </c>
      <c r="BBN13" s="73" t="s">
        <v>45</v>
      </c>
      <c r="BBO13" s="73" t="s">
        <v>46</v>
      </c>
      <c r="BBP13" s="73" t="s">
        <v>47</v>
      </c>
      <c r="BBQ13" s="73" t="n">
        <v>15</v>
      </c>
      <c r="BBR13" s="73" t="s">
        <v>48</v>
      </c>
      <c r="BBS13" s="73" t="s">
        <v>49</v>
      </c>
      <c r="BBT13" s="73" t="s">
        <v>50</v>
      </c>
      <c r="BBU13" s="73" t="s">
        <v>51</v>
      </c>
      <c r="BBV13" s="73" t="s">
        <v>39</v>
      </c>
      <c r="BBW13" s="73" t="s">
        <v>40</v>
      </c>
      <c r="BBX13" s="73" t="s">
        <v>41</v>
      </c>
      <c r="BBY13" s="73" t="s">
        <v>42</v>
      </c>
      <c r="BBZ13" s="73" t="s">
        <v>43</v>
      </c>
      <c r="BCA13" s="73" t="s">
        <v>30</v>
      </c>
      <c r="BCB13" s="73" t="s">
        <v>44</v>
      </c>
      <c r="BCC13" s="73" t="s">
        <v>17</v>
      </c>
      <c r="BCD13" s="73" t="s">
        <v>45</v>
      </c>
      <c r="BCE13" s="73" t="s">
        <v>46</v>
      </c>
      <c r="BCF13" s="73" t="s">
        <v>47</v>
      </c>
      <c r="BCG13" s="73" t="n">
        <v>15</v>
      </c>
      <c r="BCH13" s="73" t="s">
        <v>48</v>
      </c>
      <c r="BCI13" s="73" t="s">
        <v>49</v>
      </c>
      <c r="BCJ13" s="73" t="s">
        <v>50</v>
      </c>
      <c r="BCK13" s="73" t="s">
        <v>51</v>
      </c>
      <c r="BCL13" s="73" t="s">
        <v>39</v>
      </c>
      <c r="BCM13" s="73" t="s">
        <v>40</v>
      </c>
      <c r="BCN13" s="73" t="s">
        <v>41</v>
      </c>
      <c r="BCO13" s="73" t="s">
        <v>42</v>
      </c>
      <c r="BCP13" s="73" t="s">
        <v>43</v>
      </c>
      <c r="BCQ13" s="73" t="s">
        <v>30</v>
      </c>
      <c r="BCR13" s="73" t="s">
        <v>44</v>
      </c>
      <c r="BCS13" s="73" t="s">
        <v>17</v>
      </c>
      <c r="BCT13" s="73" t="s">
        <v>45</v>
      </c>
      <c r="BCU13" s="73" t="s">
        <v>46</v>
      </c>
      <c r="BCV13" s="73" t="s">
        <v>47</v>
      </c>
      <c r="BCW13" s="73" t="n">
        <v>15</v>
      </c>
      <c r="BCX13" s="73" t="s">
        <v>48</v>
      </c>
      <c r="BCY13" s="73" t="s">
        <v>49</v>
      </c>
      <c r="BCZ13" s="73" t="s">
        <v>50</v>
      </c>
      <c r="BDA13" s="73" t="s">
        <v>51</v>
      </c>
      <c r="BDB13" s="73" t="s">
        <v>39</v>
      </c>
      <c r="BDC13" s="73" t="s">
        <v>40</v>
      </c>
      <c r="BDD13" s="73" t="s">
        <v>41</v>
      </c>
      <c r="BDE13" s="73" t="s">
        <v>42</v>
      </c>
      <c r="BDF13" s="73" t="s">
        <v>43</v>
      </c>
      <c r="BDG13" s="73" t="s">
        <v>30</v>
      </c>
      <c r="BDH13" s="73" t="s">
        <v>44</v>
      </c>
      <c r="BDI13" s="73" t="s">
        <v>17</v>
      </c>
      <c r="BDJ13" s="73" t="s">
        <v>45</v>
      </c>
      <c r="BDK13" s="73" t="s">
        <v>46</v>
      </c>
      <c r="BDL13" s="73" t="s">
        <v>47</v>
      </c>
      <c r="BDM13" s="73" t="n">
        <v>15</v>
      </c>
      <c r="BDN13" s="73" t="s">
        <v>48</v>
      </c>
      <c r="BDO13" s="73" t="s">
        <v>49</v>
      </c>
      <c r="BDP13" s="73" t="s">
        <v>50</v>
      </c>
      <c r="BDQ13" s="73" t="s">
        <v>51</v>
      </c>
      <c r="BDR13" s="73" t="s">
        <v>39</v>
      </c>
      <c r="BDS13" s="73" t="s">
        <v>40</v>
      </c>
      <c r="BDT13" s="73" t="s">
        <v>41</v>
      </c>
      <c r="BDU13" s="73" t="s">
        <v>42</v>
      </c>
      <c r="BDV13" s="73" t="s">
        <v>43</v>
      </c>
      <c r="BDW13" s="73" t="s">
        <v>30</v>
      </c>
      <c r="BDX13" s="73" t="s">
        <v>44</v>
      </c>
      <c r="BDY13" s="73" t="s">
        <v>17</v>
      </c>
      <c r="BDZ13" s="73" t="s">
        <v>45</v>
      </c>
      <c r="BEA13" s="73" t="s">
        <v>46</v>
      </c>
      <c r="BEB13" s="73" t="s">
        <v>47</v>
      </c>
      <c r="BEC13" s="73" t="n">
        <v>15</v>
      </c>
      <c r="BED13" s="73" t="s">
        <v>48</v>
      </c>
      <c r="BEE13" s="73" t="s">
        <v>49</v>
      </c>
      <c r="BEF13" s="73" t="s">
        <v>50</v>
      </c>
      <c r="BEG13" s="73" t="s">
        <v>51</v>
      </c>
      <c r="BEH13" s="73" t="s">
        <v>39</v>
      </c>
      <c r="BEI13" s="73" t="s">
        <v>40</v>
      </c>
      <c r="BEJ13" s="73" t="s">
        <v>41</v>
      </c>
      <c r="BEK13" s="73" t="s">
        <v>42</v>
      </c>
      <c r="BEL13" s="73" t="s">
        <v>43</v>
      </c>
      <c r="BEM13" s="73" t="s">
        <v>30</v>
      </c>
      <c r="BEN13" s="73" t="s">
        <v>44</v>
      </c>
      <c r="BEO13" s="73" t="s">
        <v>17</v>
      </c>
      <c r="BEP13" s="73" t="s">
        <v>45</v>
      </c>
      <c r="BEQ13" s="73" t="s">
        <v>46</v>
      </c>
      <c r="BER13" s="73" t="s">
        <v>47</v>
      </c>
      <c r="BES13" s="73" t="n">
        <v>15</v>
      </c>
      <c r="BET13" s="73" t="s">
        <v>48</v>
      </c>
      <c r="BEU13" s="73" t="s">
        <v>49</v>
      </c>
      <c r="BEV13" s="73" t="s">
        <v>50</v>
      </c>
      <c r="BEW13" s="73" t="s">
        <v>51</v>
      </c>
      <c r="BEX13" s="73" t="s">
        <v>39</v>
      </c>
      <c r="BEY13" s="73" t="s">
        <v>40</v>
      </c>
      <c r="BEZ13" s="73" t="s">
        <v>41</v>
      </c>
      <c r="BFA13" s="73" t="s">
        <v>42</v>
      </c>
      <c r="BFB13" s="73" t="s">
        <v>43</v>
      </c>
      <c r="BFC13" s="73" t="s">
        <v>30</v>
      </c>
      <c r="BFD13" s="73" t="s">
        <v>44</v>
      </c>
      <c r="BFE13" s="73" t="s">
        <v>17</v>
      </c>
      <c r="BFF13" s="73" t="s">
        <v>45</v>
      </c>
      <c r="BFG13" s="73" t="s">
        <v>46</v>
      </c>
      <c r="BFH13" s="73" t="s">
        <v>47</v>
      </c>
      <c r="BFI13" s="73" t="n">
        <v>15</v>
      </c>
      <c r="BFJ13" s="73" t="s">
        <v>48</v>
      </c>
      <c r="BFK13" s="73" t="s">
        <v>49</v>
      </c>
      <c r="BFL13" s="73" t="s">
        <v>50</v>
      </c>
      <c r="BFM13" s="73" t="s">
        <v>51</v>
      </c>
      <c r="BFN13" s="73" t="s">
        <v>39</v>
      </c>
      <c r="BFO13" s="73" t="s">
        <v>40</v>
      </c>
      <c r="BFP13" s="73" t="s">
        <v>41</v>
      </c>
      <c r="BFQ13" s="73" t="s">
        <v>42</v>
      </c>
      <c r="BFR13" s="73" t="s">
        <v>43</v>
      </c>
      <c r="BFS13" s="73" t="s">
        <v>30</v>
      </c>
      <c r="BFT13" s="73" t="s">
        <v>44</v>
      </c>
      <c r="BFU13" s="73" t="s">
        <v>17</v>
      </c>
      <c r="BFV13" s="73" t="s">
        <v>45</v>
      </c>
      <c r="BFW13" s="73" t="s">
        <v>46</v>
      </c>
      <c r="BFX13" s="73" t="s">
        <v>47</v>
      </c>
      <c r="BFY13" s="73" t="n">
        <v>15</v>
      </c>
      <c r="BFZ13" s="73" t="s">
        <v>48</v>
      </c>
      <c r="BGA13" s="73" t="s">
        <v>49</v>
      </c>
      <c r="BGB13" s="73" t="s">
        <v>50</v>
      </c>
      <c r="BGC13" s="73" t="s">
        <v>51</v>
      </c>
      <c r="BGD13" s="73" t="s">
        <v>39</v>
      </c>
      <c r="BGE13" s="73" t="s">
        <v>40</v>
      </c>
      <c r="BGF13" s="73" t="s">
        <v>41</v>
      </c>
      <c r="BGG13" s="73" t="s">
        <v>42</v>
      </c>
      <c r="BGH13" s="73" t="s">
        <v>43</v>
      </c>
      <c r="BGI13" s="73" t="s">
        <v>30</v>
      </c>
      <c r="BGJ13" s="73" t="s">
        <v>44</v>
      </c>
      <c r="BGK13" s="73" t="s">
        <v>17</v>
      </c>
      <c r="BGL13" s="73" t="s">
        <v>45</v>
      </c>
      <c r="BGM13" s="73" t="s">
        <v>46</v>
      </c>
      <c r="BGN13" s="73" t="s">
        <v>47</v>
      </c>
      <c r="BGO13" s="73" t="n">
        <v>15</v>
      </c>
      <c r="BGP13" s="73" t="s">
        <v>48</v>
      </c>
      <c r="BGQ13" s="73" t="s">
        <v>49</v>
      </c>
      <c r="BGR13" s="73" t="s">
        <v>50</v>
      </c>
      <c r="BGS13" s="73" t="s">
        <v>51</v>
      </c>
      <c r="BGT13" s="73" t="s">
        <v>39</v>
      </c>
      <c r="BGU13" s="73" t="s">
        <v>40</v>
      </c>
      <c r="BGV13" s="73" t="s">
        <v>41</v>
      </c>
      <c r="BGW13" s="73" t="s">
        <v>42</v>
      </c>
      <c r="BGX13" s="73" t="s">
        <v>43</v>
      </c>
      <c r="BGY13" s="73" t="s">
        <v>30</v>
      </c>
      <c r="BGZ13" s="73" t="s">
        <v>44</v>
      </c>
      <c r="BHA13" s="73" t="s">
        <v>17</v>
      </c>
      <c r="BHB13" s="73" t="s">
        <v>45</v>
      </c>
      <c r="BHC13" s="73" t="s">
        <v>46</v>
      </c>
      <c r="BHD13" s="73" t="s">
        <v>47</v>
      </c>
      <c r="BHE13" s="73" t="n">
        <v>15</v>
      </c>
      <c r="BHF13" s="73" t="s">
        <v>48</v>
      </c>
      <c r="BHG13" s="73" t="s">
        <v>49</v>
      </c>
      <c r="BHH13" s="73" t="s">
        <v>50</v>
      </c>
      <c r="BHI13" s="73" t="s">
        <v>51</v>
      </c>
      <c r="BHJ13" s="73" t="s">
        <v>39</v>
      </c>
      <c r="BHK13" s="73" t="s">
        <v>40</v>
      </c>
      <c r="BHL13" s="73" t="s">
        <v>41</v>
      </c>
      <c r="BHM13" s="73" t="s">
        <v>42</v>
      </c>
      <c r="BHN13" s="73" t="s">
        <v>43</v>
      </c>
      <c r="BHO13" s="73" t="s">
        <v>30</v>
      </c>
      <c r="BHP13" s="73" t="s">
        <v>44</v>
      </c>
      <c r="BHQ13" s="73" t="s">
        <v>17</v>
      </c>
      <c r="BHR13" s="73" t="s">
        <v>45</v>
      </c>
      <c r="BHS13" s="73" t="s">
        <v>46</v>
      </c>
      <c r="BHT13" s="73" t="s">
        <v>47</v>
      </c>
      <c r="BHU13" s="73" t="n">
        <v>15</v>
      </c>
      <c r="BHV13" s="73" t="s">
        <v>48</v>
      </c>
      <c r="BHW13" s="73" t="s">
        <v>49</v>
      </c>
      <c r="BHX13" s="73" t="s">
        <v>50</v>
      </c>
      <c r="BHY13" s="73" t="s">
        <v>51</v>
      </c>
      <c r="BHZ13" s="73" t="s">
        <v>39</v>
      </c>
      <c r="BIA13" s="73" t="s">
        <v>40</v>
      </c>
      <c r="BIB13" s="73" t="s">
        <v>41</v>
      </c>
      <c r="BIC13" s="73" t="s">
        <v>42</v>
      </c>
      <c r="BID13" s="73" t="s">
        <v>43</v>
      </c>
      <c r="BIE13" s="73" t="s">
        <v>30</v>
      </c>
      <c r="BIF13" s="73" t="s">
        <v>44</v>
      </c>
      <c r="BIG13" s="73" t="s">
        <v>17</v>
      </c>
      <c r="BIH13" s="73" t="s">
        <v>45</v>
      </c>
      <c r="BII13" s="73" t="s">
        <v>46</v>
      </c>
      <c r="BIJ13" s="73" t="s">
        <v>47</v>
      </c>
      <c r="BIK13" s="73" t="n">
        <v>15</v>
      </c>
      <c r="BIL13" s="73" t="s">
        <v>48</v>
      </c>
      <c r="BIM13" s="73" t="s">
        <v>49</v>
      </c>
      <c r="BIN13" s="73" t="s">
        <v>50</v>
      </c>
      <c r="BIO13" s="73" t="s">
        <v>51</v>
      </c>
      <c r="BIP13" s="73" t="s">
        <v>39</v>
      </c>
      <c r="BIQ13" s="73" t="s">
        <v>40</v>
      </c>
      <c r="BIR13" s="73" t="s">
        <v>41</v>
      </c>
      <c r="BIS13" s="73" t="s">
        <v>42</v>
      </c>
      <c r="BIT13" s="73" t="s">
        <v>43</v>
      </c>
      <c r="BIU13" s="73" t="s">
        <v>30</v>
      </c>
      <c r="BIV13" s="73" t="s">
        <v>44</v>
      </c>
      <c r="BIW13" s="73" t="s">
        <v>17</v>
      </c>
      <c r="BIX13" s="73" t="s">
        <v>45</v>
      </c>
      <c r="BIY13" s="73" t="s">
        <v>46</v>
      </c>
      <c r="BIZ13" s="73" t="s">
        <v>47</v>
      </c>
      <c r="BJA13" s="73" t="n">
        <v>15</v>
      </c>
      <c r="BJB13" s="73" t="s">
        <v>48</v>
      </c>
      <c r="BJC13" s="73" t="s">
        <v>49</v>
      </c>
      <c r="BJD13" s="73" t="s">
        <v>50</v>
      </c>
      <c r="BJE13" s="73" t="s">
        <v>51</v>
      </c>
      <c r="BJF13" s="73" t="s">
        <v>39</v>
      </c>
      <c r="BJG13" s="73" t="s">
        <v>40</v>
      </c>
      <c r="BJH13" s="73" t="s">
        <v>41</v>
      </c>
      <c r="BJI13" s="73" t="s">
        <v>42</v>
      </c>
      <c r="BJJ13" s="73" t="s">
        <v>43</v>
      </c>
      <c r="BJK13" s="73" t="s">
        <v>30</v>
      </c>
      <c r="BJL13" s="73" t="s">
        <v>44</v>
      </c>
      <c r="BJM13" s="73" t="s">
        <v>17</v>
      </c>
      <c r="BJN13" s="73" t="s">
        <v>45</v>
      </c>
      <c r="BJO13" s="73" t="s">
        <v>46</v>
      </c>
      <c r="BJP13" s="73" t="s">
        <v>47</v>
      </c>
      <c r="BJQ13" s="73" t="n">
        <v>15</v>
      </c>
      <c r="BJR13" s="73" t="s">
        <v>48</v>
      </c>
      <c r="BJS13" s="73" t="s">
        <v>49</v>
      </c>
      <c r="BJT13" s="73" t="s">
        <v>50</v>
      </c>
      <c r="BJU13" s="73" t="s">
        <v>51</v>
      </c>
      <c r="BJV13" s="73" t="s">
        <v>39</v>
      </c>
      <c r="BJW13" s="73" t="s">
        <v>40</v>
      </c>
      <c r="BJX13" s="73" t="s">
        <v>41</v>
      </c>
      <c r="BJY13" s="73" t="s">
        <v>42</v>
      </c>
      <c r="BJZ13" s="73" t="s">
        <v>43</v>
      </c>
      <c r="BKA13" s="73" t="s">
        <v>30</v>
      </c>
      <c r="BKB13" s="73" t="s">
        <v>44</v>
      </c>
      <c r="BKC13" s="73" t="s">
        <v>17</v>
      </c>
      <c r="BKD13" s="73" t="s">
        <v>45</v>
      </c>
      <c r="BKE13" s="73" t="s">
        <v>46</v>
      </c>
      <c r="BKF13" s="73" t="s">
        <v>47</v>
      </c>
      <c r="BKG13" s="73" t="n">
        <v>15</v>
      </c>
      <c r="BKH13" s="73" t="s">
        <v>48</v>
      </c>
      <c r="BKI13" s="73" t="s">
        <v>49</v>
      </c>
      <c r="BKJ13" s="73" t="s">
        <v>50</v>
      </c>
      <c r="BKK13" s="73" t="s">
        <v>51</v>
      </c>
      <c r="BKL13" s="73" t="s">
        <v>39</v>
      </c>
      <c r="BKM13" s="73" t="s">
        <v>40</v>
      </c>
      <c r="BKN13" s="73" t="s">
        <v>41</v>
      </c>
      <c r="BKO13" s="73" t="s">
        <v>42</v>
      </c>
      <c r="BKP13" s="73" t="s">
        <v>43</v>
      </c>
      <c r="BKQ13" s="73" t="s">
        <v>30</v>
      </c>
      <c r="BKR13" s="73" t="s">
        <v>44</v>
      </c>
      <c r="BKS13" s="73" t="s">
        <v>17</v>
      </c>
      <c r="BKT13" s="73" t="s">
        <v>45</v>
      </c>
      <c r="BKU13" s="73" t="s">
        <v>46</v>
      </c>
      <c r="BKV13" s="73" t="s">
        <v>47</v>
      </c>
      <c r="BKW13" s="73" t="n">
        <v>15</v>
      </c>
      <c r="BKX13" s="73" t="s">
        <v>48</v>
      </c>
      <c r="BKY13" s="73" t="s">
        <v>49</v>
      </c>
      <c r="BKZ13" s="73" t="s">
        <v>50</v>
      </c>
      <c r="BLA13" s="73" t="s">
        <v>51</v>
      </c>
      <c r="BLB13" s="73" t="s">
        <v>39</v>
      </c>
      <c r="BLC13" s="73" t="s">
        <v>40</v>
      </c>
      <c r="BLD13" s="73" t="s">
        <v>41</v>
      </c>
      <c r="BLE13" s="73" t="s">
        <v>42</v>
      </c>
      <c r="BLF13" s="73" t="s">
        <v>43</v>
      </c>
      <c r="BLG13" s="73" t="s">
        <v>30</v>
      </c>
      <c r="BLH13" s="73" t="s">
        <v>44</v>
      </c>
      <c r="BLI13" s="73" t="s">
        <v>17</v>
      </c>
      <c r="BLJ13" s="73" t="s">
        <v>45</v>
      </c>
      <c r="BLK13" s="73" t="s">
        <v>46</v>
      </c>
      <c r="BLL13" s="73" t="s">
        <v>47</v>
      </c>
      <c r="BLM13" s="73" t="n">
        <v>15</v>
      </c>
      <c r="BLN13" s="73" t="s">
        <v>48</v>
      </c>
      <c r="BLO13" s="73" t="s">
        <v>49</v>
      </c>
      <c r="BLP13" s="73" t="s">
        <v>50</v>
      </c>
      <c r="BLQ13" s="73" t="s">
        <v>51</v>
      </c>
      <c r="BLR13" s="73" t="s">
        <v>39</v>
      </c>
      <c r="BLS13" s="73" t="s">
        <v>40</v>
      </c>
      <c r="BLT13" s="73" t="s">
        <v>41</v>
      </c>
      <c r="BLU13" s="73" t="s">
        <v>42</v>
      </c>
      <c r="BLV13" s="73" t="s">
        <v>43</v>
      </c>
      <c r="BLW13" s="73" t="s">
        <v>30</v>
      </c>
      <c r="BLX13" s="73" t="s">
        <v>44</v>
      </c>
      <c r="BLY13" s="73" t="s">
        <v>17</v>
      </c>
      <c r="BLZ13" s="73" t="s">
        <v>45</v>
      </c>
      <c r="BMA13" s="73" t="s">
        <v>46</v>
      </c>
      <c r="BMB13" s="73" t="s">
        <v>47</v>
      </c>
      <c r="BMC13" s="73" t="n">
        <v>15</v>
      </c>
      <c r="BMD13" s="73" t="s">
        <v>48</v>
      </c>
      <c r="BME13" s="73" t="s">
        <v>49</v>
      </c>
      <c r="BMF13" s="73" t="s">
        <v>50</v>
      </c>
      <c r="BMG13" s="73" t="s">
        <v>51</v>
      </c>
      <c r="BMH13" s="73" t="s">
        <v>39</v>
      </c>
      <c r="BMI13" s="73" t="s">
        <v>40</v>
      </c>
      <c r="BMJ13" s="73" t="s">
        <v>41</v>
      </c>
      <c r="BMK13" s="73" t="s">
        <v>42</v>
      </c>
      <c r="BML13" s="73" t="s">
        <v>43</v>
      </c>
      <c r="BMM13" s="73" t="s">
        <v>30</v>
      </c>
      <c r="BMN13" s="73" t="s">
        <v>44</v>
      </c>
      <c r="BMO13" s="73" t="s">
        <v>17</v>
      </c>
      <c r="BMP13" s="73" t="s">
        <v>45</v>
      </c>
      <c r="BMQ13" s="73" t="s">
        <v>46</v>
      </c>
      <c r="BMR13" s="73" t="s">
        <v>47</v>
      </c>
      <c r="BMS13" s="73" t="n">
        <v>15</v>
      </c>
      <c r="BMT13" s="73" t="s">
        <v>48</v>
      </c>
      <c r="BMU13" s="73" t="s">
        <v>49</v>
      </c>
      <c r="BMV13" s="73" t="s">
        <v>50</v>
      </c>
      <c r="BMW13" s="73" t="s">
        <v>51</v>
      </c>
      <c r="BMX13" s="73" t="s">
        <v>39</v>
      </c>
      <c r="BMY13" s="73" t="s">
        <v>40</v>
      </c>
      <c r="BMZ13" s="73" t="s">
        <v>41</v>
      </c>
      <c r="BNA13" s="73" t="s">
        <v>42</v>
      </c>
      <c r="BNB13" s="73" t="s">
        <v>43</v>
      </c>
      <c r="BNC13" s="73" t="s">
        <v>30</v>
      </c>
      <c r="BND13" s="73" t="s">
        <v>44</v>
      </c>
      <c r="BNE13" s="73" t="s">
        <v>17</v>
      </c>
      <c r="BNF13" s="73" t="s">
        <v>45</v>
      </c>
      <c r="BNG13" s="73" t="s">
        <v>46</v>
      </c>
      <c r="BNH13" s="73" t="s">
        <v>47</v>
      </c>
      <c r="BNI13" s="73" t="n">
        <v>15</v>
      </c>
      <c r="BNJ13" s="73" t="s">
        <v>48</v>
      </c>
      <c r="BNK13" s="73" t="s">
        <v>49</v>
      </c>
      <c r="BNL13" s="73" t="s">
        <v>50</v>
      </c>
      <c r="BNM13" s="73" t="s">
        <v>51</v>
      </c>
      <c r="BNN13" s="73" t="s">
        <v>39</v>
      </c>
      <c r="BNO13" s="73" t="s">
        <v>40</v>
      </c>
      <c r="BNP13" s="73" t="s">
        <v>41</v>
      </c>
      <c r="BNQ13" s="73" t="s">
        <v>42</v>
      </c>
      <c r="BNR13" s="73" t="s">
        <v>43</v>
      </c>
      <c r="BNS13" s="73" t="s">
        <v>30</v>
      </c>
      <c r="BNT13" s="73" t="s">
        <v>44</v>
      </c>
      <c r="BNU13" s="73" t="s">
        <v>17</v>
      </c>
      <c r="BNV13" s="73" t="s">
        <v>45</v>
      </c>
      <c r="BNW13" s="73" t="s">
        <v>46</v>
      </c>
      <c r="BNX13" s="73" t="s">
        <v>47</v>
      </c>
      <c r="BNY13" s="73" t="n">
        <v>15</v>
      </c>
      <c r="BNZ13" s="73" t="s">
        <v>48</v>
      </c>
      <c r="BOA13" s="73" t="s">
        <v>49</v>
      </c>
      <c r="BOB13" s="73" t="s">
        <v>50</v>
      </c>
      <c r="BOC13" s="73" t="s">
        <v>51</v>
      </c>
      <c r="BOD13" s="73" t="s">
        <v>39</v>
      </c>
      <c r="BOE13" s="73" t="s">
        <v>40</v>
      </c>
      <c r="BOF13" s="73" t="s">
        <v>41</v>
      </c>
      <c r="BOG13" s="73" t="s">
        <v>42</v>
      </c>
      <c r="BOH13" s="73" t="s">
        <v>43</v>
      </c>
      <c r="BOI13" s="73" t="s">
        <v>30</v>
      </c>
      <c r="BOJ13" s="73" t="s">
        <v>44</v>
      </c>
      <c r="BOK13" s="73" t="s">
        <v>17</v>
      </c>
      <c r="BOL13" s="73" t="s">
        <v>45</v>
      </c>
      <c r="BOM13" s="73" t="s">
        <v>46</v>
      </c>
      <c r="BON13" s="73" t="s">
        <v>47</v>
      </c>
      <c r="BOO13" s="73" t="n">
        <v>15</v>
      </c>
      <c r="BOP13" s="73" t="s">
        <v>48</v>
      </c>
      <c r="BOQ13" s="73" t="s">
        <v>49</v>
      </c>
      <c r="BOR13" s="73" t="s">
        <v>50</v>
      </c>
      <c r="BOS13" s="73" t="s">
        <v>51</v>
      </c>
      <c r="BOT13" s="73" t="s">
        <v>39</v>
      </c>
      <c r="BOU13" s="73" t="s">
        <v>40</v>
      </c>
      <c r="BOV13" s="73" t="s">
        <v>41</v>
      </c>
      <c r="BOW13" s="73" t="s">
        <v>42</v>
      </c>
      <c r="BOX13" s="73" t="s">
        <v>43</v>
      </c>
      <c r="BOY13" s="73" t="s">
        <v>30</v>
      </c>
      <c r="BOZ13" s="73" t="s">
        <v>44</v>
      </c>
      <c r="BPA13" s="73" t="s">
        <v>17</v>
      </c>
      <c r="BPB13" s="73" t="s">
        <v>45</v>
      </c>
      <c r="BPC13" s="73" t="s">
        <v>46</v>
      </c>
      <c r="BPD13" s="73" t="s">
        <v>47</v>
      </c>
      <c r="BPE13" s="73" t="n">
        <v>15</v>
      </c>
      <c r="BPF13" s="73" t="s">
        <v>48</v>
      </c>
      <c r="BPG13" s="73" t="s">
        <v>49</v>
      </c>
      <c r="BPH13" s="73" t="s">
        <v>50</v>
      </c>
      <c r="BPI13" s="73" t="s">
        <v>51</v>
      </c>
      <c r="BPJ13" s="73" t="s">
        <v>39</v>
      </c>
      <c r="BPK13" s="73" t="s">
        <v>40</v>
      </c>
      <c r="BPL13" s="73" t="s">
        <v>41</v>
      </c>
      <c r="BPM13" s="73" t="s">
        <v>42</v>
      </c>
      <c r="BPN13" s="73" t="s">
        <v>43</v>
      </c>
      <c r="BPO13" s="73" t="s">
        <v>30</v>
      </c>
      <c r="BPP13" s="73" t="s">
        <v>44</v>
      </c>
      <c r="BPQ13" s="73" t="s">
        <v>17</v>
      </c>
      <c r="BPR13" s="73" t="s">
        <v>45</v>
      </c>
      <c r="BPS13" s="73" t="s">
        <v>46</v>
      </c>
      <c r="BPT13" s="73" t="s">
        <v>47</v>
      </c>
      <c r="BPU13" s="73" t="n">
        <v>15</v>
      </c>
      <c r="BPV13" s="73" t="s">
        <v>48</v>
      </c>
      <c r="BPW13" s="73" t="s">
        <v>49</v>
      </c>
      <c r="BPX13" s="73" t="s">
        <v>50</v>
      </c>
      <c r="BPY13" s="73" t="s">
        <v>51</v>
      </c>
      <c r="BPZ13" s="73" t="s">
        <v>39</v>
      </c>
      <c r="BQA13" s="73" t="s">
        <v>40</v>
      </c>
      <c r="BQB13" s="73" t="s">
        <v>41</v>
      </c>
      <c r="BQC13" s="73" t="s">
        <v>42</v>
      </c>
      <c r="BQD13" s="73" t="s">
        <v>43</v>
      </c>
      <c r="BQE13" s="73" t="s">
        <v>30</v>
      </c>
      <c r="BQF13" s="73" t="s">
        <v>44</v>
      </c>
      <c r="BQG13" s="73" t="s">
        <v>17</v>
      </c>
      <c r="BQH13" s="73" t="s">
        <v>45</v>
      </c>
      <c r="BQI13" s="73" t="s">
        <v>46</v>
      </c>
      <c r="BQJ13" s="73" t="s">
        <v>47</v>
      </c>
      <c r="BQK13" s="73" t="n">
        <v>15</v>
      </c>
      <c r="BQL13" s="73" t="s">
        <v>48</v>
      </c>
      <c r="BQM13" s="73" t="s">
        <v>49</v>
      </c>
      <c r="BQN13" s="73" t="s">
        <v>50</v>
      </c>
      <c r="BQO13" s="73" t="s">
        <v>51</v>
      </c>
      <c r="BQP13" s="73" t="s">
        <v>39</v>
      </c>
      <c r="BQQ13" s="73" t="s">
        <v>40</v>
      </c>
      <c r="BQR13" s="73" t="s">
        <v>41</v>
      </c>
      <c r="BQS13" s="73" t="s">
        <v>42</v>
      </c>
      <c r="BQT13" s="73" t="s">
        <v>43</v>
      </c>
      <c r="BQU13" s="73" t="s">
        <v>30</v>
      </c>
      <c r="BQV13" s="73" t="s">
        <v>44</v>
      </c>
      <c r="BQW13" s="73" t="s">
        <v>17</v>
      </c>
      <c r="BQX13" s="73" t="s">
        <v>45</v>
      </c>
      <c r="BQY13" s="73" t="s">
        <v>46</v>
      </c>
      <c r="BQZ13" s="73" t="s">
        <v>47</v>
      </c>
      <c r="BRA13" s="73" t="n">
        <v>15</v>
      </c>
      <c r="BRB13" s="73" t="s">
        <v>48</v>
      </c>
      <c r="BRC13" s="73" t="s">
        <v>49</v>
      </c>
      <c r="BRD13" s="73" t="s">
        <v>50</v>
      </c>
      <c r="BRE13" s="73" t="s">
        <v>51</v>
      </c>
      <c r="BRF13" s="73" t="s">
        <v>39</v>
      </c>
      <c r="BRG13" s="73" t="s">
        <v>40</v>
      </c>
      <c r="BRH13" s="73" t="s">
        <v>41</v>
      </c>
      <c r="BRI13" s="73" t="s">
        <v>42</v>
      </c>
      <c r="BRJ13" s="73" t="s">
        <v>43</v>
      </c>
      <c r="BRK13" s="73" t="s">
        <v>30</v>
      </c>
      <c r="BRL13" s="73" t="s">
        <v>44</v>
      </c>
      <c r="BRM13" s="73" t="s">
        <v>17</v>
      </c>
      <c r="BRN13" s="73" t="s">
        <v>45</v>
      </c>
      <c r="BRO13" s="73" t="s">
        <v>46</v>
      </c>
      <c r="BRP13" s="73" t="s">
        <v>47</v>
      </c>
      <c r="BRQ13" s="73" t="n">
        <v>15</v>
      </c>
      <c r="BRR13" s="73" t="s">
        <v>48</v>
      </c>
      <c r="BRS13" s="73" t="s">
        <v>49</v>
      </c>
      <c r="BRT13" s="73" t="s">
        <v>50</v>
      </c>
      <c r="BRU13" s="73" t="s">
        <v>51</v>
      </c>
      <c r="BRV13" s="73" t="s">
        <v>39</v>
      </c>
      <c r="BRW13" s="73" t="s">
        <v>40</v>
      </c>
      <c r="BRX13" s="73" t="s">
        <v>41</v>
      </c>
      <c r="BRY13" s="73" t="s">
        <v>42</v>
      </c>
      <c r="BRZ13" s="73" t="s">
        <v>43</v>
      </c>
      <c r="BSA13" s="73" t="s">
        <v>30</v>
      </c>
      <c r="BSB13" s="73" t="s">
        <v>44</v>
      </c>
      <c r="BSC13" s="73" t="s">
        <v>17</v>
      </c>
      <c r="BSD13" s="73" t="s">
        <v>45</v>
      </c>
      <c r="BSE13" s="73" t="s">
        <v>46</v>
      </c>
      <c r="BSF13" s="73" t="s">
        <v>47</v>
      </c>
      <c r="BSG13" s="73" t="n">
        <v>15</v>
      </c>
      <c r="BSH13" s="73" t="s">
        <v>48</v>
      </c>
      <c r="BSI13" s="73" t="s">
        <v>49</v>
      </c>
      <c r="BSJ13" s="73" t="s">
        <v>50</v>
      </c>
      <c r="BSK13" s="73" t="s">
        <v>51</v>
      </c>
      <c r="BSL13" s="73" t="s">
        <v>39</v>
      </c>
      <c r="BSM13" s="73" t="s">
        <v>40</v>
      </c>
      <c r="BSN13" s="73" t="s">
        <v>41</v>
      </c>
      <c r="BSO13" s="73" t="s">
        <v>42</v>
      </c>
      <c r="BSP13" s="73" t="s">
        <v>43</v>
      </c>
      <c r="BSQ13" s="73" t="s">
        <v>30</v>
      </c>
      <c r="BSR13" s="73" t="s">
        <v>44</v>
      </c>
      <c r="BSS13" s="73" t="s">
        <v>17</v>
      </c>
      <c r="BST13" s="73" t="s">
        <v>45</v>
      </c>
      <c r="BSU13" s="73" t="s">
        <v>46</v>
      </c>
      <c r="BSV13" s="73" t="s">
        <v>47</v>
      </c>
      <c r="BSW13" s="73" t="n">
        <v>15</v>
      </c>
      <c r="BSX13" s="73" t="s">
        <v>48</v>
      </c>
      <c r="BSY13" s="73" t="s">
        <v>49</v>
      </c>
      <c r="BSZ13" s="73" t="s">
        <v>50</v>
      </c>
      <c r="BTA13" s="73" t="s">
        <v>51</v>
      </c>
      <c r="BTB13" s="73" t="s">
        <v>39</v>
      </c>
      <c r="BTC13" s="73" t="s">
        <v>40</v>
      </c>
      <c r="BTD13" s="73" t="s">
        <v>41</v>
      </c>
      <c r="BTE13" s="73" t="s">
        <v>42</v>
      </c>
      <c r="BTF13" s="73" t="s">
        <v>43</v>
      </c>
      <c r="BTG13" s="73" t="s">
        <v>30</v>
      </c>
      <c r="BTH13" s="73" t="s">
        <v>44</v>
      </c>
      <c r="BTI13" s="73" t="s">
        <v>17</v>
      </c>
      <c r="BTJ13" s="73" t="s">
        <v>45</v>
      </c>
      <c r="BTK13" s="73" t="s">
        <v>46</v>
      </c>
      <c r="BTL13" s="73" t="s">
        <v>47</v>
      </c>
      <c r="BTM13" s="73" t="n">
        <v>15</v>
      </c>
      <c r="BTN13" s="73" t="s">
        <v>48</v>
      </c>
      <c r="BTO13" s="73" t="s">
        <v>49</v>
      </c>
      <c r="BTP13" s="73" t="s">
        <v>50</v>
      </c>
      <c r="BTQ13" s="73" t="s">
        <v>51</v>
      </c>
      <c r="BTR13" s="73" t="s">
        <v>39</v>
      </c>
      <c r="BTS13" s="73" t="s">
        <v>40</v>
      </c>
      <c r="BTT13" s="73" t="s">
        <v>41</v>
      </c>
      <c r="BTU13" s="73" t="s">
        <v>42</v>
      </c>
      <c r="BTV13" s="73" t="s">
        <v>43</v>
      </c>
      <c r="BTW13" s="73" t="s">
        <v>30</v>
      </c>
      <c r="BTX13" s="73" t="s">
        <v>44</v>
      </c>
      <c r="BTY13" s="73" t="s">
        <v>17</v>
      </c>
      <c r="BTZ13" s="73" t="s">
        <v>45</v>
      </c>
      <c r="BUA13" s="73" t="s">
        <v>46</v>
      </c>
      <c r="BUB13" s="73" t="s">
        <v>47</v>
      </c>
      <c r="BUC13" s="73" t="n">
        <v>15</v>
      </c>
      <c r="BUD13" s="73" t="s">
        <v>48</v>
      </c>
      <c r="BUE13" s="73" t="s">
        <v>49</v>
      </c>
      <c r="BUF13" s="73" t="s">
        <v>50</v>
      </c>
      <c r="BUG13" s="73" t="s">
        <v>51</v>
      </c>
      <c r="BUH13" s="73" t="s">
        <v>39</v>
      </c>
      <c r="BUI13" s="73" t="s">
        <v>40</v>
      </c>
      <c r="BUJ13" s="73" t="s">
        <v>41</v>
      </c>
      <c r="BUK13" s="73" t="s">
        <v>42</v>
      </c>
      <c r="BUL13" s="73" t="s">
        <v>43</v>
      </c>
      <c r="BUM13" s="73" t="s">
        <v>30</v>
      </c>
      <c r="BUN13" s="73" t="s">
        <v>44</v>
      </c>
      <c r="BUO13" s="73" t="s">
        <v>17</v>
      </c>
      <c r="BUP13" s="73" t="s">
        <v>45</v>
      </c>
      <c r="BUQ13" s="73" t="s">
        <v>46</v>
      </c>
      <c r="BUR13" s="73" t="s">
        <v>47</v>
      </c>
      <c r="BUS13" s="73" t="n">
        <v>15</v>
      </c>
      <c r="BUT13" s="73" t="s">
        <v>48</v>
      </c>
      <c r="BUU13" s="73" t="s">
        <v>49</v>
      </c>
      <c r="BUV13" s="73" t="s">
        <v>50</v>
      </c>
      <c r="BUW13" s="73" t="s">
        <v>51</v>
      </c>
      <c r="BUX13" s="73" t="s">
        <v>39</v>
      </c>
      <c r="BUY13" s="73" t="s">
        <v>40</v>
      </c>
      <c r="BUZ13" s="73" t="s">
        <v>41</v>
      </c>
      <c r="BVA13" s="73" t="s">
        <v>42</v>
      </c>
      <c r="BVB13" s="73" t="s">
        <v>43</v>
      </c>
      <c r="BVC13" s="73" t="s">
        <v>30</v>
      </c>
      <c r="BVD13" s="73" t="s">
        <v>44</v>
      </c>
      <c r="BVE13" s="73" t="s">
        <v>17</v>
      </c>
      <c r="BVF13" s="73" t="s">
        <v>45</v>
      </c>
      <c r="BVG13" s="73" t="s">
        <v>46</v>
      </c>
      <c r="BVH13" s="73" t="s">
        <v>47</v>
      </c>
      <c r="BVI13" s="73" t="n">
        <v>15</v>
      </c>
      <c r="BVJ13" s="73" t="s">
        <v>48</v>
      </c>
      <c r="BVK13" s="73" t="s">
        <v>49</v>
      </c>
      <c r="BVL13" s="73" t="s">
        <v>50</v>
      </c>
      <c r="BVM13" s="73" t="s">
        <v>51</v>
      </c>
      <c r="BVN13" s="73" t="s">
        <v>39</v>
      </c>
      <c r="BVO13" s="73" t="s">
        <v>40</v>
      </c>
      <c r="BVP13" s="73" t="s">
        <v>41</v>
      </c>
      <c r="BVQ13" s="73" t="s">
        <v>42</v>
      </c>
      <c r="BVR13" s="73" t="s">
        <v>43</v>
      </c>
      <c r="BVS13" s="73" t="s">
        <v>30</v>
      </c>
      <c r="BVT13" s="73" t="s">
        <v>44</v>
      </c>
      <c r="BVU13" s="73" t="s">
        <v>17</v>
      </c>
      <c r="BVV13" s="73" t="s">
        <v>45</v>
      </c>
      <c r="BVW13" s="73" t="s">
        <v>46</v>
      </c>
      <c r="BVX13" s="73" t="s">
        <v>47</v>
      </c>
      <c r="BVY13" s="73" t="n">
        <v>15</v>
      </c>
      <c r="BVZ13" s="73" t="s">
        <v>48</v>
      </c>
      <c r="BWA13" s="73" t="s">
        <v>49</v>
      </c>
      <c r="BWB13" s="73" t="s">
        <v>50</v>
      </c>
      <c r="BWC13" s="73" t="s">
        <v>51</v>
      </c>
      <c r="BWD13" s="73" t="s">
        <v>39</v>
      </c>
      <c r="BWE13" s="73" t="s">
        <v>40</v>
      </c>
      <c r="BWF13" s="73" t="s">
        <v>41</v>
      </c>
      <c r="BWG13" s="73" t="s">
        <v>42</v>
      </c>
      <c r="BWH13" s="73" t="s">
        <v>43</v>
      </c>
      <c r="BWI13" s="73" t="s">
        <v>30</v>
      </c>
      <c r="BWJ13" s="73" t="s">
        <v>44</v>
      </c>
      <c r="BWK13" s="73" t="s">
        <v>17</v>
      </c>
      <c r="BWL13" s="73" t="s">
        <v>45</v>
      </c>
      <c r="BWM13" s="73" t="s">
        <v>46</v>
      </c>
      <c r="BWN13" s="73" t="s">
        <v>47</v>
      </c>
      <c r="BWO13" s="73" t="n">
        <v>15</v>
      </c>
      <c r="BWP13" s="73" t="s">
        <v>48</v>
      </c>
      <c r="BWQ13" s="73" t="s">
        <v>49</v>
      </c>
      <c r="BWR13" s="73" t="s">
        <v>50</v>
      </c>
      <c r="BWS13" s="73" t="s">
        <v>51</v>
      </c>
      <c r="BWT13" s="73" t="s">
        <v>39</v>
      </c>
      <c r="BWU13" s="73" t="s">
        <v>40</v>
      </c>
      <c r="BWV13" s="73" t="s">
        <v>41</v>
      </c>
      <c r="BWW13" s="73" t="s">
        <v>42</v>
      </c>
      <c r="BWX13" s="73" t="s">
        <v>43</v>
      </c>
      <c r="BWY13" s="73" t="s">
        <v>30</v>
      </c>
      <c r="BWZ13" s="73" t="s">
        <v>44</v>
      </c>
      <c r="BXA13" s="73" t="s">
        <v>17</v>
      </c>
      <c r="BXB13" s="73" t="s">
        <v>45</v>
      </c>
      <c r="BXC13" s="73" t="s">
        <v>46</v>
      </c>
      <c r="BXD13" s="73" t="s">
        <v>47</v>
      </c>
      <c r="BXE13" s="73" t="n">
        <v>15</v>
      </c>
      <c r="BXF13" s="73" t="s">
        <v>48</v>
      </c>
      <c r="BXG13" s="73" t="s">
        <v>49</v>
      </c>
      <c r="BXH13" s="73" t="s">
        <v>50</v>
      </c>
      <c r="BXI13" s="73" t="s">
        <v>51</v>
      </c>
      <c r="BXJ13" s="73" t="s">
        <v>39</v>
      </c>
      <c r="BXK13" s="73" t="s">
        <v>40</v>
      </c>
      <c r="BXL13" s="73" t="s">
        <v>41</v>
      </c>
      <c r="BXM13" s="73" t="s">
        <v>42</v>
      </c>
      <c r="BXN13" s="73" t="s">
        <v>43</v>
      </c>
      <c r="BXO13" s="73" t="s">
        <v>30</v>
      </c>
      <c r="BXP13" s="73" t="s">
        <v>44</v>
      </c>
      <c r="BXQ13" s="73" t="s">
        <v>17</v>
      </c>
      <c r="BXR13" s="73" t="s">
        <v>45</v>
      </c>
      <c r="BXS13" s="73" t="s">
        <v>46</v>
      </c>
      <c r="BXT13" s="73" t="s">
        <v>47</v>
      </c>
      <c r="BXU13" s="73" t="n">
        <v>15</v>
      </c>
      <c r="BXV13" s="73" t="s">
        <v>48</v>
      </c>
      <c r="BXW13" s="73" t="s">
        <v>49</v>
      </c>
      <c r="BXX13" s="73" t="s">
        <v>50</v>
      </c>
      <c r="BXY13" s="73" t="s">
        <v>51</v>
      </c>
      <c r="BXZ13" s="73" t="s">
        <v>39</v>
      </c>
      <c r="BYA13" s="73" t="s">
        <v>40</v>
      </c>
      <c r="BYB13" s="73" t="s">
        <v>41</v>
      </c>
      <c r="BYC13" s="73" t="s">
        <v>42</v>
      </c>
      <c r="BYD13" s="73" t="s">
        <v>43</v>
      </c>
      <c r="BYE13" s="73" t="s">
        <v>30</v>
      </c>
      <c r="BYF13" s="73" t="s">
        <v>44</v>
      </c>
      <c r="BYG13" s="73" t="s">
        <v>17</v>
      </c>
      <c r="BYH13" s="73" t="s">
        <v>45</v>
      </c>
      <c r="BYI13" s="73" t="s">
        <v>46</v>
      </c>
      <c r="BYJ13" s="73" t="s">
        <v>47</v>
      </c>
      <c r="BYK13" s="73" t="n">
        <v>15</v>
      </c>
      <c r="BYL13" s="73" t="s">
        <v>48</v>
      </c>
      <c r="BYM13" s="73" t="s">
        <v>49</v>
      </c>
      <c r="BYN13" s="73" t="s">
        <v>50</v>
      </c>
      <c r="BYO13" s="73" t="s">
        <v>51</v>
      </c>
      <c r="BYP13" s="73" t="s">
        <v>39</v>
      </c>
      <c r="BYQ13" s="73" t="s">
        <v>40</v>
      </c>
      <c r="BYR13" s="73" t="s">
        <v>41</v>
      </c>
      <c r="BYS13" s="73" t="s">
        <v>42</v>
      </c>
      <c r="BYT13" s="73" t="s">
        <v>43</v>
      </c>
      <c r="BYU13" s="73" t="s">
        <v>30</v>
      </c>
      <c r="BYV13" s="73" t="s">
        <v>44</v>
      </c>
      <c r="BYW13" s="73" t="s">
        <v>17</v>
      </c>
      <c r="BYX13" s="73" t="s">
        <v>45</v>
      </c>
      <c r="BYY13" s="73" t="s">
        <v>46</v>
      </c>
      <c r="BYZ13" s="73" t="s">
        <v>47</v>
      </c>
      <c r="BZA13" s="73" t="n">
        <v>15</v>
      </c>
      <c r="BZB13" s="73" t="s">
        <v>48</v>
      </c>
      <c r="BZC13" s="73" t="s">
        <v>49</v>
      </c>
      <c r="BZD13" s="73" t="s">
        <v>50</v>
      </c>
      <c r="BZE13" s="73" t="s">
        <v>51</v>
      </c>
      <c r="BZF13" s="73" t="s">
        <v>39</v>
      </c>
      <c r="BZG13" s="73" t="s">
        <v>40</v>
      </c>
      <c r="BZH13" s="73" t="s">
        <v>41</v>
      </c>
      <c r="BZI13" s="73" t="s">
        <v>42</v>
      </c>
      <c r="BZJ13" s="73" t="s">
        <v>43</v>
      </c>
      <c r="BZK13" s="73" t="s">
        <v>30</v>
      </c>
      <c r="BZL13" s="73" t="s">
        <v>44</v>
      </c>
      <c r="BZM13" s="73" t="s">
        <v>17</v>
      </c>
      <c r="BZN13" s="73" t="s">
        <v>45</v>
      </c>
      <c r="BZO13" s="73" t="s">
        <v>46</v>
      </c>
      <c r="BZP13" s="73" t="s">
        <v>47</v>
      </c>
      <c r="BZQ13" s="73" t="n">
        <v>15</v>
      </c>
      <c r="BZR13" s="73" t="s">
        <v>48</v>
      </c>
      <c r="BZS13" s="73" t="s">
        <v>49</v>
      </c>
      <c r="BZT13" s="73" t="s">
        <v>50</v>
      </c>
      <c r="BZU13" s="73" t="s">
        <v>51</v>
      </c>
      <c r="BZV13" s="73" t="s">
        <v>39</v>
      </c>
      <c r="BZW13" s="73" t="s">
        <v>40</v>
      </c>
      <c r="BZX13" s="73" t="s">
        <v>41</v>
      </c>
      <c r="BZY13" s="73" t="s">
        <v>42</v>
      </c>
      <c r="BZZ13" s="73" t="s">
        <v>43</v>
      </c>
      <c r="CAA13" s="73" t="s">
        <v>30</v>
      </c>
      <c r="CAB13" s="73" t="s">
        <v>44</v>
      </c>
      <c r="CAC13" s="73" t="s">
        <v>17</v>
      </c>
      <c r="CAD13" s="73" t="s">
        <v>45</v>
      </c>
      <c r="CAE13" s="73" t="s">
        <v>46</v>
      </c>
      <c r="CAF13" s="73" t="s">
        <v>47</v>
      </c>
      <c r="CAG13" s="73" t="n">
        <v>15</v>
      </c>
      <c r="CAH13" s="73" t="s">
        <v>48</v>
      </c>
      <c r="CAI13" s="73" t="s">
        <v>49</v>
      </c>
      <c r="CAJ13" s="73" t="s">
        <v>50</v>
      </c>
      <c r="CAK13" s="73" t="s">
        <v>51</v>
      </c>
      <c r="CAL13" s="73" t="s">
        <v>39</v>
      </c>
      <c r="CAM13" s="73" t="s">
        <v>40</v>
      </c>
      <c r="CAN13" s="73" t="s">
        <v>41</v>
      </c>
      <c r="CAO13" s="73" t="s">
        <v>42</v>
      </c>
      <c r="CAP13" s="73" t="s">
        <v>43</v>
      </c>
      <c r="CAQ13" s="73" t="s">
        <v>30</v>
      </c>
      <c r="CAR13" s="73" t="s">
        <v>44</v>
      </c>
      <c r="CAS13" s="73" t="s">
        <v>17</v>
      </c>
      <c r="CAT13" s="73" t="s">
        <v>45</v>
      </c>
      <c r="CAU13" s="73" t="s">
        <v>46</v>
      </c>
      <c r="CAV13" s="73" t="s">
        <v>47</v>
      </c>
      <c r="CAW13" s="73" t="n">
        <v>15</v>
      </c>
      <c r="CAX13" s="73" t="s">
        <v>48</v>
      </c>
      <c r="CAY13" s="73" t="s">
        <v>49</v>
      </c>
      <c r="CAZ13" s="73" t="s">
        <v>50</v>
      </c>
      <c r="CBA13" s="73" t="s">
        <v>51</v>
      </c>
      <c r="CBB13" s="73" t="s">
        <v>39</v>
      </c>
      <c r="CBC13" s="73" t="s">
        <v>40</v>
      </c>
      <c r="CBD13" s="73" t="s">
        <v>41</v>
      </c>
      <c r="CBE13" s="73" t="s">
        <v>42</v>
      </c>
      <c r="CBF13" s="73" t="s">
        <v>43</v>
      </c>
      <c r="CBG13" s="73" t="s">
        <v>30</v>
      </c>
      <c r="CBH13" s="73" t="s">
        <v>44</v>
      </c>
      <c r="CBI13" s="73" t="s">
        <v>17</v>
      </c>
      <c r="CBJ13" s="73" t="s">
        <v>45</v>
      </c>
      <c r="CBK13" s="73" t="s">
        <v>46</v>
      </c>
      <c r="CBL13" s="73" t="s">
        <v>47</v>
      </c>
      <c r="CBM13" s="73" t="n">
        <v>15</v>
      </c>
      <c r="CBN13" s="73" t="s">
        <v>48</v>
      </c>
      <c r="CBO13" s="73" t="s">
        <v>49</v>
      </c>
      <c r="CBP13" s="73" t="s">
        <v>50</v>
      </c>
      <c r="CBQ13" s="73" t="s">
        <v>51</v>
      </c>
      <c r="CBR13" s="73" t="s">
        <v>39</v>
      </c>
      <c r="CBS13" s="73" t="s">
        <v>40</v>
      </c>
      <c r="CBT13" s="73" t="s">
        <v>41</v>
      </c>
      <c r="CBU13" s="73" t="s">
        <v>42</v>
      </c>
      <c r="CBV13" s="73" t="s">
        <v>43</v>
      </c>
      <c r="CBW13" s="73" t="s">
        <v>30</v>
      </c>
      <c r="CBX13" s="73" t="s">
        <v>44</v>
      </c>
      <c r="CBY13" s="73" t="s">
        <v>17</v>
      </c>
      <c r="CBZ13" s="73" t="s">
        <v>45</v>
      </c>
      <c r="CCA13" s="73" t="s">
        <v>46</v>
      </c>
      <c r="CCB13" s="73" t="s">
        <v>47</v>
      </c>
      <c r="CCC13" s="73" t="n">
        <v>15</v>
      </c>
      <c r="CCD13" s="73" t="s">
        <v>48</v>
      </c>
      <c r="CCE13" s="73" t="s">
        <v>49</v>
      </c>
      <c r="CCF13" s="73" t="s">
        <v>50</v>
      </c>
      <c r="CCG13" s="73" t="s">
        <v>51</v>
      </c>
      <c r="CCH13" s="73" t="s">
        <v>39</v>
      </c>
      <c r="CCI13" s="73" t="s">
        <v>40</v>
      </c>
      <c r="CCJ13" s="73" t="s">
        <v>41</v>
      </c>
      <c r="CCK13" s="73" t="s">
        <v>42</v>
      </c>
      <c r="CCL13" s="73" t="s">
        <v>43</v>
      </c>
      <c r="CCM13" s="73" t="s">
        <v>30</v>
      </c>
      <c r="CCN13" s="73" t="s">
        <v>44</v>
      </c>
      <c r="CCO13" s="73" t="s">
        <v>17</v>
      </c>
      <c r="CCP13" s="73" t="s">
        <v>45</v>
      </c>
      <c r="CCQ13" s="73" t="s">
        <v>46</v>
      </c>
      <c r="CCR13" s="73" t="s">
        <v>47</v>
      </c>
      <c r="CCS13" s="73" t="n">
        <v>15</v>
      </c>
      <c r="CCT13" s="73" t="s">
        <v>48</v>
      </c>
      <c r="CCU13" s="73" t="s">
        <v>49</v>
      </c>
      <c r="CCV13" s="73" t="s">
        <v>50</v>
      </c>
      <c r="CCW13" s="73" t="s">
        <v>51</v>
      </c>
      <c r="CCX13" s="73" t="s">
        <v>39</v>
      </c>
      <c r="CCY13" s="73" t="s">
        <v>40</v>
      </c>
      <c r="CCZ13" s="73" t="s">
        <v>41</v>
      </c>
      <c r="CDA13" s="73" t="s">
        <v>42</v>
      </c>
      <c r="CDB13" s="73" t="s">
        <v>43</v>
      </c>
      <c r="CDC13" s="73" t="s">
        <v>30</v>
      </c>
      <c r="CDD13" s="73" t="s">
        <v>44</v>
      </c>
      <c r="CDE13" s="73" t="s">
        <v>17</v>
      </c>
      <c r="CDF13" s="73" t="s">
        <v>45</v>
      </c>
      <c r="CDG13" s="73" t="s">
        <v>46</v>
      </c>
      <c r="CDH13" s="73" t="s">
        <v>47</v>
      </c>
      <c r="CDI13" s="73" t="n">
        <v>15</v>
      </c>
      <c r="CDJ13" s="73" t="s">
        <v>48</v>
      </c>
      <c r="CDK13" s="73" t="s">
        <v>49</v>
      </c>
      <c r="CDL13" s="73" t="s">
        <v>50</v>
      </c>
      <c r="CDM13" s="73" t="s">
        <v>51</v>
      </c>
      <c r="CDN13" s="73" t="s">
        <v>39</v>
      </c>
      <c r="CDO13" s="73" t="s">
        <v>40</v>
      </c>
      <c r="CDP13" s="73" t="s">
        <v>41</v>
      </c>
      <c r="CDQ13" s="73" t="s">
        <v>42</v>
      </c>
      <c r="CDR13" s="73" t="s">
        <v>43</v>
      </c>
      <c r="CDS13" s="73" t="s">
        <v>30</v>
      </c>
      <c r="CDT13" s="73" t="s">
        <v>44</v>
      </c>
      <c r="CDU13" s="73" t="s">
        <v>17</v>
      </c>
      <c r="CDV13" s="73" t="s">
        <v>45</v>
      </c>
      <c r="CDW13" s="73" t="s">
        <v>46</v>
      </c>
      <c r="CDX13" s="73" t="s">
        <v>47</v>
      </c>
      <c r="CDY13" s="73" t="n">
        <v>15</v>
      </c>
      <c r="CDZ13" s="73" t="s">
        <v>48</v>
      </c>
      <c r="CEA13" s="73" t="s">
        <v>49</v>
      </c>
      <c r="CEB13" s="73" t="s">
        <v>50</v>
      </c>
      <c r="CEC13" s="73" t="s">
        <v>51</v>
      </c>
      <c r="CED13" s="73" t="s">
        <v>39</v>
      </c>
      <c r="CEE13" s="73" t="s">
        <v>40</v>
      </c>
      <c r="CEF13" s="73" t="s">
        <v>41</v>
      </c>
      <c r="CEG13" s="73" t="s">
        <v>42</v>
      </c>
      <c r="CEH13" s="73" t="s">
        <v>43</v>
      </c>
      <c r="CEI13" s="73" t="s">
        <v>30</v>
      </c>
      <c r="CEJ13" s="73" t="s">
        <v>44</v>
      </c>
      <c r="CEK13" s="73" t="s">
        <v>17</v>
      </c>
      <c r="CEL13" s="73" t="s">
        <v>45</v>
      </c>
      <c r="CEM13" s="73" t="s">
        <v>46</v>
      </c>
      <c r="CEN13" s="73" t="s">
        <v>47</v>
      </c>
      <c r="CEO13" s="73" t="n">
        <v>15</v>
      </c>
      <c r="CEP13" s="73" t="s">
        <v>48</v>
      </c>
      <c r="CEQ13" s="73" t="s">
        <v>49</v>
      </c>
      <c r="CER13" s="73" t="s">
        <v>50</v>
      </c>
      <c r="CES13" s="73" t="s">
        <v>51</v>
      </c>
      <c r="CET13" s="73" t="s">
        <v>39</v>
      </c>
      <c r="CEU13" s="73" t="s">
        <v>40</v>
      </c>
      <c r="CEV13" s="73" t="s">
        <v>41</v>
      </c>
      <c r="CEW13" s="73" t="s">
        <v>42</v>
      </c>
      <c r="CEX13" s="73" t="s">
        <v>43</v>
      </c>
      <c r="CEY13" s="73" t="s">
        <v>30</v>
      </c>
      <c r="CEZ13" s="73" t="s">
        <v>44</v>
      </c>
      <c r="CFA13" s="73" t="s">
        <v>17</v>
      </c>
      <c r="CFB13" s="73" t="s">
        <v>45</v>
      </c>
      <c r="CFC13" s="73" t="s">
        <v>46</v>
      </c>
      <c r="CFD13" s="73" t="s">
        <v>47</v>
      </c>
      <c r="CFE13" s="73" t="n">
        <v>15</v>
      </c>
      <c r="CFF13" s="73" t="s">
        <v>48</v>
      </c>
      <c r="CFG13" s="73" t="s">
        <v>49</v>
      </c>
      <c r="CFH13" s="73" t="s">
        <v>50</v>
      </c>
      <c r="CFI13" s="73" t="s">
        <v>51</v>
      </c>
      <c r="CFJ13" s="73" t="s">
        <v>39</v>
      </c>
      <c r="CFK13" s="73" t="s">
        <v>40</v>
      </c>
      <c r="CFL13" s="73" t="s">
        <v>41</v>
      </c>
      <c r="CFM13" s="73" t="s">
        <v>42</v>
      </c>
      <c r="CFN13" s="73" t="s">
        <v>43</v>
      </c>
      <c r="CFO13" s="73" t="s">
        <v>30</v>
      </c>
      <c r="CFP13" s="73" t="s">
        <v>44</v>
      </c>
      <c r="CFQ13" s="73" t="s">
        <v>17</v>
      </c>
      <c r="CFR13" s="73" t="s">
        <v>45</v>
      </c>
      <c r="CFS13" s="73" t="s">
        <v>46</v>
      </c>
      <c r="CFT13" s="73" t="s">
        <v>47</v>
      </c>
      <c r="CFU13" s="73" t="n">
        <v>15</v>
      </c>
      <c r="CFV13" s="73" t="s">
        <v>48</v>
      </c>
      <c r="CFW13" s="73" t="s">
        <v>49</v>
      </c>
      <c r="CFX13" s="73" t="s">
        <v>50</v>
      </c>
      <c r="CFY13" s="73" t="s">
        <v>51</v>
      </c>
      <c r="CFZ13" s="73" t="s">
        <v>39</v>
      </c>
      <c r="CGA13" s="73" t="s">
        <v>40</v>
      </c>
      <c r="CGB13" s="73" t="s">
        <v>41</v>
      </c>
      <c r="CGC13" s="73" t="s">
        <v>42</v>
      </c>
      <c r="CGD13" s="73" t="s">
        <v>43</v>
      </c>
      <c r="CGE13" s="73" t="s">
        <v>30</v>
      </c>
      <c r="CGF13" s="73" t="s">
        <v>44</v>
      </c>
      <c r="CGG13" s="73" t="s">
        <v>17</v>
      </c>
      <c r="CGH13" s="73" t="s">
        <v>45</v>
      </c>
      <c r="CGI13" s="73" t="s">
        <v>46</v>
      </c>
      <c r="CGJ13" s="73" t="s">
        <v>47</v>
      </c>
      <c r="CGK13" s="73" t="n">
        <v>15</v>
      </c>
      <c r="CGL13" s="73" t="s">
        <v>48</v>
      </c>
      <c r="CGM13" s="73" t="s">
        <v>49</v>
      </c>
      <c r="CGN13" s="73" t="s">
        <v>50</v>
      </c>
      <c r="CGO13" s="73" t="s">
        <v>51</v>
      </c>
      <c r="CGP13" s="73" t="s">
        <v>39</v>
      </c>
      <c r="CGQ13" s="73" t="s">
        <v>40</v>
      </c>
      <c r="CGR13" s="73" t="s">
        <v>41</v>
      </c>
      <c r="CGS13" s="73" t="s">
        <v>42</v>
      </c>
      <c r="CGT13" s="73" t="s">
        <v>43</v>
      </c>
      <c r="CGU13" s="73" t="s">
        <v>30</v>
      </c>
      <c r="CGV13" s="73" t="s">
        <v>44</v>
      </c>
      <c r="CGW13" s="73" t="s">
        <v>17</v>
      </c>
      <c r="CGX13" s="73" t="s">
        <v>45</v>
      </c>
      <c r="CGY13" s="73" t="s">
        <v>46</v>
      </c>
      <c r="CGZ13" s="73" t="s">
        <v>47</v>
      </c>
      <c r="CHA13" s="73" t="n">
        <v>15</v>
      </c>
      <c r="CHB13" s="73" t="s">
        <v>48</v>
      </c>
      <c r="CHC13" s="73" t="s">
        <v>49</v>
      </c>
      <c r="CHD13" s="73" t="s">
        <v>50</v>
      </c>
      <c r="CHE13" s="73" t="s">
        <v>51</v>
      </c>
      <c r="CHF13" s="73" t="s">
        <v>39</v>
      </c>
      <c r="CHG13" s="73" t="s">
        <v>40</v>
      </c>
      <c r="CHH13" s="73" t="s">
        <v>41</v>
      </c>
      <c r="CHI13" s="73" t="s">
        <v>42</v>
      </c>
      <c r="CHJ13" s="73" t="s">
        <v>43</v>
      </c>
      <c r="CHK13" s="73" t="s">
        <v>30</v>
      </c>
      <c r="CHL13" s="73" t="s">
        <v>44</v>
      </c>
      <c r="CHM13" s="73" t="s">
        <v>17</v>
      </c>
      <c r="CHN13" s="73" t="s">
        <v>45</v>
      </c>
      <c r="CHO13" s="73" t="s">
        <v>46</v>
      </c>
      <c r="CHP13" s="73" t="s">
        <v>47</v>
      </c>
      <c r="CHQ13" s="73" t="n">
        <v>15</v>
      </c>
      <c r="CHR13" s="73" t="s">
        <v>48</v>
      </c>
      <c r="CHS13" s="73" t="s">
        <v>49</v>
      </c>
      <c r="CHT13" s="73" t="s">
        <v>50</v>
      </c>
      <c r="CHU13" s="73" t="s">
        <v>51</v>
      </c>
      <c r="CHV13" s="73" t="s">
        <v>39</v>
      </c>
      <c r="CHW13" s="73" t="s">
        <v>40</v>
      </c>
      <c r="CHX13" s="73" t="s">
        <v>41</v>
      </c>
      <c r="CHY13" s="73" t="s">
        <v>42</v>
      </c>
      <c r="CHZ13" s="73" t="s">
        <v>43</v>
      </c>
      <c r="CIA13" s="73" t="s">
        <v>30</v>
      </c>
      <c r="CIB13" s="73" t="s">
        <v>44</v>
      </c>
      <c r="CIC13" s="73" t="s">
        <v>17</v>
      </c>
      <c r="CID13" s="73" t="s">
        <v>45</v>
      </c>
      <c r="CIE13" s="73" t="s">
        <v>46</v>
      </c>
      <c r="CIF13" s="73" t="s">
        <v>47</v>
      </c>
      <c r="CIG13" s="73" t="n">
        <v>15</v>
      </c>
      <c r="CIH13" s="73" t="s">
        <v>48</v>
      </c>
      <c r="CII13" s="73" t="s">
        <v>49</v>
      </c>
      <c r="CIJ13" s="73" t="s">
        <v>50</v>
      </c>
      <c r="CIK13" s="73" t="s">
        <v>51</v>
      </c>
      <c r="CIL13" s="73" t="s">
        <v>39</v>
      </c>
      <c r="CIM13" s="73" t="s">
        <v>40</v>
      </c>
      <c r="CIN13" s="73" t="s">
        <v>41</v>
      </c>
      <c r="CIO13" s="73" t="s">
        <v>42</v>
      </c>
      <c r="CIP13" s="73" t="s">
        <v>43</v>
      </c>
      <c r="CIQ13" s="73" t="s">
        <v>30</v>
      </c>
      <c r="CIR13" s="73" t="s">
        <v>44</v>
      </c>
      <c r="CIS13" s="73" t="s">
        <v>17</v>
      </c>
      <c r="CIT13" s="73" t="s">
        <v>45</v>
      </c>
      <c r="CIU13" s="73" t="s">
        <v>46</v>
      </c>
      <c r="CIV13" s="73" t="s">
        <v>47</v>
      </c>
      <c r="CIW13" s="73" t="n">
        <v>15</v>
      </c>
      <c r="CIX13" s="73" t="s">
        <v>48</v>
      </c>
      <c r="CIY13" s="73" t="s">
        <v>49</v>
      </c>
      <c r="CIZ13" s="73" t="s">
        <v>50</v>
      </c>
      <c r="CJA13" s="73" t="s">
        <v>51</v>
      </c>
      <c r="CJB13" s="73" t="s">
        <v>39</v>
      </c>
      <c r="CJC13" s="73" t="s">
        <v>40</v>
      </c>
      <c r="CJD13" s="73" t="s">
        <v>41</v>
      </c>
      <c r="CJE13" s="73" t="s">
        <v>42</v>
      </c>
      <c r="CJF13" s="73" t="s">
        <v>43</v>
      </c>
      <c r="CJG13" s="73" t="s">
        <v>30</v>
      </c>
      <c r="CJH13" s="73" t="s">
        <v>44</v>
      </c>
      <c r="CJI13" s="73" t="s">
        <v>17</v>
      </c>
      <c r="CJJ13" s="73" t="s">
        <v>45</v>
      </c>
      <c r="CJK13" s="73" t="s">
        <v>46</v>
      </c>
      <c r="CJL13" s="73" t="s">
        <v>47</v>
      </c>
      <c r="CJM13" s="73" t="n">
        <v>15</v>
      </c>
      <c r="CJN13" s="73" t="s">
        <v>48</v>
      </c>
      <c r="CJO13" s="73" t="s">
        <v>49</v>
      </c>
      <c r="CJP13" s="73" t="s">
        <v>50</v>
      </c>
      <c r="CJQ13" s="73" t="s">
        <v>51</v>
      </c>
      <c r="CJR13" s="73" t="s">
        <v>39</v>
      </c>
      <c r="CJS13" s="73" t="s">
        <v>40</v>
      </c>
      <c r="CJT13" s="73" t="s">
        <v>41</v>
      </c>
      <c r="CJU13" s="73" t="s">
        <v>42</v>
      </c>
      <c r="CJV13" s="73" t="s">
        <v>43</v>
      </c>
      <c r="CJW13" s="73" t="s">
        <v>30</v>
      </c>
      <c r="CJX13" s="73" t="s">
        <v>44</v>
      </c>
      <c r="CJY13" s="73" t="s">
        <v>17</v>
      </c>
      <c r="CJZ13" s="73" t="s">
        <v>45</v>
      </c>
      <c r="CKA13" s="73" t="s">
        <v>46</v>
      </c>
      <c r="CKB13" s="73" t="s">
        <v>47</v>
      </c>
      <c r="CKC13" s="73" t="n">
        <v>15</v>
      </c>
      <c r="CKD13" s="73" t="s">
        <v>48</v>
      </c>
      <c r="CKE13" s="73" t="s">
        <v>49</v>
      </c>
      <c r="CKF13" s="73" t="s">
        <v>50</v>
      </c>
      <c r="CKG13" s="73" t="s">
        <v>51</v>
      </c>
      <c r="CKH13" s="73" t="s">
        <v>39</v>
      </c>
      <c r="CKI13" s="73" t="s">
        <v>40</v>
      </c>
      <c r="CKJ13" s="73" t="s">
        <v>41</v>
      </c>
      <c r="CKK13" s="73" t="s">
        <v>42</v>
      </c>
      <c r="CKL13" s="73" t="s">
        <v>43</v>
      </c>
      <c r="CKM13" s="73" t="s">
        <v>30</v>
      </c>
      <c r="CKN13" s="73" t="s">
        <v>44</v>
      </c>
      <c r="CKO13" s="73" t="s">
        <v>17</v>
      </c>
      <c r="CKP13" s="73" t="s">
        <v>45</v>
      </c>
      <c r="CKQ13" s="73" t="s">
        <v>46</v>
      </c>
      <c r="CKR13" s="73" t="s">
        <v>47</v>
      </c>
      <c r="CKS13" s="73" t="n">
        <v>15</v>
      </c>
      <c r="CKT13" s="73" t="s">
        <v>48</v>
      </c>
      <c r="CKU13" s="73" t="s">
        <v>49</v>
      </c>
      <c r="CKV13" s="73" t="s">
        <v>50</v>
      </c>
      <c r="CKW13" s="73" t="s">
        <v>51</v>
      </c>
      <c r="CKX13" s="73" t="s">
        <v>39</v>
      </c>
      <c r="CKY13" s="73" t="s">
        <v>40</v>
      </c>
      <c r="CKZ13" s="73" t="s">
        <v>41</v>
      </c>
      <c r="CLA13" s="73" t="s">
        <v>42</v>
      </c>
      <c r="CLB13" s="73" t="s">
        <v>43</v>
      </c>
      <c r="CLC13" s="73" t="s">
        <v>30</v>
      </c>
      <c r="CLD13" s="73" t="s">
        <v>44</v>
      </c>
      <c r="CLE13" s="73" t="s">
        <v>17</v>
      </c>
      <c r="CLF13" s="73" t="s">
        <v>45</v>
      </c>
      <c r="CLG13" s="73" t="s">
        <v>46</v>
      </c>
      <c r="CLH13" s="73" t="s">
        <v>47</v>
      </c>
      <c r="CLI13" s="73" t="n">
        <v>15</v>
      </c>
      <c r="CLJ13" s="73" t="s">
        <v>48</v>
      </c>
      <c r="CLK13" s="73" t="s">
        <v>49</v>
      </c>
      <c r="CLL13" s="73" t="s">
        <v>50</v>
      </c>
      <c r="CLM13" s="73" t="s">
        <v>51</v>
      </c>
      <c r="CLN13" s="73" t="s">
        <v>39</v>
      </c>
      <c r="CLO13" s="73" t="s">
        <v>40</v>
      </c>
      <c r="CLP13" s="73" t="s">
        <v>41</v>
      </c>
      <c r="CLQ13" s="73" t="s">
        <v>42</v>
      </c>
      <c r="CLR13" s="73" t="s">
        <v>43</v>
      </c>
      <c r="CLS13" s="73" t="s">
        <v>30</v>
      </c>
      <c r="CLT13" s="73" t="s">
        <v>44</v>
      </c>
      <c r="CLU13" s="73" t="s">
        <v>17</v>
      </c>
      <c r="CLV13" s="73" t="s">
        <v>45</v>
      </c>
      <c r="CLW13" s="73" t="s">
        <v>46</v>
      </c>
      <c r="CLX13" s="73" t="s">
        <v>47</v>
      </c>
      <c r="CLY13" s="73" t="n">
        <v>15</v>
      </c>
      <c r="CLZ13" s="73" t="s">
        <v>48</v>
      </c>
      <c r="CMA13" s="73" t="s">
        <v>49</v>
      </c>
      <c r="CMB13" s="73" t="s">
        <v>50</v>
      </c>
      <c r="CMC13" s="73" t="s">
        <v>51</v>
      </c>
      <c r="CMD13" s="73" t="s">
        <v>39</v>
      </c>
      <c r="CME13" s="73" t="s">
        <v>40</v>
      </c>
      <c r="CMF13" s="73" t="s">
        <v>41</v>
      </c>
      <c r="CMG13" s="73" t="s">
        <v>42</v>
      </c>
      <c r="CMH13" s="73" t="s">
        <v>43</v>
      </c>
      <c r="CMI13" s="73" t="s">
        <v>30</v>
      </c>
      <c r="CMJ13" s="73" t="s">
        <v>44</v>
      </c>
      <c r="CMK13" s="73" t="s">
        <v>17</v>
      </c>
      <c r="CML13" s="73" t="s">
        <v>45</v>
      </c>
      <c r="CMM13" s="73" t="s">
        <v>46</v>
      </c>
      <c r="CMN13" s="73" t="s">
        <v>47</v>
      </c>
      <c r="CMO13" s="73" t="n">
        <v>15</v>
      </c>
      <c r="CMP13" s="73" t="s">
        <v>48</v>
      </c>
      <c r="CMQ13" s="73" t="s">
        <v>49</v>
      </c>
      <c r="CMR13" s="73" t="s">
        <v>50</v>
      </c>
      <c r="CMS13" s="73" t="s">
        <v>51</v>
      </c>
      <c r="CMT13" s="73" t="s">
        <v>39</v>
      </c>
      <c r="CMU13" s="73" t="s">
        <v>40</v>
      </c>
      <c r="CMV13" s="73" t="s">
        <v>41</v>
      </c>
      <c r="CMW13" s="73" t="s">
        <v>42</v>
      </c>
      <c r="CMX13" s="73" t="s">
        <v>43</v>
      </c>
      <c r="CMY13" s="73" t="s">
        <v>30</v>
      </c>
      <c r="CMZ13" s="73" t="s">
        <v>44</v>
      </c>
      <c r="CNA13" s="73" t="s">
        <v>17</v>
      </c>
      <c r="CNB13" s="73" t="s">
        <v>45</v>
      </c>
      <c r="CNC13" s="73" t="s">
        <v>46</v>
      </c>
      <c r="CND13" s="73" t="s">
        <v>47</v>
      </c>
      <c r="CNE13" s="73" t="n">
        <v>15</v>
      </c>
      <c r="CNF13" s="73" t="s">
        <v>48</v>
      </c>
      <c r="CNG13" s="73" t="s">
        <v>49</v>
      </c>
      <c r="CNH13" s="73" t="s">
        <v>50</v>
      </c>
      <c r="CNI13" s="73" t="s">
        <v>51</v>
      </c>
      <c r="CNJ13" s="73" t="s">
        <v>39</v>
      </c>
      <c r="CNK13" s="73" t="s">
        <v>40</v>
      </c>
      <c r="CNL13" s="73" t="s">
        <v>41</v>
      </c>
      <c r="CNM13" s="73" t="s">
        <v>42</v>
      </c>
      <c r="CNN13" s="73" t="s">
        <v>43</v>
      </c>
      <c r="CNO13" s="73" t="s">
        <v>30</v>
      </c>
      <c r="CNP13" s="73" t="s">
        <v>44</v>
      </c>
      <c r="CNQ13" s="73" t="s">
        <v>17</v>
      </c>
      <c r="CNR13" s="73" t="s">
        <v>45</v>
      </c>
      <c r="CNS13" s="73" t="s">
        <v>46</v>
      </c>
      <c r="CNT13" s="73" t="s">
        <v>47</v>
      </c>
      <c r="CNU13" s="73" t="n">
        <v>15</v>
      </c>
      <c r="CNV13" s="73" t="s">
        <v>48</v>
      </c>
      <c r="CNW13" s="73" t="s">
        <v>49</v>
      </c>
      <c r="CNX13" s="73" t="s">
        <v>50</v>
      </c>
      <c r="CNY13" s="73" t="s">
        <v>51</v>
      </c>
      <c r="CNZ13" s="73" t="s">
        <v>39</v>
      </c>
      <c r="COA13" s="73" t="s">
        <v>40</v>
      </c>
      <c r="COB13" s="73" t="s">
        <v>41</v>
      </c>
      <c r="COC13" s="73" t="s">
        <v>42</v>
      </c>
      <c r="COD13" s="73" t="s">
        <v>43</v>
      </c>
      <c r="COE13" s="73" t="s">
        <v>30</v>
      </c>
      <c r="COF13" s="73" t="s">
        <v>44</v>
      </c>
      <c r="COG13" s="73" t="s">
        <v>17</v>
      </c>
      <c r="COH13" s="73" t="s">
        <v>45</v>
      </c>
      <c r="COI13" s="73" t="s">
        <v>46</v>
      </c>
      <c r="COJ13" s="73" t="s">
        <v>47</v>
      </c>
      <c r="COK13" s="73" t="n">
        <v>15</v>
      </c>
      <c r="COL13" s="73" t="s">
        <v>48</v>
      </c>
      <c r="COM13" s="73" t="s">
        <v>49</v>
      </c>
      <c r="CON13" s="73" t="s">
        <v>50</v>
      </c>
      <c r="COO13" s="73" t="s">
        <v>51</v>
      </c>
      <c r="COP13" s="73" t="s">
        <v>39</v>
      </c>
      <c r="COQ13" s="73" t="s">
        <v>40</v>
      </c>
      <c r="COR13" s="73" t="s">
        <v>41</v>
      </c>
      <c r="COS13" s="73" t="s">
        <v>42</v>
      </c>
      <c r="COT13" s="73" t="s">
        <v>43</v>
      </c>
      <c r="COU13" s="73" t="s">
        <v>30</v>
      </c>
      <c r="COV13" s="73" t="s">
        <v>44</v>
      </c>
      <c r="COW13" s="73" t="s">
        <v>17</v>
      </c>
      <c r="COX13" s="73" t="s">
        <v>45</v>
      </c>
      <c r="COY13" s="73" t="s">
        <v>46</v>
      </c>
      <c r="COZ13" s="73" t="s">
        <v>47</v>
      </c>
      <c r="CPA13" s="73" t="n">
        <v>15</v>
      </c>
      <c r="CPB13" s="73" t="s">
        <v>48</v>
      </c>
      <c r="CPC13" s="73" t="s">
        <v>49</v>
      </c>
      <c r="CPD13" s="73" t="s">
        <v>50</v>
      </c>
      <c r="CPE13" s="73" t="s">
        <v>51</v>
      </c>
      <c r="CPF13" s="73" t="s">
        <v>39</v>
      </c>
      <c r="CPG13" s="73" t="s">
        <v>40</v>
      </c>
      <c r="CPH13" s="73" t="s">
        <v>41</v>
      </c>
      <c r="CPI13" s="73" t="s">
        <v>42</v>
      </c>
      <c r="CPJ13" s="73" t="s">
        <v>43</v>
      </c>
      <c r="CPK13" s="73" t="s">
        <v>30</v>
      </c>
      <c r="CPL13" s="73" t="s">
        <v>44</v>
      </c>
      <c r="CPM13" s="73" t="s">
        <v>17</v>
      </c>
      <c r="CPN13" s="73" t="s">
        <v>45</v>
      </c>
      <c r="CPO13" s="73" t="s">
        <v>46</v>
      </c>
      <c r="CPP13" s="73" t="s">
        <v>47</v>
      </c>
      <c r="CPQ13" s="73" t="n">
        <v>15</v>
      </c>
      <c r="CPR13" s="73" t="s">
        <v>48</v>
      </c>
      <c r="CPS13" s="73" t="s">
        <v>49</v>
      </c>
      <c r="CPT13" s="73" t="s">
        <v>50</v>
      </c>
      <c r="CPU13" s="73" t="s">
        <v>51</v>
      </c>
      <c r="CPV13" s="73" t="s">
        <v>39</v>
      </c>
      <c r="CPW13" s="73" t="s">
        <v>40</v>
      </c>
      <c r="CPX13" s="73" t="s">
        <v>41</v>
      </c>
      <c r="CPY13" s="73" t="s">
        <v>42</v>
      </c>
      <c r="CPZ13" s="73" t="s">
        <v>43</v>
      </c>
      <c r="CQA13" s="73" t="s">
        <v>30</v>
      </c>
      <c r="CQB13" s="73" t="s">
        <v>44</v>
      </c>
      <c r="CQC13" s="73" t="s">
        <v>17</v>
      </c>
      <c r="CQD13" s="73" t="s">
        <v>45</v>
      </c>
      <c r="CQE13" s="73" t="s">
        <v>46</v>
      </c>
      <c r="CQF13" s="73" t="s">
        <v>47</v>
      </c>
      <c r="CQG13" s="73" t="n">
        <v>15</v>
      </c>
      <c r="CQH13" s="73" t="s">
        <v>48</v>
      </c>
      <c r="CQI13" s="73" t="s">
        <v>49</v>
      </c>
      <c r="CQJ13" s="73" t="s">
        <v>50</v>
      </c>
      <c r="CQK13" s="73" t="s">
        <v>51</v>
      </c>
      <c r="CQL13" s="73" t="s">
        <v>39</v>
      </c>
      <c r="CQM13" s="73" t="s">
        <v>40</v>
      </c>
      <c r="CQN13" s="73" t="s">
        <v>41</v>
      </c>
      <c r="CQO13" s="73" t="s">
        <v>42</v>
      </c>
      <c r="CQP13" s="73" t="s">
        <v>43</v>
      </c>
      <c r="CQQ13" s="73" t="s">
        <v>30</v>
      </c>
      <c r="CQR13" s="73" t="s">
        <v>44</v>
      </c>
      <c r="CQS13" s="73" t="s">
        <v>17</v>
      </c>
      <c r="CQT13" s="73" t="s">
        <v>45</v>
      </c>
      <c r="CQU13" s="73" t="s">
        <v>46</v>
      </c>
      <c r="CQV13" s="73" t="s">
        <v>47</v>
      </c>
      <c r="CQW13" s="73" t="n">
        <v>15</v>
      </c>
      <c r="CQX13" s="73" t="s">
        <v>48</v>
      </c>
      <c r="CQY13" s="73" t="s">
        <v>49</v>
      </c>
      <c r="CQZ13" s="73" t="s">
        <v>50</v>
      </c>
      <c r="CRA13" s="73" t="s">
        <v>51</v>
      </c>
      <c r="CRB13" s="73" t="s">
        <v>39</v>
      </c>
      <c r="CRC13" s="73" t="s">
        <v>40</v>
      </c>
      <c r="CRD13" s="73" t="s">
        <v>41</v>
      </c>
      <c r="CRE13" s="73" t="s">
        <v>42</v>
      </c>
      <c r="CRF13" s="73" t="s">
        <v>43</v>
      </c>
      <c r="CRG13" s="73" t="s">
        <v>30</v>
      </c>
      <c r="CRH13" s="73" t="s">
        <v>44</v>
      </c>
      <c r="CRI13" s="73" t="s">
        <v>17</v>
      </c>
      <c r="CRJ13" s="73" t="s">
        <v>45</v>
      </c>
      <c r="CRK13" s="73" t="s">
        <v>46</v>
      </c>
      <c r="CRL13" s="73" t="s">
        <v>47</v>
      </c>
      <c r="CRM13" s="73" t="n">
        <v>15</v>
      </c>
      <c r="CRN13" s="73" t="s">
        <v>48</v>
      </c>
      <c r="CRO13" s="73" t="s">
        <v>49</v>
      </c>
      <c r="CRP13" s="73" t="s">
        <v>50</v>
      </c>
      <c r="CRQ13" s="73" t="s">
        <v>51</v>
      </c>
      <c r="CRR13" s="73" t="s">
        <v>39</v>
      </c>
      <c r="CRS13" s="73" t="s">
        <v>40</v>
      </c>
      <c r="CRT13" s="73" t="s">
        <v>41</v>
      </c>
      <c r="CRU13" s="73" t="s">
        <v>42</v>
      </c>
      <c r="CRV13" s="73" t="s">
        <v>43</v>
      </c>
      <c r="CRW13" s="73" t="s">
        <v>30</v>
      </c>
      <c r="CRX13" s="73" t="s">
        <v>44</v>
      </c>
      <c r="CRY13" s="73" t="s">
        <v>17</v>
      </c>
      <c r="CRZ13" s="73" t="s">
        <v>45</v>
      </c>
      <c r="CSA13" s="73" t="s">
        <v>46</v>
      </c>
      <c r="CSB13" s="73" t="s">
        <v>47</v>
      </c>
      <c r="CSC13" s="73" t="n">
        <v>15</v>
      </c>
      <c r="CSD13" s="73" t="s">
        <v>48</v>
      </c>
      <c r="CSE13" s="73" t="s">
        <v>49</v>
      </c>
      <c r="CSF13" s="73" t="s">
        <v>50</v>
      </c>
      <c r="CSG13" s="73" t="s">
        <v>51</v>
      </c>
      <c r="CSH13" s="73" t="s">
        <v>39</v>
      </c>
      <c r="CSI13" s="73" t="s">
        <v>40</v>
      </c>
      <c r="CSJ13" s="73" t="s">
        <v>41</v>
      </c>
      <c r="CSK13" s="73" t="s">
        <v>42</v>
      </c>
      <c r="CSL13" s="73" t="s">
        <v>43</v>
      </c>
      <c r="CSM13" s="73" t="s">
        <v>30</v>
      </c>
      <c r="CSN13" s="73" t="s">
        <v>44</v>
      </c>
      <c r="CSO13" s="73" t="s">
        <v>17</v>
      </c>
      <c r="CSP13" s="73" t="s">
        <v>45</v>
      </c>
      <c r="CSQ13" s="73" t="s">
        <v>46</v>
      </c>
      <c r="CSR13" s="73" t="s">
        <v>47</v>
      </c>
      <c r="CSS13" s="73" t="n">
        <v>15</v>
      </c>
      <c r="CST13" s="73" t="s">
        <v>48</v>
      </c>
      <c r="CSU13" s="73" t="s">
        <v>49</v>
      </c>
      <c r="CSV13" s="73" t="s">
        <v>50</v>
      </c>
      <c r="CSW13" s="73" t="s">
        <v>51</v>
      </c>
      <c r="CSX13" s="73" t="s">
        <v>39</v>
      </c>
      <c r="CSY13" s="73" t="s">
        <v>40</v>
      </c>
      <c r="CSZ13" s="73" t="s">
        <v>41</v>
      </c>
      <c r="CTA13" s="73" t="s">
        <v>42</v>
      </c>
      <c r="CTB13" s="73" t="s">
        <v>43</v>
      </c>
      <c r="CTC13" s="73" t="s">
        <v>30</v>
      </c>
      <c r="CTD13" s="73" t="s">
        <v>44</v>
      </c>
      <c r="CTE13" s="73" t="s">
        <v>17</v>
      </c>
      <c r="CTF13" s="73" t="s">
        <v>45</v>
      </c>
      <c r="CTG13" s="73" t="s">
        <v>46</v>
      </c>
      <c r="CTH13" s="73" t="s">
        <v>47</v>
      </c>
      <c r="CTI13" s="73" t="n">
        <v>15</v>
      </c>
      <c r="CTJ13" s="73" t="s">
        <v>48</v>
      </c>
      <c r="CTK13" s="73" t="s">
        <v>49</v>
      </c>
      <c r="CTL13" s="73" t="s">
        <v>50</v>
      </c>
      <c r="CTM13" s="73" t="s">
        <v>51</v>
      </c>
      <c r="CTN13" s="73" t="s">
        <v>39</v>
      </c>
      <c r="CTO13" s="73" t="s">
        <v>40</v>
      </c>
      <c r="CTP13" s="73" t="s">
        <v>41</v>
      </c>
      <c r="CTQ13" s="73" t="s">
        <v>42</v>
      </c>
      <c r="CTR13" s="73" t="s">
        <v>43</v>
      </c>
      <c r="CTS13" s="73" t="s">
        <v>30</v>
      </c>
      <c r="CTT13" s="73" t="s">
        <v>44</v>
      </c>
      <c r="CTU13" s="73" t="s">
        <v>17</v>
      </c>
      <c r="CTV13" s="73" t="s">
        <v>45</v>
      </c>
      <c r="CTW13" s="73" t="s">
        <v>46</v>
      </c>
      <c r="CTX13" s="73" t="s">
        <v>47</v>
      </c>
      <c r="CTY13" s="73" t="n">
        <v>15</v>
      </c>
      <c r="CTZ13" s="73" t="s">
        <v>48</v>
      </c>
      <c r="CUA13" s="73" t="s">
        <v>49</v>
      </c>
      <c r="CUB13" s="73" t="s">
        <v>50</v>
      </c>
      <c r="CUC13" s="73" t="s">
        <v>51</v>
      </c>
      <c r="CUD13" s="73" t="s">
        <v>39</v>
      </c>
      <c r="CUE13" s="73" t="s">
        <v>40</v>
      </c>
      <c r="CUF13" s="73" t="s">
        <v>41</v>
      </c>
      <c r="CUG13" s="73" t="s">
        <v>42</v>
      </c>
      <c r="CUH13" s="73" t="s">
        <v>43</v>
      </c>
      <c r="CUI13" s="73" t="s">
        <v>30</v>
      </c>
      <c r="CUJ13" s="73" t="s">
        <v>44</v>
      </c>
      <c r="CUK13" s="73" t="s">
        <v>17</v>
      </c>
      <c r="CUL13" s="73" t="s">
        <v>45</v>
      </c>
      <c r="CUM13" s="73" t="s">
        <v>46</v>
      </c>
      <c r="CUN13" s="73" t="s">
        <v>47</v>
      </c>
      <c r="CUO13" s="73" t="n">
        <v>15</v>
      </c>
      <c r="CUP13" s="73" t="s">
        <v>48</v>
      </c>
      <c r="CUQ13" s="73" t="s">
        <v>49</v>
      </c>
      <c r="CUR13" s="73" t="s">
        <v>50</v>
      </c>
      <c r="CUS13" s="73" t="s">
        <v>51</v>
      </c>
      <c r="CUT13" s="73" t="s">
        <v>39</v>
      </c>
      <c r="CUU13" s="73" t="s">
        <v>40</v>
      </c>
      <c r="CUV13" s="73" t="s">
        <v>41</v>
      </c>
      <c r="CUW13" s="73" t="s">
        <v>42</v>
      </c>
      <c r="CUX13" s="73" t="s">
        <v>43</v>
      </c>
      <c r="CUY13" s="73" t="s">
        <v>30</v>
      </c>
      <c r="CUZ13" s="73" t="s">
        <v>44</v>
      </c>
      <c r="CVA13" s="73" t="s">
        <v>17</v>
      </c>
      <c r="CVB13" s="73" t="s">
        <v>45</v>
      </c>
      <c r="CVC13" s="73" t="s">
        <v>46</v>
      </c>
      <c r="CVD13" s="73" t="s">
        <v>47</v>
      </c>
      <c r="CVE13" s="73" t="n">
        <v>15</v>
      </c>
      <c r="CVF13" s="73" t="s">
        <v>48</v>
      </c>
      <c r="CVG13" s="73" t="s">
        <v>49</v>
      </c>
      <c r="CVH13" s="73" t="s">
        <v>50</v>
      </c>
      <c r="CVI13" s="73" t="s">
        <v>51</v>
      </c>
      <c r="CVJ13" s="73" t="s">
        <v>39</v>
      </c>
      <c r="CVK13" s="73" t="s">
        <v>40</v>
      </c>
      <c r="CVL13" s="73" t="s">
        <v>41</v>
      </c>
      <c r="CVM13" s="73" t="s">
        <v>42</v>
      </c>
      <c r="CVN13" s="73" t="s">
        <v>43</v>
      </c>
      <c r="CVO13" s="73" t="s">
        <v>30</v>
      </c>
      <c r="CVP13" s="73" t="s">
        <v>44</v>
      </c>
      <c r="CVQ13" s="73" t="s">
        <v>17</v>
      </c>
      <c r="CVR13" s="73" t="s">
        <v>45</v>
      </c>
      <c r="CVS13" s="73" t="s">
        <v>46</v>
      </c>
      <c r="CVT13" s="73" t="s">
        <v>47</v>
      </c>
      <c r="CVU13" s="73" t="n">
        <v>15</v>
      </c>
      <c r="CVV13" s="73" t="s">
        <v>48</v>
      </c>
      <c r="CVW13" s="73" t="s">
        <v>49</v>
      </c>
      <c r="CVX13" s="73" t="s">
        <v>50</v>
      </c>
      <c r="CVY13" s="73" t="s">
        <v>51</v>
      </c>
      <c r="CVZ13" s="73" t="s">
        <v>39</v>
      </c>
      <c r="CWA13" s="73" t="s">
        <v>40</v>
      </c>
      <c r="CWB13" s="73" t="s">
        <v>41</v>
      </c>
      <c r="CWC13" s="73" t="s">
        <v>42</v>
      </c>
      <c r="CWD13" s="73" t="s">
        <v>43</v>
      </c>
      <c r="CWE13" s="73" t="s">
        <v>30</v>
      </c>
      <c r="CWF13" s="73" t="s">
        <v>44</v>
      </c>
      <c r="CWG13" s="73" t="s">
        <v>17</v>
      </c>
      <c r="CWH13" s="73" t="s">
        <v>45</v>
      </c>
      <c r="CWI13" s="73" t="s">
        <v>46</v>
      </c>
      <c r="CWJ13" s="73" t="s">
        <v>47</v>
      </c>
      <c r="CWK13" s="73" t="n">
        <v>15</v>
      </c>
      <c r="CWL13" s="73" t="s">
        <v>48</v>
      </c>
      <c r="CWM13" s="73" t="s">
        <v>49</v>
      </c>
      <c r="CWN13" s="73" t="s">
        <v>50</v>
      </c>
      <c r="CWO13" s="73" t="s">
        <v>51</v>
      </c>
      <c r="CWP13" s="73" t="s">
        <v>39</v>
      </c>
      <c r="CWQ13" s="73" t="s">
        <v>40</v>
      </c>
      <c r="CWR13" s="73" t="s">
        <v>41</v>
      </c>
      <c r="CWS13" s="73" t="s">
        <v>42</v>
      </c>
      <c r="CWT13" s="73" t="s">
        <v>43</v>
      </c>
      <c r="CWU13" s="73" t="s">
        <v>30</v>
      </c>
      <c r="CWV13" s="73" t="s">
        <v>44</v>
      </c>
      <c r="CWW13" s="73" t="s">
        <v>17</v>
      </c>
      <c r="CWX13" s="73" t="s">
        <v>45</v>
      </c>
      <c r="CWY13" s="73" t="s">
        <v>46</v>
      </c>
      <c r="CWZ13" s="73" t="s">
        <v>47</v>
      </c>
      <c r="CXA13" s="73" t="n">
        <v>15</v>
      </c>
      <c r="CXB13" s="73" t="s">
        <v>48</v>
      </c>
      <c r="CXC13" s="73" t="s">
        <v>49</v>
      </c>
      <c r="CXD13" s="73" t="s">
        <v>50</v>
      </c>
      <c r="CXE13" s="73" t="s">
        <v>51</v>
      </c>
      <c r="CXF13" s="73" t="s">
        <v>39</v>
      </c>
      <c r="CXG13" s="73" t="s">
        <v>40</v>
      </c>
      <c r="CXH13" s="73" t="s">
        <v>41</v>
      </c>
      <c r="CXI13" s="73" t="s">
        <v>42</v>
      </c>
      <c r="CXJ13" s="73" t="s">
        <v>43</v>
      </c>
      <c r="CXK13" s="73" t="s">
        <v>30</v>
      </c>
      <c r="CXL13" s="73" t="s">
        <v>44</v>
      </c>
      <c r="CXM13" s="73" t="s">
        <v>17</v>
      </c>
      <c r="CXN13" s="73" t="s">
        <v>45</v>
      </c>
      <c r="CXO13" s="73" t="s">
        <v>46</v>
      </c>
      <c r="CXP13" s="73" t="s">
        <v>47</v>
      </c>
      <c r="CXQ13" s="73" t="n">
        <v>15</v>
      </c>
      <c r="CXR13" s="73" t="s">
        <v>48</v>
      </c>
      <c r="CXS13" s="73" t="s">
        <v>49</v>
      </c>
      <c r="CXT13" s="73" t="s">
        <v>50</v>
      </c>
      <c r="CXU13" s="73" t="s">
        <v>51</v>
      </c>
      <c r="CXV13" s="73" t="s">
        <v>39</v>
      </c>
      <c r="CXW13" s="73" t="s">
        <v>40</v>
      </c>
      <c r="CXX13" s="73" t="s">
        <v>41</v>
      </c>
      <c r="CXY13" s="73" t="s">
        <v>42</v>
      </c>
      <c r="CXZ13" s="73" t="s">
        <v>43</v>
      </c>
      <c r="CYA13" s="73" t="s">
        <v>30</v>
      </c>
      <c r="CYB13" s="73" t="s">
        <v>44</v>
      </c>
      <c r="CYC13" s="73" t="s">
        <v>17</v>
      </c>
      <c r="CYD13" s="73" t="s">
        <v>45</v>
      </c>
      <c r="CYE13" s="73" t="s">
        <v>46</v>
      </c>
      <c r="CYF13" s="73" t="s">
        <v>47</v>
      </c>
      <c r="CYG13" s="73" t="n">
        <v>15</v>
      </c>
      <c r="CYH13" s="73" t="s">
        <v>48</v>
      </c>
      <c r="CYI13" s="73" t="s">
        <v>49</v>
      </c>
      <c r="CYJ13" s="73" t="s">
        <v>50</v>
      </c>
      <c r="CYK13" s="73" t="s">
        <v>51</v>
      </c>
      <c r="CYL13" s="73" t="s">
        <v>39</v>
      </c>
      <c r="CYM13" s="73" t="s">
        <v>40</v>
      </c>
      <c r="CYN13" s="73" t="s">
        <v>41</v>
      </c>
      <c r="CYO13" s="73" t="s">
        <v>42</v>
      </c>
      <c r="CYP13" s="73" t="s">
        <v>43</v>
      </c>
      <c r="CYQ13" s="73" t="s">
        <v>30</v>
      </c>
      <c r="CYR13" s="73" t="s">
        <v>44</v>
      </c>
      <c r="CYS13" s="73" t="s">
        <v>17</v>
      </c>
      <c r="CYT13" s="73" t="s">
        <v>45</v>
      </c>
      <c r="CYU13" s="73" t="s">
        <v>46</v>
      </c>
      <c r="CYV13" s="73" t="s">
        <v>47</v>
      </c>
      <c r="CYW13" s="73" t="n">
        <v>15</v>
      </c>
      <c r="CYX13" s="73" t="s">
        <v>48</v>
      </c>
      <c r="CYY13" s="73" t="s">
        <v>49</v>
      </c>
      <c r="CYZ13" s="73" t="s">
        <v>50</v>
      </c>
      <c r="CZA13" s="73" t="s">
        <v>51</v>
      </c>
      <c r="CZB13" s="73" t="s">
        <v>39</v>
      </c>
      <c r="CZC13" s="73" t="s">
        <v>40</v>
      </c>
      <c r="CZD13" s="73" t="s">
        <v>41</v>
      </c>
      <c r="CZE13" s="73" t="s">
        <v>42</v>
      </c>
      <c r="CZF13" s="73" t="s">
        <v>43</v>
      </c>
      <c r="CZG13" s="73" t="s">
        <v>30</v>
      </c>
      <c r="CZH13" s="73" t="s">
        <v>44</v>
      </c>
      <c r="CZI13" s="73" t="s">
        <v>17</v>
      </c>
      <c r="CZJ13" s="73" t="s">
        <v>45</v>
      </c>
      <c r="CZK13" s="73" t="s">
        <v>46</v>
      </c>
      <c r="CZL13" s="73" t="s">
        <v>47</v>
      </c>
      <c r="CZM13" s="73" t="n">
        <v>15</v>
      </c>
      <c r="CZN13" s="73" t="s">
        <v>48</v>
      </c>
      <c r="CZO13" s="73" t="s">
        <v>49</v>
      </c>
      <c r="CZP13" s="73" t="s">
        <v>50</v>
      </c>
      <c r="CZQ13" s="73" t="s">
        <v>51</v>
      </c>
      <c r="CZR13" s="73" t="s">
        <v>39</v>
      </c>
      <c r="CZS13" s="73" t="s">
        <v>40</v>
      </c>
      <c r="CZT13" s="73" t="s">
        <v>41</v>
      </c>
      <c r="CZU13" s="73" t="s">
        <v>42</v>
      </c>
      <c r="CZV13" s="73" t="s">
        <v>43</v>
      </c>
      <c r="CZW13" s="73" t="s">
        <v>30</v>
      </c>
      <c r="CZX13" s="73" t="s">
        <v>44</v>
      </c>
      <c r="CZY13" s="73" t="s">
        <v>17</v>
      </c>
      <c r="CZZ13" s="73" t="s">
        <v>45</v>
      </c>
      <c r="DAA13" s="73" t="s">
        <v>46</v>
      </c>
      <c r="DAB13" s="73" t="s">
        <v>47</v>
      </c>
      <c r="DAC13" s="73" t="n">
        <v>15</v>
      </c>
      <c r="DAD13" s="73" t="s">
        <v>48</v>
      </c>
      <c r="DAE13" s="73" t="s">
        <v>49</v>
      </c>
      <c r="DAF13" s="73" t="s">
        <v>50</v>
      </c>
      <c r="DAG13" s="73" t="s">
        <v>51</v>
      </c>
      <c r="DAH13" s="73" t="s">
        <v>39</v>
      </c>
      <c r="DAI13" s="73" t="s">
        <v>40</v>
      </c>
      <c r="DAJ13" s="73" t="s">
        <v>41</v>
      </c>
      <c r="DAK13" s="73" t="s">
        <v>42</v>
      </c>
      <c r="DAL13" s="73" t="s">
        <v>43</v>
      </c>
      <c r="DAM13" s="73" t="s">
        <v>30</v>
      </c>
      <c r="DAN13" s="73" t="s">
        <v>44</v>
      </c>
      <c r="DAO13" s="73" t="s">
        <v>17</v>
      </c>
      <c r="DAP13" s="73" t="s">
        <v>45</v>
      </c>
      <c r="DAQ13" s="73" t="s">
        <v>46</v>
      </c>
      <c r="DAR13" s="73" t="s">
        <v>47</v>
      </c>
      <c r="DAS13" s="73" t="n">
        <v>15</v>
      </c>
      <c r="DAT13" s="73" t="s">
        <v>48</v>
      </c>
      <c r="DAU13" s="73" t="s">
        <v>49</v>
      </c>
      <c r="DAV13" s="73" t="s">
        <v>50</v>
      </c>
      <c r="DAW13" s="73" t="s">
        <v>51</v>
      </c>
      <c r="DAX13" s="73" t="s">
        <v>39</v>
      </c>
      <c r="DAY13" s="73" t="s">
        <v>40</v>
      </c>
      <c r="DAZ13" s="73" t="s">
        <v>41</v>
      </c>
      <c r="DBA13" s="73" t="s">
        <v>42</v>
      </c>
      <c r="DBB13" s="73" t="s">
        <v>43</v>
      </c>
      <c r="DBC13" s="73" t="s">
        <v>30</v>
      </c>
      <c r="DBD13" s="73" t="s">
        <v>44</v>
      </c>
      <c r="DBE13" s="73" t="s">
        <v>17</v>
      </c>
      <c r="DBF13" s="73" t="s">
        <v>45</v>
      </c>
      <c r="DBG13" s="73" t="s">
        <v>46</v>
      </c>
      <c r="DBH13" s="73" t="s">
        <v>47</v>
      </c>
      <c r="DBI13" s="73" t="n">
        <v>15</v>
      </c>
      <c r="DBJ13" s="73" t="s">
        <v>48</v>
      </c>
      <c r="DBK13" s="73" t="s">
        <v>49</v>
      </c>
      <c r="DBL13" s="73" t="s">
        <v>50</v>
      </c>
      <c r="DBM13" s="73" t="s">
        <v>51</v>
      </c>
      <c r="DBN13" s="73" t="s">
        <v>39</v>
      </c>
      <c r="DBO13" s="73" t="s">
        <v>40</v>
      </c>
      <c r="DBP13" s="73" t="s">
        <v>41</v>
      </c>
      <c r="DBQ13" s="73" t="s">
        <v>42</v>
      </c>
      <c r="DBR13" s="73" t="s">
        <v>43</v>
      </c>
      <c r="DBS13" s="73" t="s">
        <v>30</v>
      </c>
      <c r="DBT13" s="73" t="s">
        <v>44</v>
      </c>
      <c r="DBU13" s="73" t="s">
        <v>17</v>
      </c>
      <c r="DBV13" s="73" t="s">
        <v>45</v>
      </c>
      <c r="DBW13" s="73" t="s">
        <v>46</v>
      </c>
      <c r="DBX13" s="73" t="s">
        <v>47</v>
      </c>
      <c r="DBY13" s="73" t="n">
        <v>15</v>
      </c>
      <c r="DBZ13" s="73" t="s">
        <v>48</v>
      </c>
      <c r="DCA13" s="73" t="s">
        <v>49</v>
      </c>
      <c r="DCB13" s="73" t="s">
        <v>50</v>
      </c>
      <c r="DCC13" s="73" t="s">
        <v>51</v>
      </c>
      <c r="DCD13" s="73" t="s">
        <v>39</v>
      </c>
      <c r="DCE13" s="73" t="s">
        <v>40</v>
      </c>
      <c r="DCF13" s="73" t="s">
        <v>41</v>
      </c>
      <c r="DCG13" s="73" t="s">
        <v>42</v>
      </c>
      <c r="DCH13" s="73" t="s">
        <v>43</v>
      </c>
      <c r="DCI13" s="73" t="s">
        <v>30</v>
      </c>
      <c r="DCJ13" s="73" t="s">
        <v>44</v>
      </c>
      <c r="DCK13" s="73" t="s">
        <v>17</v>
      </c>
      <c r="DCL13" s="73" t="s">
        <v>45</v>
      </c>
      <c r="DCM13" s="73" t="s">
        <v>46</v>
      </c>
      <c r="DCN13" s="73" t="s">
        <v>47</v>
      </c>
      <c r="DCO13" s="73" t="n">
        <v>15</v>
      </c>
      <c r="DCP13" s="73" t="s">
        <v>48</v>
      </c>
      <c r="DCQ13" s="73" t="s">
        <v>49</v>
      </c>
      <c r="DCR13" s="73" t="s">
        <v>50</v>
      </c>
      <c r="DCS13" s="73" t="s">
        <v>51</v>
      </c>
      <c r="DCT13" s="73" t="s">
        <v>39</v>
      </c>
      <c r="DCU13" s="73" t="s">
        <v>40</v>
      </c>
      <c r="DCV13" s="73" t="s">
        <v>41</v>
      </c>
      <c r="DCW13" s="73" t="s">
        <v>42</v>
      </c>
      <c r="DCX13" s="73" t="s">
        <v>43</v>
      </c>
      <c r="DCY13" s="73" t="s">
        <v>30</v>
      </c>
      <c r="DCZ13" s="73" t="s">
        <v>44</v>
      </c>
      <c r="DDA13" s="73" t="s">
        <v>17</v>
      </c>
      <c r="DDB13" s="73" t="s">
        <v>45</v>
      </c>
      <c r="DDC13" s="73" t="s">
        <v>46</v>
      </c>
      <c r="DDD13" s="73" t="s">
        <v>47</v>
      </c>
      <c r="DDE13" s="73" t="n">
        <v>15</v>
      </c>
      <c r="DDF13" s="73" t="s">
        <v>48</v>
      </c>
      <c r="DDG13" s="73" t="s">
        <v>49</v>
      </c>
      <c r="DDH13" s="73" t="s">
        <v>50</v>
      </c>
      <c r="DDI13" s="73" t="s">
        <v>51</v>
      </c>
      <c r="DDJ13" s="73" t="s">
        <v>39</v>
      </c>
      <c r="DDK13" s="73" t="s">
        <v>40</v>
      </c>
      <c r="DDL13" s="73" t="s">
        <v>41</v>
      </c>
      <c r="DDM13" s="73" t="s">
        <v>42</v>
      </c>
      <c r="DDN13" s="73" t="s">
        <v>43</v>
      </c>
      <c r="DDO13" s="73" t="s">
        <v>30</v>
      </c>
      <c r="DDP13" s="73" t="s">
        <v>44</v>
      </c>
      <c r="DDQ13" s="73" t="s">
        <v>17</v>
      </c>
      <c r="DDR13" s="73" t="s">
        <v>45</v>
      </c>
      <c r="DDS13" s="73" t="s">
        <v>46</v>
      </c>
      <c r="DDT13" s="73" t="s">
        <v>47</v>
      </c>
      <c r="DDU13" s="73" t="n">
        <v>15</v>
      </c>
      <c r="DDV13" s="73" t="s">
        <v>48</v>
      </c>
      <c r="DDW13" s="73" t="s">
        <v>49</v>
      </c>
      <c r="DDX13" s="73" t="s">
        <v>50</v>
      </c>
      <c r="DDY13" s="73" t="s">
        <v>51</v>
      </c>
      <c r="DDZ13" s="73" t="s">
        <v>39</v>
      </c>
      <c r="DEA13" s="73" t="s">
        <v>40</v>
      </c>
      <c r="DEB13" s="73" t="s">
        <v>41</v>
      </c>
      <c r="DEC13" s="73" t="s">
        <v>42</v>
      </c>
      <c r="DED13" s="73" t="s">
        <v>43</v>
      </c>
      <c r="DEE13" s="73" t="s">
        <v>30</v>
      </c>
      <c r="DEF13" s="73" t="s">
        <v>44</v>
      </c>
      <c r="DEG13" s="73" t="s">
        <v>17</v>
      </c>
      <c r="DEH13" s="73" t="s">
        <v>45</v>
      </c>
      <c r="DEI13" s="73" t="s">
        <v>46</v>
      </c>
      <c r="DEJ13" s="73" t="s">
        <v>47</v>
      </c>
      <c r="DEK13" s="73" t="n">
        <v>15</v>
      </c>
      <c r="DEL13" s="73" t="s">
        <v>48</v>
      </c>
      <c r="DEM13" s="73" t="s">
        <v>49</v>
      </c>
      <c r="DEN13" s="73" t="s">
        <v>50</v>
      </c>
      <c r="DEO13" s="73" t="s">
        <v>51</v>
      </c>
      <c r="DEP13" s="73" t="s">
        <v>39</v>
      </c>
      <c r="DEQ13" s="73" t="s">
        <v>40</v>
      </c>
      <c r="DER13" s="73" t="s">
        <v>41</v>
      </c>
      <c r="DES13" s="73" t="s">
        <v>42</v>
      </c>
      <c r="DET13" s="73" t="s">
        <v>43</v>
      </c>
      <c r="DEU13" s="73" t="s">
        <v>30</v>
      </c>
      <c r="DEV13" s="73" t="s">
        <v>44</v>
      </c>
      <c r="DEW13" s="73" t="s">
        <v>17</v>
      </c>
      <c r="DEX13" s="73" t="s">
        <v>45</v>
      </c>
      <c r="DEY13" s="73" t="s">
        <v>46</v>
      </c>
      <c r="DEZ13" s="73" t="s">
        <v>47</v>
      </c>
      <c r="DFA13" s="73" t="n">
        <v>15</v>
      </c>
      <c r="DFB13" s="73" t="s">
        <v>48</v>
      </c>
      <c r="DFC13" s="73" t="s">
        <v>49</v>
      </c>
      <c r="DFD13" s="73" t="s">
        <v>50</v>
      </c>
      <c r="DFE13" s="73" t="s">
        <v>51</v>
      </c>
      <c r="DFF13" s="73" t="s">
        <v>39</v>
      </c>
      <c r="DFG13" s="73" t="s">
        <v>40</v>
      </c>
      <c r="DFH13" s="73" t="s">
        <v>41</v>
      </c>
      <c r="DFI13" s="73" t="s">
        <v>42</v>
      </c>
      <c r="DFJ13" s="73" t="s">
        <v>43</v>
      </c>
      <c r="DFK13" s="73" t="s">
        <v>30</v>
      </c>
      <c r="DFL13" s="73" t="s">
        <v>44</v>
      </c>
      <c r="DFM13" s="73" t="s">
        <v>17</v>
      </c>
      <c r="DFN13" s="73" t="s">
        <v>45</v>
      </c>
      <c r="DFO13" s="73" t="s">
        <v>46</v>
      </c>
      <c r="DFP13" s="73" t="s">
        <v>47</v>
      </c>
      <c r="DFQ13" s="73" t="n">
        <v>15</v>
      </c>
      <c r="DFR13" s="73" t="s">
        <v>48</v>
      </c>
      <c r="DFS13" s="73" t="s">
        <v>49</v>
      </c>
      <c r="DFT13" s="73" t="s">
        <v>50</v>
      </c>
      <c r="DFU13" s="73" t="s">
        <v>51</v>
      </c>
      <c r="DFV13" s="73" t="s">
        <v>39</v>
      </c>
      <c r="DFW13" s="73" t="s">
        <v>40</v>
      </c>
      <c r="DFX13" s="73" t="s">
        <v>41</v>
      </c>
      <c r="DFY13" s="73" t="s">
        <v>42</v>
      </c>
      <c r="DFZ13" s="73" t="s">
        <v>43</v>
      </c>
      <c r="DGA13" s="73" t="s">
        <v>30</v>
      </c>
      <c r="DGB13" s="73" t="s">
        <v>44</v>
      </c>
      <c r="DGC13" s="73" t="s">
        <v>17</v>
      </c>
      <c r="DGD13" s="73" t="s">
        <v>45</v>
      </c>
      <c r="DGE13" s="73" t="s">
        <v>46</v>
      </c>
      <c r="DGF13" s="73" t="s">
        <v>47</v>
      </c>
      <c r="DGG13" s="73" t="n">
        <v>15</v>
      </c>
      <c r="DGH13" s="73" t="s">
        <v>48</v>
      </c>
      <c r="DGI13" s="73" t="s">
        <v>49</v>
      </c>
      <c r="DGJ13" s="73" t="s">
        <v>50</v>
      </c>
      <c r="DGK13" s="73" t="s">
        <v>51</v>
      </c>
      <c r="DGL13" s="73" t="s">
        <v>39</v>
      </c>
      <c r="DGM13" s="73" t="s">
        <v>40</v>
      </c>
      <c r="DGN13" s="73" t="s">
        <v>41</v>
      </c>
      <c r="DGO13" s="73" t="s">
        <v>42</v>
      </c>
      <c r="DGP13" s="73" t="s">
        <v>43</v>
      </c>
      <c r="DGQ13" s="73" t="s">
        <v>30</v>
      </c>
      <c r="DGR13" s="73" t="s">
        <v>44</v>
      </c>
      <c r="DGS13" s="73" t="s">
        <v>17</v>
      </c>
      <c r="DGT13" s="73" t="s">
        <v>45</v>
      </c>
      <c r="DGU13" s="73" t="s">
        <v>46</v>
      </c>
      <c r="DGV13" s="73" t="s">
        <v>47</v>
      </c>
      <c r="DGW13" s="73" t="n">
        <v>15</v>
      </c>
      <c r="DGX13" s="73" t="s">
        <v>48</v>
      </c>
      <c r="DGY13" s="73" t="s">
        <v>49</v>
      </c>
      <c r="DGZ13" s="73" t="s">
        <v>50</v>
      </c>
      <c r="DHA13" s="73" t="s">
        <v>51</v>
      </c>
      <c r="DHB13" s="73" t="s">
        <v>39</v>
      </c>
      <c r="DHC13" s="73" t="s">
        <v>40</v>
      </c>
      <c r="DHD13" s="73" t="s">
        <v>41</v>
      </c>
      <c r="DHE13" s="73" t="s">
        <v>42</v>
      </c>
      <c r="DHF13" s="73" t="s">
        <v>43</v>
      </c>
      <c r="DHG13" s="73" t="s">
        <v>30</v>
      </c>
      <c r="DHH13" s="73" t="s">
        <v>44</v>
      </c>
      <c r="DHI13" s="73" t="s">
        <v>17</v>
      </c>
      <c r="DHJ13" s="73" t="s">
        <v>45</v>
      </c>
      <c r="DHK13" s="73" t="s">
        <v>46</v>
      </c>
      <c r="DHL13" s="73" t="s">
        <v>47</v>
      </c>
      <c r="DHM13" s="73" t="n">
        <v>15</v>
      </c>
      <c r="DHN13" s="73" t="s">
        <v>48</v>
      </c>
      <c r="DHO13" s="73" t="s">
        <v>49</v>
      </c>
      <c r="DHP13" s="73" t="s">
        <v>50</v>
      </c>
      <c r="DHQ13" s="73" t="s">
        <v>51</v>
      </c>
      <c r="DHR13" s="73" t="s">
        <v>39</v>
      </c>
      <c r="DHS13" s="73" t="s">
        <v>40</v>
      </c>
      <c r="DHT13" s="73" t="s">
        <v>41</v>
      </c>
      <c r="DHU13" s="73" t="s">
        <v>42</v>
      </c>
      <c r="DHV13" s="73" t="s">
        <v>43</v>
      </c>
      <c r="DHW13" s="73" t="s">
        <v>30</v>
      </c>
      <c r="DHX13" s="73" t="s">
        <v>44</v>
      </c>
      <c r="DHY13" s="73" t="s">
        <v>17</v>
      </c>
      <c r="DHZ13" s="73" t="s">
        <v>45</v>
      </c>
      <c r="DIA13" s="73" t="s">
        <v>46</v>
      </c>
      <c r="DIB13" s="73" t="s">
        <v>47</v>
      </c>
      <c r="DIC13" s="73" t="n">
        <v>15</v>
      </c>
      <c r="DID13" s="73" t="s">
        <v>48</v>
      </c>
      <c r="DIE13" s="73" t="s">
        <v>49</v>
      </c>
      <c r="DIF13" s="73" t="s">
        <v>50</v>
      </c>
      <c r="DIG13" s="73" t="s">
        <v>51</v>
      </c>
      <c r="DIH13" s="73" t="s">
        <v>39</v>
      </c>
      <c r="DII13" s="73" t="s">
        <v>40</v>
      </c>
      <c r="DIJ13" s="73" t="s">
        <v>41</v>
      </c>
      <c r="DIK13" s="73" t="s">
        <v>42</v>
      </c>
      <c r="DIL13" s="73" t="s">
        <v>43</v>
      </c>
      <c r="DIM13" s="73" t="s">
        <v>30</v>
      </c>
      <c r="DIN13" s="73" t="s">
        <v>44</v>
      </c>
      <c r="DIO13" s="73" t="s">
        <v>17</v>
      </c>
      <c r="DIP13" s="73" t="s">
        <v>45</v>
      </c>
      <c r="DIQ13" s="73" t="s">
        <v>46</v>
      </c>
      <c r="DIR13" s="73" t="s">
        <v>47</v>
      </c>
      <c r="DIS13" s="73" t="n">
        <v>15</v>
      </c>
      <c r="DIT13" s="73" t="s">
        <v>48</v>
      </c>
      <c r="DIU13" s="73" t="s">
        <v>49</v>
      </c>
      <c r="DIV13" s="73" t="s">
        <v>50</v>
      </c>
      <c r="DIW13" s="73" t="s">
        <v>51</v>
      </c>
      <c r="DIX13" s="73" t="s">
        <v>39</v>
      </c>
      <c r="DIY13" s="73" t="s">
        <v>40</v>
      </c>
      <c r="DIZ13" s="73" t="s">
        <v>41</v>
      </c>
      <c r="DJA13" s="73" t="s">
        <v>42</v>
      </c>
      <c r="DJB13" s="73" t="s">
        <v>43</v>
      </c>
      <c r="DJC13" s="73" t="s">
        <v>30</v>
      </c>
      <c r="DJD13" s="73" t="s">
        <v>44</v>
      </c>
      <c r="DJE13" s="73" t="s">
        <v>17</v>
      </c>
      <c r="DJF13" s="73" t="s">
        <v>45</v>
      </c>
      <c r="DJG13" s="73" t="s">
        <v>46</v>
      </c>
      <c r="DJH13" s="73" t="s">
        <v>47</v>
      </c>
      <c r="DJI13" s="73" t="n">
        <v>15</v>
      </c>
      <c r="DJJ13" s="73" t="s">
        <v>48</v>
      </c>
      <c r="DJK13" s="73" t="s">
        <v>49</v>
      </c>
      <c r="DJL13" s="73" t="s">
        <v>50</v>
      </c>
      <c r="DJM13" s="73" t="s">
        <v>51</v>
      </c>
      <c r="DJN13" s="73" t="s">
        <v>39</v>
      </c>
      <c r="DJO13" s="73" t="s">
        <v>40</v>
      </c>
      <c r="DJP13" s="73" t="s">
        <v>41</v>
      </c>
      <c r="DJQ13" s="73" t="s">
        <v>42</v>
      </c>
      <c r="DJR13" s="73" t="s">
        <v>43</v>
      </c>
      <c r="DJS13" s="73" t="s">
        <v>30</v>
      </c>
      <c r="DJT13" s="73" t="s">
        <v>44</v>
      </c>
      <c r="DJU13" s="73" t="s">
        <v>17</v>
      </c>
      <c r="DJV13" s="73" t="s">
        <v>45</v>
      </c>
      <c r="DJW13" s="73" t="s">
        <v>46</v>
      </c>
      <c r="DJX13" s="73" t="s">
        <v>47</v>
      </c>
      <c r="DJY13" s="73" t="n">
        <v>15</v>
      </c>
      <c r="DJZ13" s="73" t="s">
        <v>48</v>
      </c>
      <c r="DKA13" s="73" t="s">
        <v>49</v>
      </c>
      <c r="DKB13" s="73" t="s">
        <v>50</v>
      </c>
      <c r="DKC13" s="73" t="s">
        <v>51</v>
      </c>
      <c r="DKD13" s="73" t="s">
        <v>39</v>
      </c>
      <c r="DKE13" s="73" t="s">
        <v>40</v>
      </c>
      <c r="DKF13" s="73" t="s">
        <v>41</v>
      </c>
      <c r="DKG13" s="73" t="s">
        <v>42</v>
      </c>
      <c r="DKH13" s="73" t="s">
        <v>43</v>
      </c>
      <c r="DKI13" s="73" t="s">
        <v>30</v>
      </c>
      <c r="DKJ13" s="73" t="s">
        <v>44</v>
      </c>
      <c r="DKK13" s="73" t="s">
        <v>17</v>
      </c>
      <c r="DKL13" s="73" t="s">
        <v>45</v>
      </c>
      <c r="DKM13" s="73" t="s">
        <v>46</v>
      </c>
      <c r="DKN13" s="73" t="s">
        <v>47</v>
      </c>
      <c r="DKO13" s="73" t="n">
        <v>15</v>
      </c>
      <c r="DKP13" s="73" t="s">
        <v>48</v>
      </c>
      <c r="DKQ13" s="73" t="s">
        <v>49</v>
      </c>
      <c r="DKR13" s="73" t="s">
        <v>50</v>
      </c>
      <c r="DKS13" s="73" t="s">
        <v>51</v>
      </c>
      <c r="DKT13" s="73" t="s">
        <v>39</v>
      </c>
      <c r="DKU13" s="73" t="s">
        <v>40</v>
      </c>
      <c r="DKV13" s="73" t="s">
        <v>41</v>
      </c>
      <c r="DKW13" s="73" t="s">
        <v>42</v>
      </c>
      <c r="DKX13" s="73" t="s">
        <v>43</v>
      </c>
      <c r="DKY13" s="73" t="s">
        <v>30</v>
      </c>
      <c r="DKZ13" s="73" t="s">
        <v>44</v>
      </c>
      <c r="DLA13" s="73" t="s">
        <v>17</v>
      </c>
      <c r="DLB13" s="73" t="s">
        <v>45</v>
      </c>
      <c r="DLC13" s="73" t="s">
        <v>46</v>
      </c>
      <c r="DLD13" s="73" t="s">
        <v>47</v>
      </c>
      <c r="DLE13" s="73" t="n">
        <v>15</v>
      </c>
      <c r="DLF13" s="73" t="s">
        <v>48</v>
      </c>
      <c r="DLG13" s="73" t="s">
        <v>49</v>
      </c>
      <c r="DLH13" s="73" t="s">
        <v>50</v>
      </c>
      <c r="DLI13" s="73" t="s">
        <v>51</v>
      </c>
      <c r="DLJ13" s="73" t="s">
        <v>39</v>
      </c>
      <c r="DLK13" s="73" t="s">
        <v>40</v>
      </c>
      <c r="DLL13" s="73" t="s">
        <v>41</v>
      </c>
      <c r="DLM13" s="73" t="s">
        <v>42</v>
      </c>
      <c r="DLN13" s="73" t="s">
        <v>43</v>
      </c>
      <c r="DLO13" s="73" t="s">
        <v>30</v>
      </c>
      <c r="DLP13" s="73" t="s">
        <v>44</v>
      </c>
      <c r="DLQ13" s="73" t="s">
        <v>17</v>
      </c>
      <c r="DLR13" s="73" t="s">
        <v>45</v>
      </c>
      <c r="DLS13" s="73" t="s">
        <v>46</v>
      </c>
      <c r="DLT13" s="73" t="s">
        <v>47</v>
      </c>
      <c r="DLU13" s="73" t="n">
        <v>15</v>
      </c>
      <c r="DLV13" s="73" t="s">
        <v>48</v>
      </c>
      <c r="DLW13" s="73" t="s">
        <v>49</v>
      </c>
      <c r="DLX13" s="73" t="s">
        <v>50</v>
      </c>
      <c r="DLY13" s="73" t="s">
        <v>51</v>
      </c>
      <c r="DLZ13" s="73" t="s">
        <v>39</v>
      </c>
      <c r="DMA13" s="73" t="s">
        <v>40</v>
      </c>
      <c r="DMB13" s="73" t="s">
        <v>41</v>
      </c>
      <c r="DMC13" s="73" t="s">
        <v>42</v>
      </c>
      <c r="DMD13" s="73" t="s">
        <v>43</v>
      </c>
      <c r="DME13" s="73" t="s">
        <v>30</v>
      </c>
      <c r="DMF13" s="73" t="s">
        <v>44</v>
      </c>
      <c r="DMG13" s="73" t="s">
        <v>17</v>
      </c>
      <c r="DMH13" s="73" t="s">
        <v>45</v>
      </c>
      <c r="DMI13" s="73" t="s">
        <v>46</v>
      </c>
      <c r="DMJ13" s="73" t="s">
        <v>47</v>
      </c>
      <c r="DMK13" s="73" t="n">
        <v>15</v>
      </c>
      <c r="DML13" s="73" t="s">
        <v>48</v>
      </c>
      <c r="DMM13" s="73" t="s">
        <v>49</v>
      </c>
      <c r="DMN13" s="73" t="s">
        <v>50</v>
      </c>
      <c r="DMO13" s="73" t="s">
        <v>51</v>
      </c>
      <c r="DMP13" s="73" t="s">
        <v>39</v>
      </c>
      <c r="DMQ13" s="73" t="s">
        <v>40</v>
      </c>
      <c r="DMR13" s="73" t="s">
        <v>41</v>
      </c>
      <c r="DMS13" s="73" t="s">
        <v>42</v>
      </c>
      <c r="DMT13" s="73" t="s">
        <v>43</v>
      </c>
      <c r="DMU13" s="73" t="s">
        <v>30</v>
      </c>
      <c r="DMV13" s="73" t="s">
        <v>44</v>
      </c>
      <c r="DMW13" s="73" t="s">
        <v>17</v>
      </c>
      <c r="DMX13" s="73" t="s">
        <v>45</v>
      </c>
      <c r="DMY13" s="73" t="s">
        <v>46</v>
      </c>
      <c r="DMZ13" s="73" t="s">
        <v>47</v>
      </c>
      <c r="DNA13" s="73" t="n">
        <v>15</v>
      </c>
      <c r="DNB13" s="73" t="s">
        <v>48</v>
      </c>
      <c r="DNC13" s="73" t="s">
        <v>49</v>
      </c>
      <c r="DND13" s="73" t="s">
        <v>50</v>
      </c>
      <c r="DNE13" s="73" t="s">
        <v>51</v>
      </c>
      <c r="DNF13" s="73" t="s">
        <v>39</v>
      </c>
      <c r="DNG13" s="73" t="s">
        <v>40</v>
      </c>
      <c r="DNH13" s="73" t="s">
        <v>41</v>
      </c>
      <c r="DNI13" s="73" t="s">
        <v>42</v>
      </c>
      <c r="DNJ13" s="73" t="s">
        <v>43</v>
      </c>
      <c r="DNK13" s="73" t="s">
        <v>30</v>
      </c>
      <c r="DNL13" s="73" t="s">
        <v>44</v>
      </c>
      <c r="DNM13" s="73" t="s">
        <v>17</v>
      </c>
      <c r="DNN13" s="73" t="s">
        <v>45</v>
      </c>
      <c r="DNO13" s="73" t="s">
        <v>46</v>
      </c>
      <c r="DNP13" s="73" t="s">
        <v>47</v>
      </c>
      <c r="DNQ13" s="73" t="n">
        <v>15</v>
      </c>
      <c r="DNR13" s="73" t="s">
        <v>48</v>
      </c>
      <c r="DNS13" s="73" t="s">
        <v>49</v>
      </c>
      <c r="DNT13" s="73" t="s">
        <v>50</v>
      </c>
      <c r="DNU13" s="73" t="s">
        <v>51</v>
      </c>
      <c r="DNV13" s="73" t="s">
        <v>39</v>
      </c>
      <c r="DNW13" s="73" t="s">
        <v>40</v>
      </c>
      <c r="DNX13" s="73" t="s">
        <v>41</v>
      </c>
      <c r="DNY13" s="73" t="s">
        <v>42</v>
      </c>
      <c r="DNZ13" s="73" t="s">
        <v>43</v>
      </c>
      <c r="DOA13" s="73" t="s">
        <v>30</v>
      </c>
      <c r="DOB13" s="73" t="s">
        <v>44</v>
      </c>
      <c r="DOC13" s="73" t="s">
        <v>17</v>
      </c>
      <c r="DOD13" s="73" t="s">
        <v>45</v>
      </c>
      <c r="DOE13" s="73" t="s">
        <v>46</v>
      </c>
      <c r="DOF13" s="73" t="s">
        <v>47</v>
      </c>
      <c r="DOG13" s="73" t="n">
        <v>15</v>
      </c>
      <c r="DOH13" s="73" t="s">
        <v>48</v>
      </c>
      <c r="DOI13" s="73" t="s">
        <v>49</v>
      </c>
      <c r="DOJ13" s="73" t="s">
        <v>50</v>
      </c>
      <c r="DOK13" s="73" t="s">
        <v>51</v>
      </c>
      <c r="DOL13" s="73" t="s">
        <v>39</v>
      </c>
      <c r="DOM13" s="73" t="s">
        <v>40</v>
      </c>
      <c r="DON13" s="73" t="s">
        <v>41</v>
      </c>
      <c r="DOO13" s="73" t="s">
        <v>42</v>
      </c>
      <c r="DOP13" s="73" t="s">
        <v>43</v>
      </c>
      <c r="DOQ13" s="73" t="s">
        <v>30</v>
      </c>
      <c r="DOR13" s="73" t="s">
        <v>44</v>
      </c>
      <c r="DOS13" s="73" t="s">
        <v>17</v>
      </c>
      <c r="DOT13" s="73" t="s">
        <v>45</v>
      </c>
      <c r="DOU13" s="73" t="s">
        <v>46</v>
      </c>
      <c r="DOV13" s="73" t="s">
        <v>47</v>
      </c>
      <c r="DOW13" s="73" t="n">
        <v>15</v>
      </c>
      <c r="DOX13" s="73" t="s">
        <v>48</v>
      </c>
      <c r="DOY13" s="73" t="s">
        <v>49</v>
      </c>
      <c r="DOZ13" s="73" t="s">
        <v>50</v>
      </c>
      <c r="DPA13" s="73" t="s">
        <v>51</v>
      </c>
      <c r="DPB13" s="73" t="s">
        <v>39</v>
      </c>
      <c r="DPC13" s="73" t="s">
        <v>40</v>
      </c>
      <c r="DPD13" s="73" t="s">
        <v>41</v>
      </c>
      <c r="DPE13" s="73" t="s">
        <v>42</v>
      </c>
      <c r="DPF13" s="73" t="s">
        <v>43</v>
      </c>
      <c r="DPG13" s="73" t="s">
        <v>30</v>
      </c>
      <c r="DPH13" s="73" t="s">
        <v>44</v>
      </c>
      <c r="DPI13" s="73" t="s">
        <v>17</v>
      </c>
      <c r="DPJ13" s="73" t="s">
        <v>45</v>
      </c>
      <c r="DPK13" s="73" t="s">
        <v>46</v>
      </c>
      <c r="DPL13" s="73" t="s">
        <v>47</v>
      </c>
      <c r="DPM13" s="73" t="n">
        <v>15</v>
      </c>
      <c r="DPN13" s="73" t="s">
        <v>48</v>
      </c>
      <c r="DPO13" s="73" t="s">
        <v>49</v>
      </c>
      <c r="DPP13" s="73" t="s">
        <v>50</v>
      </c>
      <c r="DPQ13" s="73" t="s">
        <v>51</v>
      </c>
      <c r="DPR13" s="73" t="s">
        <v>39</v>
      </c>
      <c r="DPS13" s="73" t="s">
        <v>40</v>
      </c>
      <c r="DPT13" s="73" t="s">
        <v>41</v>
      </c>
      <c r="DPU13" s="73" t="s">
        <v>42</v>
      </c>
      <c r="DPV13" s="73" t="s">
        <v>43</v>
      </c>
      <c r="DPW13" s="73" t="s">
        <v>30</v>
      </c>
      <c r="DPX13" s="73" t="s">
        <v>44</v>
      </c>
      <c r="DPY13" s="73" t="s">
        <v>17</v>
      </c>
      <c r="DPZ13" s="73" t="s">
        <v>45</v>
      </c>
      <c r="DQA13" s="73" t="s">
        <v>46</v>
      </c>
      <c r="DQB13" s="73" t="s">
        <v>47</v>
      </c>
      <c r="DQC13" s="73" t="n">
        <v>15</v>
      </c>
      <c r="DQD13" s="73" t="s">
        <v>48</v>
      </c>
      <c r="DQE13" s="73" t="s">
        <v>49</v>
      </c>
      <c r="DQF13" s="73" t="s">
        <v>50</v>
      </c>
      <c r="DQG13" s="73" t="s">
        <v>51</v>
      </c>
      <c r="DQH13" s="73" t="s">
        <v>39</v>
      </c>
      <c r="DQI13" s="73" t="s">
        <v>40</v>
      </c>
      <c r="DQJ13" s="73" t="s">
        <v>41</v>
      </c>
      <c r="DQK13" s="73" t="s">
        <v>42</v>
      </c>
      <c r="DQL13" s="73" t="s">
        <v>43</v>
      </c>
      <c r="DQM13" s="73" t="s">
        <v>30</v>
      </c>
      <c r="DQN13" s="73" t="s">
        <v>44</v>
      </c>
      <c r="DQO13" s="73" t="s">
        <v>17</v>
      </c>
      <c r="DQP13" s="73" t="s">
        <v>45</v>
      </c>
      <c r="DQQ13" s="73" t="s">
        <v>46</v>
      </c>
      <c r="DQR13" s="73" t="s">
        <v>47</v>
      </c>
      <c r="DQS13" s="73" t="n">
        <v>15</v>
      </c>
      <c r="DQT13" s="73" t="s">
        <v>48</v>
      </c>
      <c r="DQU13" s="73" t="s">
        <v>49</v>
      </c>
      <c r="DQV13" s="73" t="s">
        <v>50</v>
      </c>
      <c r="DQW13" s="73" t="s">
        <v>51</v>
      </c>
      <c r="DQX13" s="73" t="s">
        <v>39</v>
      </c>
      <c r="DQY13" s="73" t="s">
        <v>40</v>
      </c>
      <c r="DQZ13" s="73" t="s">
        <v>41</v>
      </c>
      <c r="DRA13" s="73" t="s">
        <v>42</v>
      </c>
      <c r="DRB13" s="73" t="s">
        <v>43</v>
      </c>
      <c r="DRC13" s="73" t="s">
        <v>30</v>
      </c>
      <c r="DRD13" s="73" t="s">
        <v>44</v>
      </c>
      <c r="DRE13" s="73" t="s">
        <v>17</v>
      </c>
      <c r="DRF13" s="73" t="s">
        <v>45</v>
      </c>
      <c r="DRG13" s="73" t="s">
        <v>46</v>
      </c>
      <c r="DRH13" s="73" t="s">
        <v>47</v>
      </c>
      <c r="DRI13" s="73" t="n">
        <v>15</v>
      </c>
      <c r="DRJ13" s="73" t="s">
        <v>48</v>
      </c>
      <c r="DRK13" s="73" t="s">
        <v>49</v>
      </c>
      <c r="DRL13" s="73" t="s">
        <v>50</v>
      </c>
      <c r="DRM13" s="73" t="s">
        <v>51</v>
      </c>
      <c r="DRN13" s="73" t="s">
        <v>39</v>
      </c>
      <c r="DRO13" s="73" t="s">
        <v>40</v>
      </c>
      <c r="DRP13" s="73" t="s">
        <v>41</v>
      </c>
      <c r="DRQ13" s="73" t="s">
        <v>42</v>
      </c>
      <c r="DRR13" s="73" t="s">
        <v>43</v>
      </c>
      <c r="DRS13" s="73" t="s">
        <v>30</v>
      </c>
      <c r="DRT13" s="73" t="s">
        <v>44</v>
      </c>
      <c r="DRU13" s="73" t="s">
        <v>17</v>
      </c>
      <c r="DRV13" s="73" t="s">
        <v>45</v>
      </c>
      <c r="DRW13" s="73" t="s">
        <v>46</v>
      </c>
      <c r="DRX13" s="73" t="s">
        <v>47</v>
      </c>
      <c r="DRY13" s="73" t="n">
        <v>15</v>
      </c>
      <c r="DRZ13" s="73" t="s">
        <v>48</v>
      </c>
      <c r="DSA13" s="73" t="s">
        <v>49</v>
      </c>
      <c r="DSB13" s="73" t="s">
        <v>50</v>
      </c>
      <c r="DSC13" s="73" t="s">
        <v>51</v>
      </c>
      <c r="DSD13" s="73" t="s">
        <v>39</v>
      </c>
      <c r="DSE13" s="73" t="s">
        <v>40</v>
      </c>
      <c r="DSF13" s="73" t="s">
        <v>41</v>
      </c>
      <c r="DSG13" s="73" t="s">
        <v>42</v>
      </c>
      <c r="DSH13" s="73" t="s">
        <v>43</v>
      </c>
      <c r="DSI13" s="73" t="s">
        <v>30</v>
      </c>
      <c r="DSJ13" s="73" t="s">
        <v>44</v>
      </c>
      <c r="DSK13" s="73" t="s">
        <v>17</v>
      </c>
      <c r="DSL13" s="73" t="s">
        <v>45</v>
      </c>
      <c r="DSM13" s="73" t="s">
        <v>46</v>
      </c>
      <c r="DSN13" s="73" t="s">
        <v>47</v>
      </c>
      <c r="DSO13" s="73" t="n">
        <v>15</v>
      </c>
      <c r="DSP13" s="73" t="s">
        <v>48</v>
      </c>
      <c r="DSQ13" s="73" t="s">
        <v>49</v>
      </c>
      <c r="DSR13" s="73" t="s">
        <v>50</v>
      </c>
      <c r="DSS13" s="73" t="s">
        <v>51</v>
      </c>
      <c r="DST13" s="73" t="s">
        <v>39</v>
      </c>
      <c r="DSU13" s="73" t="s">
        <v>40</v>
      </c>
      <c r="DSV13" s="73" t="s">
        <v>41</v>
      </c>
      <c r="DSW13" s="73" t="s">
        <v>42</v>
      </c>
      <c r="DSX13" s="73" t="s">
        <v>43</v>
      </c>
      <c r="DSY13" s="73" t="s">
        <v>30</v>
      </c>
      <c r="DSZ13" s="73" t="s">
        <v>44</v>
      </c>
      <c r="DTA13" s="73" t="s">
        <v>17</v>
      </c>
      <c r="DTB13" s="73" t="s">
        <v>45</v>
      </c>
      <c r="DTC13" s="73" t="s">
        <v>46</v>
      </c>
      <c r="DTD13" s="73" t="s">
        <v>47</v>
      </c>
      <c r="DTE13" s="73" t="n">
        <v>15</v>
      </c>
      <c r="DTF13" s="73" t="s">
        <v>48</v>
      </c>
      <c r="DTG13" s="73" t="s">
        <v>49</v>
      </c>
      <c r="DTH13" s="73" t="s">
        <v>50</v>
      </c>
      <c r="DTI13" s="73" t="s">
        <v>51</v>
      </c>
      <c r="DTJ13" s="73" t="s">
        <v>39</v>
      </c>
      <c r="DTK13" s="73" t="s">
        <v>40</v>
      </c>
      <c r="DTL13" s="73" t="s">
        <v>41</v>
      </c>
      <c r="DTM13" s="73" t="s">
        <v>42</v>
      </c>
      <c r="DTN13" s="73" t="s">
        <v>43</v>
      </c>
      <c r="DTO13" s="73" t="s">
        <v>30</v>
      </c>
      <c r="DTP13" s="73" t="s">
        <v>44</v>
      </c>
      <c r="DTQ13" s="73" t="s">
        <v>17</v>
      </c>
      <c r="DTR13" s="73" t="s">
        <v>45</v>
      </c>
      <c r="DTS13" s="73" t="s">
        <v>46</v>
      </c>
      <c r="DTT13" s="73" t="s">
        <v>47</v>
      </c>
      <c r="DTU13" s="73" t="n">
        <v>15</v>
      </c>
      <c r="DTV13" s="73" t="s">
        <v>48</v>
      </c>
      <c r="DTW13" s="73" t="s">
        <v>49</v>
      </c>
      <c r="DTX13" s="73" t="s">
        <v>50</v>
      </c>
      <c r="DTY13" s="73" t="s">
        <v>51</v>
      </c>
      <c r="DTZ13" s="73" t="s">
        <v>39</v>
      </c>
      <c r="DUA13" s="73" t="s">
        <v>40</v>
      </c>
      <c r="DUB13" s="73" t="s">
        <v>41</v>
      </c>
      <c r="DUC13" s="73" t="s">
        <v>42</v>
      </c>
      <c r="DUD13" s="73" t="s">
        <v>43</v>
      </c>
      <c r="DUE13" s="73" t="s">
        <v>30</v>
      </c>
      <c r="DUF13" s="73" t="s">
        <v>44</v>
      </c>
      <c r="DUG13" s="73" t="s">
        <v>17</v>
      </c>
      <c r="DUH13" s="73" t="s">
        <v>45</v>
      </c>
      <c r="DUI13" s="73" t="s">
        <v>46</v>
      </c>
      <c r="DUJ13" s="73" t="s">
        <v>47</v>
      </c>
      <c r="DUK13" s="73" t="n">
        <v>15</v>
      </c>
      <c r="DUL13" s="73" t="s">
        <v>48</v>
      </c>
      <c r="DUM13" s="73" t="s">
        <v>49</v>
      </c>
      <c r="DUN13" s="73" t="s">
        <v>50</v>
      </c>
      <c r="DUO13" s="73" t="s">
        <v>51</v>
      </c>
      <c r="DUP13" s="73" t="s">
        <v>39</v>
      </c>
      <c r="DUQ13" s="73" t="s">
        <v>40</v>
      </c>
      <c r="DUR13" s="73" t="s">
        <v>41</v>
      </c>
      <c r="DUS13" s="73" t="s">
        <v>42</v>
      </c>
      <c r="DUT13" s="73" t="s">
        <v>43</v>
      </c>
      <c r="DUU13" s="73" t="s">
        <v>30</v>
      </c>
      <c r="DUV13" s="73" t="s">
        <v>44</v>
      </c>
      <c r="DUW13" s="73" t="s">
        <v>17</v>
      </c>
      <c r="DUX13" s="73" t="s">
        <v>45</v>
      </c>
      <c r="DUY13" s="73" t="s">
        <v>46</v>
      </c>
      <c r="DUZ13" s="73" t="s">
        <v>47</v>
      </c>
      <c r="DVA13" s="73" t="n">
        <v>15</v>
      </c>
      <c r="DVB13" s="73" t="s">
        <v>48</v>
      </c>
      <c r="DVC13" s="73" t="s">
        <v>49</v>
      </c>
      <c r="DVD13" s="73" t="s">
        <v>50</v>
      </c>
      <c r="DVE13" s="73" t="s">
        <v>51</v>
      </c>
      <c r="DVF13" s="73" t="s">
        <v>39</v>
      </c>
      <c r="DVG13" s="73" t="s">
        <v>40</v>
      </c>
      <c r="DVH13" s="73" t="s">
        <v>41</v>
      </c>
      <c r="DVI13" s="73" t="s">
        <v>42</v>
      </c>
      <c r="DVJ13" s="73" t="s">
        <v>43</v>
      </c>
      <c r="DVK13" s="73" t="s">
        <v>30</v>
      </c>
      <c r="DVL13" s="73" t="s">
        <v>44</v>
      </c>
      <c r="DVM13" s="73" t="s">
        <v>17</v>
      </c>
      <c r="DVN13" s="73" t="s">
        <v>45</v>
      </c>
      <c r="DVO13" s="73" t="s">
        <v>46</v>
      </c>
      <c r="DVP13" s="73" t="s">
        <v>47</v>
      </c>
      <c r="DVQ13" s="73" t="n">
        <v>15</v>
      </c>
      <c r="DVR13" s="73" t="s">
        <v>48</v>
      </c>
      <c r="DVS13" s="73" t="s">
        <v>49</v>
      </c>
      <c r="DVT13" s="73" t="s">
        <v>50</v>
      </c>
      <c r="DVU13" s="73" t="s">
        <v>51</v>
      </c>
      <c r="DVV13" s="73" t="s">
        <v>39</v>
      </c>
      <c r="DVW13" s="73" t="s">
        <v>40</v>
      </c>
      <c r="DVX13" s="73" t="s">
        <v>41</v>
      </c>
      <c r="DVY13" s="73" t="s">
        <v>42</v>
      </c>
      <c r="DVZ13" s="73" t="s">
        <v>43</v>
      </c>
      <c r="DWA13" s="73" t="s">
        <v>30</v>
      </c>
      <c r="DWB13" s="73" t="s">
        <v>44</v>
      </c>
      <c r="DWC13" s="73" t="s">
        <v>17</v>
      </c>
      <c r="DWD13" s="73" t="s">
        <v>45</v>
      </c>
      <c r="DWE13" s="73" t="s">
        <v>46</v>
      </c>
      <c r="DWF13" s="73" t="s">
        <v>47</v>
      </c>
      <c r="DWG13" s="73" t="n">
        <v>15</v>
      </c>
      <c r="DWH13" s="73" t="s">
        <v>48</v>
      </c>
      <c r="DWI13" s="73" t="s">
        <v>49</v>
      </c>
      <c r="DWJ13" s="73" t="s">
        <v>50</v>
      </c>
      <c r="DWK13" s="73" t="s">
        <v>51</v>
      </c>
      <c r="DWL13" s="73" t="s">
        <v>39</v>
      </c>
      <c r="DWM13" s="73" t="s">
        <v>40</v>
      </c>
      <c r="DWN13" s="73" t="s">
        <v>41</v>
      </c>
      <c r="DWO13" s="73" t="s">
        <v>42</v>
      </c>
      <c r="DWP13" s="73" t="s">
        <v>43</v>
      </c>
      <c r="DWQ13" s="73" t="s">
        <v>30</v>
      </c>
      <c r="DWR13" s="73" t="s">
        <v>44</v>
      </c>
      <c r="DWS13" s="73" t="s">
        <v>17</v>
      </c>
      <c r="DWT13" s="73" t="s">
        <v>45</v>
      </c>
      <c r="DWU13" s="73" t="s">
        <v>46</v>
      </c>
      <c r="DWV13" s="73" t="s">
        <v>47</v>
      </c>
      <c r="DWW13" s="73" t="n">
        <v>15</v>
      </c>
      <c r="DWX13" s="73" t="s">
        <v>48</v>
      </c>
      <c r="DWY13" s="73" t="s">
        <v>49</v>
      </c>
      <c r="DWZ13" s="73" t="s">
        <v>50</v>
      </c>
      <c r="DXA13" s="73" t="s">
        <v>51</v>
      </c>
      <c r="DXB13" s="73" t="s">
        <v>39</v>
      </c>
      <c r="DXC13" s="73" t="s">
        <v>40</v>
      </c>
      <c r="DXD13" s="73" t="s">
        <v>41</v>
      </c>
      <c r="DXE13" s="73" t="s">
        <v>42</v>
      </c>
      <c r="DXF13" s="73" t="s">
        <v>43</v>
      </c>
      <c r="DXG13" s="73" t="s">
        <v>30</v>
      </c>
      <c r="DXH13" s="73" t="s">
        <v>44</v>
      </c>
      <c r="DXI13" s="73" t="s">
        <v>17</v>
      </c>
      <c r="DXJ13" s="73" t="s">
        <v>45</v>
      </c>
      <c r="DXK13" s="73" t="s">
        <v>46</v>
      </c>
      <c r="DXL13" s="73" t="s">
        <v>47</v>
      </c>
      <c r="DXM13" s="73" t="n">
        <v>15</v>
      </c>
      <c r="DXN13" s="73" t="s">
        <v>48</v>
      </c>
      <c r="DXO13" s="73" t="s">
        <v>49</v>
      </c>
      <c r="DXP13" s="73" t="s">
        <v>50</v>
      </c>
      <c r="DXQ13" s="73" t="s">
        <v>51</v>
      </c>
      <c r="DXR13" s="73" t="s">
        <v>39</v>
      </c>
      <c r="DXS13" s="73" t="s">
        <v>40</v>
      </c>
      <c r="DXT13" s="73" t="s">
        <v>41</v>
      </c>
      <c r="DXU13" s="73" t="s">
        <v>42</v>
      </c>
      <c r="DXV13" s="73" t="s">
        <v>43</v>
      </c>
      <c r="DXW13" s="73" t="s">
        <v>30</v>
      </c>
      <c r="DXX13" s="73" t="s">
        <v>44</v>
      </c>
      <c r="DXY13" s="73" t="s">
        <v>17</v>
      </c>
      <c r="DXZ13" s="73" t="s">
        <v>45</v>
      </c>
      <c r="DYA13" s="73" t="s">
        <v>46</v>
      </c>
      <c r="DYB13" s="73" t="s">
        <v>47</v>
      </c>
      <c r="DYC13" s="73" t="n">
        <v>15</v>
      </c>
      <c r="DYD13" s="73" t="s">
        <v>48</v>
      </c>
      <c r="DYE13" s="73" t="s">
        <v>49</v>
      </c>
      <c r="DYF13" s="73" t="s">
        <v>50</v>
      </c>
      <c r="DYG13" s="73" t="s">
        <v>51</v>
      </c>
      <c r="DYH13" s="73" t="s">
        <v>39</v>
      </c>
      <c r="DYI13" s="73" t="s">
        <v>40</v>
      </c>
      <c r="DYJ13" s="73" t="s">
        <v>41</v>
      </c>
      <c r="DYK13" s="73" t="s">
        <v>42</v>
      </c>
      <c r="DYL13" s="73" t="s">
        <v>43</v>
      </c>
      <c r="DYM13" s="73" t="s">
        <v>30</v>
      </c>
      <c r="DYN13" s="73" t="s">
        <v>44</v>
      </c>
      <c r="DYO13" s="73" t="s">
        <v>17</v>
      </c>
      <c r="DYP13" s="73" t="s">
        <v>45</v>
      </c>
      <c r="DYQ13" s="73" t="s">
        <v>46</v>
      </c>
      <c r="DYR13" s="73" t="s">
        <v>47</v>
      </c>
      <c r="DYS13" s="73" t="n">
        <v>15</v>
      </c>
      <c r="DYT13" s="73" t="s">
        <v>48</v>
      </c>
      <c r="DYU13" s="73" t="s">
        <v>49</v>
      </c>
      <c r="DYV13" s="73" t="s">
        <v>50</v>
      </c>
      <c r="DYW13" s="73" t="s">
        <v>51</v>
      </c>
      <c r="DYX13" s="73" t="s">
        <v>39</v>
      </c>
      <c r="DYY13" s="73" t="s">
        <v>40</v>
      </c>
      <c r="DYZ13" s="73" t="s">
        <v>41</v>
      </c>
      <c r="DZA13" s="73" t="s">
        <v>42</v>
      </c>
      <c r="DZB13" s="73" t="s">
        <v>43</v>
      </c>
      <c r="DZC13" s="73" t="s">
        <v>30</v>
      </c>
      <c r="DZD13" s="73" t="s">
        <v>44</v>
      </c>
      <c r="DZE13" s="73" t="s">
        <v>17</v>
      </c>
      <c r="DZF13" s="73" t="s">
        <v>45</v>
      </c>
      <c r="DZG13" s="73" t="s">
        <v>46</v>
      </c>
      <c r="DZH13" s="73" t="s">
        <v>47</v>
      </c>
      <c r="DZI13" s="73" t="n">
        <v>15</v>
      </c>
      <c r="DZJ13" s="73" t="s">
        <v>48</v>
      </c>
      <c r="DZK13" s="73" t="s">
        <v>49</v>
      </c>
      <c r="DZL13" s="73" t="s">
        <v>50</v>
      </c>
      <c r="DZM13" s="73" t="s">
        <v>51</v>
      </c>
      <c r="DZN13" s="73" t="s">
        <v>39</v>
      </c>
      <c r="DZO13" s="73" t="s">
        <v>40</v>
      </c>
      <c r="DZP13" s="73" t="s">
        <v>41</v>
      </c>
      <c r="DZQ13" s="73" t="s">
        <v>42</v>
      </c>
      <c r="DZR13" s="73" t="s">
        <v>43</v>
      </c>
      <c r="DZS13" s="73" t="s">
        <v>30</v>
      </c>
      <c r="DZT13" s="73" t="s">
        <v>44</v>
      </c>
      <c r="DZU13" s="73" t="s">
        <v>17</v>
      </c>
      <c r="DZV13" s="73" t="s">
        <v>45</v>
      </c>
      <c r="DZW13" s="73" t="s">
        <v>46</v>
      </c>
      <c r="DZX13" s="73" t="s">
        <v>47</v>
      </c>
      <c r="DZY13" s="73" t="n">
        <v>15</v>
      </c>
      <c r="DZZ13" s="73" t="s">
        <v>48</v>
      </c>
      <c r="EAA13" s="73" t="s">
        <v>49</v>
      </c>
      <c r="EAB13" s="73" t="s">
        <v>50</v>
      </c>
      <c r="EAC13" s="73" t="s">
        <v>51</v>
      </c>
      <c r="EAD13" s="73" t="s">
        <v>39</v>
      </c>
      <c r="EAE13" s="73" t="s">
        <v>40</v>
      </c>
      <c r="EAF13" s="73" t="s">
        <v>41</v>
      </c>
      <c r="EAG13" s="73" t="s">
        <v>42</v>
      </c>
      <c r="EAH13" s="73" t="s">
        <v>43</v>
      </c>
      <c r="EAI13" s="73" t="s">
        <v>30</v>
      </c>
      <c r="EAJ13" s="73" t="s">
        <v>44</v>
      </c>
      <c r="EAK13" s="73" t="s">
        <v>17</v>
      </c>
      <c r="EAL13" s="73" t="s">
        <v>45</v>
      </c>
      <c r="EAM13" s="73" t="s">
        <v>46</v>
      </c>
      <c r="EAN13" s="73" t="s">
        <v>47</v>
      </c>
      <c r="EAO13" s="73" t="n">
        <v>15</v>
      </c>
      <c r="EAP13" s="73" t="s">
        <v>48</v>
      </c>
      <c r="EAQ13" s="73" t="s">
        <v>49</v>
      </c>
      <c r="EAR13" s="73" t="s">
        <v>50</v>
      </c>
      <c r="EAS13" s="73" t="s">
        <v>51</v>
      </c>
      <c r="EAT13" s="73" t="s">
        <v>39</v>
      </c>
      <c r="EAU13" s="73" t="s">
        <v>40</v>
      </c>
      <c r="EAV13" s="73" t="s">
        <v>41</v>
      </c>
      <c r="EAW13" s="73" t="s">
        <v>42</v>
      </c>
      <c r="EAX13" s="73" t="s">
        <v>43</v>
      </c>
      <c r="EAY13" s="73" t="s">
        <v>30</v>
      </c>
      <c r="EAZ13" s="73" t="s">
        <v>44</v>
      </c>
      <c r="EBA13" s="73" t="s">
        <v>17</v>
      </c>
      <c r="EBB13" s="73" t="s">
        <v>45</v>
      </c>
      <c r="EBC13" s="73" t="s">
        <v>46</v>
      </c>
      <c r="EBD13" s="73" t="s">
        <v>47</v>
      </c>
      <c r="EBE13" s="73" t="n">
        <v>15</v>
      </c>
      <c r="EBF13" s="73" t="s">
        <v>48</v>
      </c>
      <c r="EBG13" s="73" t="s">
        <v>49</v>
      </c>
      <c r="EBH13" s="73" t="s">
        <v>50</v>
      </c>
      <c r="EBI13" s="73" t="s">
        <v>51</v>
      </c>
      <c r="EBJ13" s="73" t="s">
        <v>39</v>
      </c>
      <c r="EBK13" s="73" t="s">
        <v>40</v>
      </c>
      <c r="EBL13" s="73" t="s">
        <v>41</v>
      </c>
      <c r="EBM13" s="73" t="s">
        <v>42</v>
      </c>
      <c r="EBN13" s="73" t="s">
        <v>43</v>
      </c>
      <c r="EBO13" s="73" t="s">
        <v>30</v>
      </c>
      <c r="EBP13" s="73" t="s">
        <v>44</v>
      </c>
      <c r="EBQ13" s="73" t="s">
        <v>17</v>
      </c>
      <c r="EBR13" s="73" t="s">
        <v>45</v>
      </c>
      <c r="EBS13" s="73" t="s">
        <v>46</v>
      </c>
      <c r="EBT13" s="73" t="s">
        <v>47</v>
      </c>
      <c r="EBU13" s="73" t="n">
        <v>15</v>
      </c>
      <c r="EBV13" s="73" t="s">
        <v>48</v>
      </c>
      <c r="EBW13" s="73" t="s">
        <v>49</v>
      </c>
      <c r="EBX13" s="73" t="s">
        <v>50</v>
      </c>
      <c r="EBY13" s="73" t="s">
        <v>51</v>
      </c>
      <c r="EBZ13" s="73" t="s">
        <v>39</v>
      </c>
      <c r="ECA13" s="73" t="s">
        <v>40</v>
      </c>
      <c r="ECB13" s="73" t="s">
        <v>41</v>
      </c>
      <c r="ECC13" s="73" t="s">
        <v>42</v>
      </c>
      <c r="ECD13" s="73" t="s">
        <v>43</v>
      </c>
      <c r="ECE13" s="73" t="s">
        <v>30</v>
      </c>
      <c r="ECF13" s="73" t="s">
        <v>44</v>
      </c>
      <c r="ECG13" s="73" t="s">
        <v>17</v>
      </c>
      <c r="ECH13" s="73" t="s">
        <v>45</v>
      </c>
      <c r="ECI13" s="73" t="s">
        <v>46</v>
      </c>
      <c r="ECJ13" s="73" t="s">
        <v>47</v>
      </c>
      <c r="ECK13" s="73" t="n">
        <v>15</v>
      </c>
      <c r="ECL13" s="73" t="s">
        <v>48</v>
      </c>
      <c r="ECM13" s="73" t="s">
        <v>49</v>
      </c>
      <c r="ECN13" s="73" t="s">
        <v>50</v>
      </c>
      <c r="ECO13" s="73" t="s">
        <v>51</v>
      </c>
      <c r="ECP13" s="73" t="s">
        <v>39</v>
      </c>
      <c r="ECQ13" s="73" t="s">
        <v>40</v>
      </c>
      <c r="ECR13" s="73" t="s">
        <v>41</v>
      </c>
      <c r="ECS13" s="73" t="s">
        <v>42</v>
      </c>
      <c r="ECT13" s="73" t="s">
        <v>43</v>
      </c>
      <c r="ECU13" s="73" t="s">
        <v>30</v>
      </c>
      <c r="ECV13" s="73" t="s">
        <v>44</v>
      </c>
      <c r="ECW13" s="73" t="s">
        <v>17</v>
      </c>
      <c r="ECX13" s="73" t="s">
        <v>45</v>
      </c>
      <c r="ECY13" s="73" t="s">
        <v>46</v>
      </c>
      <c r="ECZ13" s="73" t="s">
        <v>47</v>
      </c>
      <c r="EDA13" s="73" t="n">
        <v>15</v>
      </c>
      <c r="EDB13" s="73" t="s">
        <v>48</v>
      </c>
      <c r="EDC13" s="73" t="s">
        <v>49</v>
      </c>
      <c r="EDD13" s="73" t="s">
        <v>50</v>
      </c>
      <c r="EDE13" s="73" t="s">
        <v>51</v>
      </c>
      <c r="EDF13" s="73" t="s">
        <v>39</v>
      </c>
      <c r="EDG13" s="73" t="s">
        <v>40</v>
      </c>
      <c r="EDH13" s="73" t="s">
        <v>41</v>
      </c>
      <c r="EDI13" s="73" t="s">
        <v>42</v>
      </c>
      <c r="EDJ13" s="73" t="s">
        <v>43</v>
      </c>
      <c r="EDK13" s="73" t="s">
        <v>30</v>
      </c>
      <c r="EDL13" s="73" t="s">
        <v>44</v>
      </c>
      <c r="EDM13" s="73" t="s">
        <v>17</v>
      </c>
      <c r="EDN13" s="73" t="s">
        <v>45</v>
      </c>
      <c r="EDO13" s="73" t="s">
        <v>46</v>
      </c>
      <c r="EDP13" s="73" t="s">
        <v>47</v>
      </c>
      <c r="EDQ13" s="73" t="n">
        <v>15</v>
      </c>
      <c r="EDR13" s="73" t="s">
        <v>48</v>
      </c>
      <c r="EDS13" s="73" t="s">
        <v>49</v>
      </c>
      <c r="EDT13" s="73" t="s">
        <v>50</v>
      </c>
      <c r="EDU13" s="73" t="s">
        <v>51</v>
      </c>
      <c r="EDV13" s="73" t="s">
        <v>39</v>
      </c>
      <c r="EDW13" s="73" t="s">
        <v>40</v>
      </c>
      <c r="EDX13" s="73" t="s">
        <v>41</v>
      </c>
      <c r="EDY13" s="73" t="s">
        <v>42</v>
      </c>
      <c r="EDZ13" s="73" t="s">
        <v>43</v>
      </c>
      <c r="EEA13" s="73" t="s">
        <v>30</v>
      </c>
      <c r="EEB13" s="73" t="s">
        <v>44</v>
      </c>
      <c r="EEC13" s="73" t="s">
        <v>17</v>
      </c>
      <c r="EED13" s="73" t="s">
        <v>45</v>
      </c>
      <c r="EEE13" s="73" t="s">
        <v>46</v>
      </c>
      <c r="EEF13" s="73" t="s">
        <v>47</v>
      </c>
      <c r="EEG13" s="73" t="n">
        <v>15</v>
      </c>
      <c r="EEH13" s="73" t="s">
        <v>48</v>
      </c>
      <c r="EEI13" s="73" t="s">
        <v>49</v>
      </c>
      <c r="EEJ13" s="73" t="s">
        <v>50</v>
      </c>
      <c r="EEK13" s="73" t="s">
        <v>51</v>
      </c>
      <c r="EEL13" s="73" t="s">
        <v>39</v>
      </c>
      <c r="EEM13" s="73" t="s">
        <v>40</v>
      </c>
      <c r="EEN13" s="73" t="s">
        <v>41</v>
      </c>
      <c r="EEO13" s="73" t="s">
        <v>42</v>
      </c>
      <c r="EEP13" s="73" t="s">
        <v>43</v>
      </c>
      <c r="EEQ13" s="73" t="s">
        <v>30</v>
      </c>
      <c r="EER13" s="73" t="s">
        <v>44</v>
      </c>
      <c r="EES13" s="73" t="s">
        <v>17</v>
      </c>
      <c r="EET13" s="73" t="s">
        <v>45</v>
      </c>
      <c r="EEU13" s="73" t="s">
        <v>46</v>
      </c>
      <c r="EEV13" s="73" t="s">
        <v>47</v>
      </c>
      <c r="EEW13" s="73" t="n">
        <v>15</v>
      </c>
      <c r="EEX13" s="73" t="s">
        <v>48</v>
      </c>
      <c r="EEY13" s="73" t="s">
        <v>49</v>
      </c>
      <c r="EEZ13" s="73" t="s">
        <v>50</v>
      </c>
      <c r="EFA13" s="73" t="s">
        <v>51</v>
      </c>
      <c r="EFB13" s="73" t="s">
        <v>39</v>
      </c>
      <c r="EFC13" s="73" t="s">
        <v>40</v>
      </c>
      <c r="EFD13" s="73" t="s">
        <v>41</v>
      </c>
      <c r="EFE13" s="73" t="s">
        <v>42</v>
      </c>
      <c r="EFF13" s="73" t="s">
        <v>43</v>
      </c>
      <c r="EFG13" s="73" t="s">
        <v>30</v>
      </c>
      <c r="EFH13" s="73" t="s">
        <v>44</v>
      </c>
      <c r="EFI13" s="73" t="s">
        <v>17</v>
      </c>
      <c r="EFJ13" s="73" t="s">
        <v>45</v>
      </c>
      <c r="EFK13" s="73" t="s">
        <v>46</v>
      </c>
      <c r="EFL13" s="73" t="s">
        <v>47</v>
      </c>
      <c r="EFM13" s="73" t="n">
        <v>15</v>
      </c>
      <c r="EFN13" s="73" t="s">
        <v>48</v>
      </c>
      <c r="EFO13" s="73" t="s">
        <v>49</v>
      </c>
      <c r="EFP13" s="73" t="s">
        <v>50</v>
      </c>
      <c r="EFQ13" s="73" t="s">
        <v>51</v>
      </c>
      <c r="EFR13" s="73" t="s">
        <v>39</v>
      </c>
      <c r="EFS13" s="73" t="s">
        <v>40</v>
      </c>
      <c r="EFT13" s="73" t="s">
        <v>41</v>
      </c>
      <c r="EFU13" s="73" t="s">
        <v>42</v>
      </c>
      <c r="EFV13" s="73" t="s">
        <v>43</v>
      </c>
      <c r="EFW13" s="73" t="s">
        <v>30</v>
      </c>
      <c r="EFX13" s="73" t="s">
        <v>44</v>
      </c>
      <c r="EFY13" s="73" t="s">
        <v>17</v>
      </c>
      <c r="EFZ13" s="73" t="s">
        <v>45</v>
      </c>
      <c r="EGA13" s="73" t="s">
        <v>46</v>
      </c>
      <c r="EGB13" s="73" t="s">
        <v>47</v>
      </c>
      <c r="EGC13" s="73" t="n">
        <v>15</v>
      </c>
      <c r="EGD13" s="73" t="s">
        <v>48</v>
      </c>
      <c r="EGE13" s="73" t="s">
        <v>49</v>
      </c>
      <c r="EGF13" s="73" t="s">
        <v>50</v>
      </c>
      <c r="EGG13" s="73" t="s">
        <v>51</v>
      </c>
      <c r="EGH13" s="73" t="s">
        <v>39</v>
      </c>
      <c r="EGI13" s="73" t="s">
        <v>40</v>
      </c>
      <c r="EGJ13" s="73" t="s">
        <v>41</v>
      </c>
      <c r="EGK13" s="73" t="s">
        <v>42</v>
      </c>
      <c r="EGL13" s="73" t="s">
        <v>43</v>
      </c>
      <c r="EGM13" s="73" t="s">
        <v>30</v>
      </c>
      <c r="EGN13" s="73" t="s">
        <v>44</v>
      </c>
      <c r="EGO13" s="73" t="s">
        <v>17</v>
      </c>
      <c r="EGP13" s="73" t="s">
        <v>45</v>
      </c>
      <c r="EGQ13" s="73" t="s">
        <v>46</v>
      </c>
      <c r="EGR13" s="73" t="s">
        <v>47</v>
      </c>
      <c r="EGS13" s="73" t="n">
        <v>15</v>
      </c>
      <c r="EGT13" s="73" t="s">
        <v>48</v>
      </c>
      <c r="EGU13" s="73" t="s">
        <v>49</v>
      </c>
      <c r="EGV13" s="73" t="s">
        <v>50</v>
      </c>
      <c r="EGW13" s="73" t="s">
        <v>51</v>
      </c>
      <c r="EGX13" s="73" t="s">
        <v>39</v>
      </c>
      <c r="EGY13" s="73" t="s">
        <v>40</v>
      </c>
      <c r="EGZ13" s="73" t="s">
        <v>41</v>
      </c>
      <c r="EHA13" s="73" t="s">
        <v>42</v>
      </c>
      <c r="EHB13" s="73" t="s">
        <v>43</v>
      </c>
      <c r="EHC13" s="73" t="s">
        <v>30</v>
      </c>
      <c r="EHD13" s="73" t="s">
        <v>44</v>
      </c>
      <c r="EHE13" s="73" t="s">
        <v>17</v>
      </c>
      <c r="EHF13" s="73" t="s">
        <v>45</v>
      </c>
      <c r="EHG13" s="73" t="s">
        <v>46</v>
      </c>
      <c r="EHH13" s="73" t="s">
        <v>47</v>
      </c>
      <c r="EHI13" s="73" t="n">
        <v>15</v>
      </c>
      <c r="EHJ13" s="73" t="s">
        <v>48</v>
      </c>
      <c r="EHK13" s="73" t="s">
        <v>49</v>
      </c>
      <c r="EHL13" s="73" t="s">
        <v>50</v>
      </c>
      <c r="EHM13" s="73" t="s">
        <v>51</v>
      </c>
      <c r="EHN13" s="73" t="s">
        <v>39</v>
      </c>
      <c r="EHO13" s="73" t="s">
        <v>40</v>
      </c>
      <c r="EHP13" s="73" t="s">
        <v>41</v>
      </c>
      <c r="EHQ13" s="73" t="s">
        <v>42</v>
      </c>
      <c r="EHR13" s="73" t="s">
        <v>43</v>
      </c>
      <c r="EHS13" s="73" t="s">
        <v>30</v>
      </c>
      <c r="EHT13" s="73" t="s">
        <v>44</v>
      </c>
      <c r="EHU13" s="73" t="s">
        <v>17</v>
      </c>
      <c r="EHV13" s="73" t="s">
        <v>45</v>
      </c>
      <c r="EHW13" s="73" t="s">
        <v>46</v>
      </c>
      <c r="EHX13" s="73" t="s">
        <v>47</v>
      </c>
      <c r="EHY13" s="73" t="n">
        <v>15</v>
      </c>
      <c r="EHZ13" s="73" t="s">
        <v>48</v>
      </c>
      <c r="EIA13" s="73" t="s">
        <v>49</v>
      </c>
      <c r="EIB13" s="73" t="s">
        <v>50</v>
      </c>
      <c r="EIC13" s="73" t="s">
        <v>51</v>
      </c>
      <c r="EID13" s="73" t="s">
        <v>39</v>
      </c>
      <c r="EIE13" s="73" t="s">
        <v>40</v>
      </c>
      <c r="EIF13" s="73" t="s">
        <v>41</v>
      </c>
      <c r="EIG13" s="73" t="s">
        <v>42</v>
      </c>
      <c r="EIH13" s="73" t="s">
        <v>43</v>
      </c>
      <c r="EII13" s="73" t="s">
        <v>30</v>
      </c>
      <c r="EIJ13" s="73" t="s">
        <v>44</v>
      </c>
      <c r="EIK13" s="73" t="s">
        <v>17</v>
      </c>
      <c r="EIL13" s="73" t="s">
        <v>45</v>
      </c>
      <c r="EIM13" s="73" t="s">
        <v>46</v>
      </c>
      <c r="EIN13" s="73" t="s">
        <v>47</v>
      </c>
      <c r="EIO13" s="73" t="n">
        <v>15</v>
      </c>
      <c r="EIP13" s="73" t="s">
        <v>48</v>
      </c>
      <c r="EIQ13" s="73" t="s">
        <v>49</v>
      </c>
      <c r="EIR13" s="73" t="s">
        <v>50</v>
      </c>
      <c r="EIS13" s="73" t="s">
        <v>51</v>
      </c>
      <c r="EIT13" s="73" t="s">
        <v>39</v>
      </c>
      <c r="EIU13" s="73" t="s">
        <v>40</v>
      </c>
      <c r="EIV13" s="73" t="s">
        <v>41</v>
      </c>
      <c r="EIW13" s="73" t="s">
        <v>42</v>
      </c>
      <c r="EIX13" s="73" t="s">
        <v>43</v>
      </c>
      <c r="EIY13" s="73" t="s">
        <v>30</v>
      </c>
      <c r="EIZ13" s="73" t="s">
        <v>44</v>
      </c>
      <c r="EJA13" s="73" t="s">
        <v>17</v>
      </c>
      <c r="EJB13" s="73" t="s">
        <v>45</v>
      </c>
      <c r="EJC13" s="73" t="s">
        <v>46</v>
      </c>
      <c r="EJD13" s="73" t="s">
        <v>47</v>
      </c>
      <c r="EJE13" s="73" t="n">
        <v>15</v>
      </c>
      <c r="EJF13" s="73" t="s">
        <v>48</v>
      </c>
      <c r="EJG13" s="73" t="s">
        <v>49</v>
      </c>
      <c r="EJH13" s="73" t="s">
        <v>50</v>
      </c>
      <c r="EJI13" s="73" t="s">
        <v>51</v>
      </c>
      <c r="EJJ13" s="73" t="s">
        <v>39</v>
      </c>
      <c r="EJK13" s="73" t="s">
        <v>40</v>
      </c>
      <c r="EJL13" s="73" t="s">
        <v>41</v>
      </c>
      <c r="EJM13" s="73" t="s">
        <v>42</v>
      </c>
      <c r="EJN13" s="73" t="s">
        <v>43</v>
      </c>
      <c r="EJO13" s="73" t="s">
        <v>30</v>
      </c>
      <c r="EJP13" s="73" t="s">
        <v>44</v>
      </c>
      <c r="EJQ13" s="73" t="s">
        <v>17</v>
      </c>
      <c r="EJR13" s="73" t="s">
        <v>45</v>
      </c>
      <c r="EJS13" s="73" t="s">
        <v>46</v>
      </c>
      <c r="EJT13" s="73" t="s">
        <v>47</v>
      </c>
      <c r="EJU13" s="73" t="n">
        <v>15</v>
      </c>
      <c r="EJV13" s="73" t="s">
        <v>48</v>
      </c>
      <c r="EJW13" s="73" t="s">
        <v>49</v>
      </c>
      <c r="EJX13" s="73" t="s">
        <v>50</v>
      </c>
      <c r="EJY13" s="73" t="s">
        <v>51</v>
      </c>
      <c r="EJZ13" s="73" t="s">
        <v>39</v>
      </c>
      <c r="EKA13" s="73" t="s">
        <v>40</v>
      </c>
      <c r="EKB13" s="73" t="s">
        <v>41</v>
      </c>
      <c r="EKC13" s="73" t="s">
        <v>42</v>
      </c>
      <c r="EKD13" s="73" t="s">
        <v>43</v>
      </c>
      <c r="EKE13" s="73" t="s">
        <v>30</v>
      </c>
      <c r="EKF13" s="73" t="s">
        <v>44</v>
      </c>
      <c r="EKG13" s="73" t="s">
        <v>17</v>
      </c>
      <c r="EKH13" s="73" t="s">
        <v>45</v>
      </c>
      <c r="EKI13" s="73" t="s">
        <v>46</v>
      </c>
      <c r="EKJ13" s="73" t="s">
        <v>47</v>
      </c>
      <c r="EKK13" s="73" t="n">
        <v>15</v>
      </c>
      <c r="EKL13" s="73" t="s">
        <v>48</v>
      </c>
      <c r="EKM13" s="73" t="s">
        <v>49</v>
      </c>
      <c r="EKN13" s="73" t="s">
        <v>50</v>
      </c>
      <c r="EKO13" s="73" t="s">
        <v>51</v>
      </c>
      <c r="EKP13" s="73" t="s">
        <v>39</v>
      </c>
      <c r="EKQ13" s="73" t="s">
        <v>40</v>
      </c>
      <c r="EKR13" s="73" t="s">
        <v>41</v>
      </c>
      <c r="EKS13" s="73" t="s">
        <v>42</v>
      </c>
      <c r="EKT13" s="73" t="s">
        <v>43</v>
      </c>
      <c r="EKU13" s="73" t="s">
        <v>30</v>
      </c>
      <c r="EKV13" s="73" t="s">
        <v>44</v>
      </c>
      <c r="EKW13" s="73" t="s">
        <v>17</v>
      </c>
      <c r="EKX13" s="73" t="s">
        <v>45</v>
      </c>
      <c r="EKY13" s="73" t="s">
        <v>46</v>
      </c>
      <c r="EKZ13" s="73" t="s">
        <v>47</v>
      </c>
      <c r="ELA13" s="73" t="n">
        <v>15</v>
      </c>
      <c r="ELB13" s="73" t="s">
        <v>48</v>
      </c>
      <c r="ELC13" s="73" t="s">
        <v>49</v>
      </c>
      <c r="ELD13" s="73" t="s">
        <v>50</v>
      </c>
      <c r="ELE13" s="73" t="s">
        <v>51</v>
      </c>
      <c r="ELF13" s="73" t="s">
        <v>39</v>
      </c>
      <c r="ELG13" s="73" t="s">
        <v>40</v>
      </c>
      <c r="ELH13" s="73" t="s">
        <v>41</v>
      </c>
      <c r="ELI13" s="73" t="s">
        <v>42</v>
      </c>
      <c r="ELJ13" s="73" t="s">
        <v>43</v>
      </c>
      <c r="ELK13" s="73" t="s">
        <v>30</v>
      </c>
      <c r="ELL13" s="73" t="s">
        <v>44</v>
      </c>
      <c r="ELM13" s="73" t="s">
        <v>17</v>
      </c>
      <c r="ELN13" s="73" t="s">
        <v>45</v>
      </c>
      <c r="ELO13" s="73" t="s">
        <v>46</v>
      </c>
      <c r="ELP13" s="73" t="s">
        <v>47</v>
      </c>
      <c r="ELQ13" s="73" t="n">
        <v>15</v>
      </c>
      <c r="ELR13" s="73" t="s">
        <v>48</v>
      </c>
      <c r="ELS13" s="73" t="s">
        <v>49</v>
      </c>
      <c r="ELT13" s="73" t="s">
        <v>50</v>
      </c>
      <c r="ELU13" s="73" t="s">
        <v>51</v>
      </c>
      <c r="ELV13" s="73" t="s">
        <v>39</v>
      </c>
      <c r="ELW13" s="73" t="s">
        <v>40</v>
      </c>
      <c r="ELX13" s="73" t="s">
        <v>41</v>
      </c>
      <c r="ELY13" s="73" t="s">
        <v>42</v>
      </c>
      <c r="ELZ13" s="73" t="s">
        <v>43</v>
      </c>
      <c r="EMA13" s="73" t="s">
        <v>30</v>
      </c>
      <c r="EMB13" s="73" t="s">
        <v>44</v>
      </c>
      <c r="EMC13" s="73" t="s">
        <v>17</v>
      </c>
      <c r="EMD13" s="73" t="s">
        <v>45</v>
      </c>
      <c r="EME13" s="73" t="s">
        <v>46</v>
      </c>
      <c r="EMF13" s="73" t="s">
        <v>47</v>
      </c>
      <c r="EMG13" s="73" t="n">
        <v>15</v>
      </c>
      <c r="EMH13" s="73" t="s">
        <v>48</v>
      </c>
      <c r="EMI13" s="73" t="s">
        <v>49</v>
      </c>
      <c r="EMJ13" s="73" t="s">
        <v>50</v>
      </c>
      <c r="EMK13" s="73" t="s">
        <v>51</v>
      </c>
      <c r="EML13" s="73" t="s">
        <v>39</v>
      </c>
      <c r="EMM13" s="73" t="s">
        <v>40</v>
      </c>
      <c r="EMN13" s="73" t="s">
        <v>41</v>
      </c>
      <c r="EMO13" s="73" t="s">
        <v>42</v>
      </c>
      <c r="EMP13" s="73" t="s">
        <v>43</v>
      </c>
      <c r="EMQ13" s="73" t="s">
        <v>30</v>
      </c>
      <c r="EMR13" s="73" t="s">
        <v>44</v>
      </c>
      <c r="EMS13" s="73" t="s">
        <v>17</v>
      </c>
      <c r="EMT13" s="73" t="s">
        <v>45</v>
      </c>
      <c r="EMU13" s="73" t="s">
        <v>46</v>
      </c>
      <c r="EMV13" s="73" t="s">
        <v>47</v>
      </c>
      <c r="EMW13" s="73" t="n">
        <v>15</v>
      </c>
      <c r="EMX13" s="73" t="s">
        <v>48</v>
      </c>
      <c r="EMY13" s="73" t="s">
        <v>49</v>
      </c>
      <c r="EMZ13" s="73" t="s">
        <v>50</v>
      </c>
      <c r="ENA13" s="73" t="s">
        <v>51</v>
      </c>
      <c r="ENB13" s="73" t="s">
        <v>39</v>
      </c>
      <c r="ENC13" s="73" t="s">
        <v>40</v>
      </c>
      <c r="END13" s="73" t="s">
        <v>41</v>
      </c>
      <c r="ENE13" s="73" t="s">
        <v>42</v>
      </c>
      <c r="ENF13" s="73" t="s">
        <v>43</v>
      </c>
      <c r="ENG13" s="73" t="s">
        <v>30</v>
      </c>
      <c r="ENH13" s="73" t="s">
        <v>44</v>
      </c>
      <c r="ENI13" s="73" t="s">
        <v>17</v>
      </c>
      <c r="ENJ13" s="73" t="s">
        <v>45</v>
      </c>
      <c r="ENK13" s="73" t="s">
        <v>46</v>
      </c>
      <c r="ENL13" s="73" t="s">
        <v>47</v>
      </c>
      <c r="ENM13" s="73" t="n">
        <v>15</v>
      </c>
      <c r="ENN13" s="73" t="s">
        <v>48</v>
      </c>
      <c r="ENO13" s="73" t="s">
        <v>49</v>
      </c>
      <c r="ENP13" s="73" t="s">
        <v>50</v>
      </c>
      <c r="ENQ13" s="73" t="s">
        <v>51</v>
      </c>
      <c r="ENR13" s="73" t="s">
        <v>39</v>
      </c>
      <c r="ENS13" s="73" t="s">
        <v>40</v>
      </c>
      <c r="ENT13" s="73" t="s">
        <v>41</v>
      </c>
      <c r="ENU13" s="73" t="s">
        <v>42</v>
      </c>
      <c r="ENV13" s="73" t="s">
        <v>43</v>
      </c>
      <c r="ENW13" s="73" t="s">
        <v>30</v>
      </c>
      <c r="ENX13" s="73" t="s">
        <v>44</v>
      </c>
      <c r="ENY13" s="73" t="s">
        <v>17</v>
      </c>
      <c r="ENZ13" s="73" t="s">
        <v>45</v>
      </c>
      <c r="EOA13" s="73" t="s">
        <v>46</v>
      </c>
      <c r="EOB13" s="73" t="s">
        <v>47</v>
      </c>
      <c r="EOC13" s="73" t="n">
        <v>15</v>
      </c>
      <c r="EOD13" s="73" t="s">
        <v>48</v>
      </c>
      <c r="EOE13" s="73" t="s">
        <v>49</v>
      </c>
      <c r="EOF13" s="73" t="s">
        <v>50</v>
      </c>
      <c r="EOG13" s="73" t="s">
        <v>51</v>
      </c>
      <c r="EOH13" s="73" t="s">
        <v>39</v>
      </c>
      <c r="EOI13" s="73" t="s">
        <v>40</v>
      </c>
      <c r="EOJ13" s="73" t="s">
        <v>41</v>
      </c>
      <c r="EOK13" s="73" t="s">
        <v>42</v>
      </c>
      <c r="EOL13" s="73" t="s">
        <v>43</v>
      </c>
      <c r="EOM13" s="73" t="s">
        <v>30</v>
      </c>
      <c r="EON13" s="73" t="s">
        <v>44</v>
      </c>
      <c r="EOO13" s="73" t="s">
        <v>17</v>
      </c>
      <c r="EOP13" s="73" t="s">
        <v>45</v>
      </c>
      <c r="EOQ13" s="73" t="s">
        <v>46</v>
      </c>
      <c r="EOR13" s="73" t="s">
        <v>47</v>
      </c>
      <c r="EOS13" s="73" t="n">
        <v>15</v>
      </c>
      <c r="EOT13" s="73" t="s">
        <v>48</v>
      </c>
      <c r="EOU13" s="73" t="s">
        <v>49</v>
      </c>
      <c r="EOV13" s="73" t="s">
        <v>50</v>
      </c>
      <c r="EOW13" s="73" t="s">
        <v>51</v>
      </c>
      <c r="EOX13" s="73" t="s">
        <v>39</v>
      </c>
      <c r="EOY13" s="73" t="s">
        <v>40</v>
      </c>
      <c r="EOZ13" s="73" t="s">
        <v>41</v>
      </c>
      <c r="EPA13" s="73" t="s">
        <v>42</v>
      </c>
      <c r="EPB13" s="73" t="s">
        <v>43</v>
      </c>
      <c r="EPC13" s="73" t="s">
        <v>30</v>
      </c>
      <c r="EPD13" s="73" t="s">
        <v>44</v>
      </c>
      <c r="EPE13" s="73" t="s">
        <v>17</v>
      </c>
      <c r="EPF13" s="73" t="s">
        <v>45</v>
      </c>
      <c r="EPG13" s="73" t="s">
        <v>46</v>
      </c>
      <c r="EPH13" s="73" t="s">
        <v>47</v>
      </c>
      <c r="EPI13" s="73" t="n">
        <v>15</v>
      </c>
      <c r="EPJ13" s="73" t="s">
        <v>48</v>
      </c>
      <c r="EPK13" s="73" t="s">
        <v>49</v>
      </c>
      <c r="EPL13" s="73" t="s">
        <v>50</v>
      </c>
      <c r="EPM13" s="73" t="s">
        <v>51</v>
      </c>
      <c r="EPN13" s="73" t="s">
        <v>39</v>
      </c>
      <c r="EPO13" s="73" t="s">
        <v>40</v>
      </c>
      <c r="EPP13" s="73" t="s">
        <v>41</v>
      </c>
      <c r="EPQ13" s="73" t="s">
        <v>42</v>
      </c>
      <c r="EPR13" s="73" t="s">
        <v>43</v>
      </c>
      <c r="EPS13" s="73" t="s">
        <v>30</v>
      </c>
      <c r="EPT13" s="73" t="s">
        <v>44</v>
      </c>
      <c r="EPU13" s="73" t="s">
        <v>17</v>
      </c>
      <c r="EPV13" s="73" t="s">
        <v>45</v>
      </c>
      <c r="EPW13" s="73" t="s">
        <v>46</v>
      </c>
      <c r="EPX13" s="73" t="s">
        <v>47</v>
      </c>
      <c r="EPY13" s="73" t="n">
        <v>15</v>
      </c>
      <c r="EPZ13" s="73" t="s">
        <v>48</v>
      </c>
      <c r="EQA13" s="73" t="s">
        <v>49</v>
      </c>
      <c r="EQB13" s="73" t="s">
        <v>50</v>
      </c>
      <c r="EQC13" s="73" t="s">
        <v>51</v>
      </c>
      <c r="EQD13" s="73" t="s">
        <v>39</v>
      </c>
      <c r="EQE13" s="73" t="s">
        <v>40</v>
      </c>
      <c r="EQF13" s="73" t="s">
        <v>41</v>
      </c>
      <c r="EQG13" s="73" t="s">
        <v>42</v>
      </c>
      <c r="EQH13" s="73" t="s">
        <v>43</v>
      </c>
      <c r="EQI13" s="73" t="s">
        <v>30</v>
      </c>
      <c r="EQJ13" s="73" t="s">
        <v>44</v>
      </c>
      <c r="EQK13" s="73" t="s">
        <v>17</v>
      </c>
      <c r="EQL13" s="73" t="s">
        <v>45</v>
      </c>
      <c r="EQM13" s="73" t="s">
        <v>46</v>
      </c>
      <c r="EQN13" s="73" t="s">
        <v>47</v>
      </c>
      <c r="EQO13" s="73" t="n">
        <v>15</v>
      </c>
      <c r="EQP13" s="73" t="s">
        <v>48</v>
      </c>
      <c r="EQQ13" s="73" t="s">
        <v>49</v>
      </c>
      <c r="EQR13" s="73" t="s">
        <v>50</v>
      </c>
      <c r="EQS13" s="73" t="s">
        <v>51</v>
      </c>
      <c r="EQT13" s="73" t="s">
        <v>39</v>
      </c>
      <c r="EQU13" s="73" t="s">
        <v>40</v>
      </c>
      <c r="EQV13" s="73" t="s">
        <v>41</v>
      </c>
      <c r="EQW13" s="73" t="s">
        <v>42</v>
      </c>
      <c r="EQX13" s="73" t="s">
        <v>43</v>
      </c>
      <c r="EQY13" s="73" t="s">
        <v>30</v>
      </c>
      <c r="EQZ13" s="73" t="s">
        <v>44</v>
      </c>
      <c r="ERA13" s="73" t="s">
        <v>17</v>
      </c>
      <c r="ERB13" s="73" t="s">
        <v>45</v>
      </c>
      <c r="ERC13" s="73" t="s">
        <v>46</v>
      </c>
      <c r="ERD13" s="73" t="s">
        <v>47</v>
      </c>
      <c r="ERE13" s="73" t="n">
        <v>15</v>
      </c>
      <c r="ERF13" s="73" t="s">
        <v>48</v>
      </c>
      <c r="ERG13" s="73" t="s">
        <v>49</v>
      </c>
      <c r="ERH13" s="73" t="s">
        <v>50</v>
      </c>
      <c r="ERI13" s="73" t="s">
        <v>51</v>
      </c>
      <c r="ERJ13" s="73" t="s">
        <v>39</v>
      </c>
      <c r="ERK13" s="73" t="s">
        <v>40</v>
      </c>
      <c r="ERL13" s="73" t="s">
        <v>41</v>
      </c>
      <c r="ERM13" s="73" t="s">
        <v>42</v>
      </c>
      <c r="ERN13" s="73" t="s">
        <v>43</v>
      </c>
      <c r="ERO13" s="73" t="s">
        <v>30</v>
      </c>
      <c r="ERP13" s="73" t="s">
        <v>44</v>
      </c>
      <c r="ERQ13" s="73" t="s">
        <v>17</v>
      </c>
      <c r="ERR13" s="73" t="s">
        <v>45</v>
      </c>
      <c r="ERS13" s="73" t="s">
        <v>46</v>
      </c>
      <c r="ERT13" s="73" t="s">
        <v>47</v>
      </c>
      <c r="ERU13" s="73" t="n">
        <v>15</v>
      </c>
      <c r="ERV13" s="73" t="s">
        <v>48</v>
      </c>
      <c r="ERW13" s="73" t="s">
        <v>49</v>
      </c>
      <c r="ERX13" s="73" t="s">
        <v>50</v>
      </c>
      <c r="ERY13" s="73" t="s">
        <v>51</v>
      </c>
      <c r="ERZ13" s="73" t="s">
        <v>39</v>
      </c>
      <c r="ESA13" s="73" t="s">
        <v>40</v>
      </c>
      <c r="ESB13" s="73" t="s">
        <v>41</v>
      </c>
      <c r="ESC13" s="73" t="s">
        <v>42</v>
      </c>
      <c r="ESD13" s="73" t="s">
        <v>43</v>
      </c>
      <c r="ESE13" s="73" t="s">
        <v>30</v>
      </c>
      <c r="ESF13" s="73" t="s">
        <v>44</v>
      </c>
      <c r="ESG13" s="73" t="s">
        <v>17</v>
      </c>
      <c r="ESH13" s="73" t="s">
        <v>45</v>
      </c>
      <c r="ESI13" s="73" t="s">
        <v>46</v>
      </c>
      <c r="ESJ13" s="73" t="s">
        <v>47</v>
      </c>
      <c r="ESK13" s="73" t="n">
        <v>15</v>
      </c>
      <c r="ESL13" s="73" t="s">
        <v>48</v>
      </c>
      <c r="ESM13" s="73" t="s">
        <v>49</v>
      </c>
      <c r="ESN13" s="73" t="s">
        <v>50</v>
      </c>
      <c r="ESO13" s="73" t="s">
        <v>51</v>
      </c>
      <c r="ESP13" s="73" t="s">
        <v>39</v>
      </c>
      <c r="ESQ13" s="73" t="s">
        <v>40</v>
      </c>
      <c r="ESR13" s="73" t="s">
        <v>41</v>
      </c>
      <c r="ESS13" s="73" t="s">
        <v>42</v>
      </c>
      <c r="EST13" s="73" t="s">
        <v>43</v>
      </c>
      <c r="ESU13" s="73" t="s">
        <v>30</v>
      </c>
      <c r="ESV13" s="73" t="s">
        <v>44</v>
      </c>
      <c r="ESW13" s="73" t="s">
        <v>17</v>
      </c>
      <c r="ESX13" s="73" t="s">
        <v>45</v>
      </c>
      <c r="ESY13" s="73" t="s">
        <v>46</v>
      </c>
      <c r="ESZ13" s="73" t="s">
        <v>47</v>
      </c>
      <c r="ETA13" s="73" t="n">
        <v>15</v>
      </c>
      <c r="ETB13" s="73" t="s">
        <v>48</v>
      </c>
      <c r="ETC13" s="73" t="s">
        <v>49</v>
      </c>
      <c r="ETD13" s="73" t="s">
        <v>50</v>
      </c>
      <c r="ETE13" s="73" t="s">
        <v>51</v>
      </c>
      <c r="ETF13" s="73" t="s">
        <v>39</v>
      </c>
      <c r="ETG13" s="73" t="s">
        <v>40</v>
      </c>
      <c r="ETH13" s="73" t="s">
        <v>41</v>
      </c>
      <c r="ETI13" s="73" t="s">
        <v>42</v>
      </c>
      <c r="ETJ13" s="73" t="s">
        <v>43</v>
      </c>
      <c r="ETK13" s="73" t="s">
        <v>30</v>
      </c>
      <c r="ETL13" s="73" t="s">
        <v>44</v>
      </c>
      <c r="ETM13" s="73" t="s">
        <v>17</v>
      </c>
      <c r="ETN13" s="73" t="s">
        <v>45</v>
      </c>
      <c r="ETO13" s="73" t="s">
        <v>46</v>
      </c>
      <c r="ETP13" s="73" t="s">
        <v>47</v>
      </c>
      <c r="ETQ13" s="73" t="n">
        <v>15</v>
      </c>
      <c r="ETR13" s="73" t="s">
        <v>48</v>
      </c>
      <c r="ETS13" s="73" t="s">
        <v>49</v>
      </c>
      <c r="ETT13" s="73" t="s">
        <v>50</v>
      </c>
      <c r="ETU13" s="73" t="s">
        <v>51</v>
      </c>
      <c r="ETV13" s="73" t="s">
        <v>39</v>
      </c>
      <c r="ETW13" s="73" t="s">
        <v>40</v>
      </c>
      <c r="ETX13" s="73" t="s">
        <v>41</v>
      </c>
      <c r="ETY13" s="73" t="s">
        <v>42</v>
      </c>
      <c r="ETZ13" s="73" t="s">
        <v>43</v>
      </c>
      <c r="EUA13" s="73" t="s">
        <v>30</v>
      </c>
      <c r="EUB13" s="73" t="s">
        <v>44</v>
      </c>
      <c r="EUC13" s="73" t="s">
        <v>17</v>
      </c>
      <c r="EUD13" s="73" t="s">
        <v>45</v>
      </c>
      <c r="EUE13" s="73" t="s">
        <v>46</v>
      </c>
      <c r="EUF13" s="73" t="s">
        <v>47</v>
      </c>
      <c r="EUG13" s="73" t="n">
        <v>15</v>
      </c>
      <c r="EUH13" s="73" t="s">
        <v>48</v>
      </c>
      <c r="EUI13" s="73" t="s">
        <v>49</v>
      </c>
      <c r="EUJ13" s="73" t="s">
        <v>50</v>
      </c>
      <c r="EUK13" s="73" t="s">
        <v>51</v>
      </c>
      <c r="EUL13" s="73" t="s">
        <v>39</v>
      </c>
      <c r="EUM13" s="73" t="s">
        <v>40</v>
      </c>
      <c r="EUN13" s="73" t="s">
        <v>41</v>
      </c>
      <c r="EUO13" s="73" t="s">
        <v>42</v>
      </c>
      <c r="EUP13" s="73" t="s">
        <v>43</v>
      </c>
      <c r="EUQ13" s="73" t="s">
        <v>30</v>
      </c>
      <c r="EUR13" s="73" t="s">
        <v>44</v>
      </c>
      <c r="EUS13" s="73" t="s">
        <v>17</v>
      </c>
      <c r="EUT13" s="73" t="s">
        <v>45</v>
      </c>
      <c r="EUU13" s="73" t="s">
        <v>46</v>
      </c>
      <c r="EUV13" s="73" t="s">
        <v>47</v>
      </c>
      <c r="EUW13" s="73" t="n">
        <v>15</v>
      </c>
      <c r="EUX13" s="73" t="s">
        <v>48</v>
      </c>
      <c r="EUY13" s="73" t="s">
        <v>49</v>
      </c>
      <c r="EUZ13" s="73" t="s">
        <v>50</v>
      </c>
      <c r="EVA13" s="73" t="s">
        <v>51</v>
      </c>
      <c r="EVB13" s="73" t="s">
        <v>39</v>
      </c>
      <c r="EVC13" s="73" t="s">
        <v>40</v>
      </c>
      <c r="EVD13" s="73" t="s">
        <v>41</v>
      </c>
      <c r="EVE13" s="73" t="s">
        <v>42</v>
      </c>
      <c r="EVF13" s="73" t="s">
        <v>43</v>
      </c>
      <c r="EVG13" s="73" t="s">
        <v>30</v>
      </c>
      <c r="EVH13" s="73" t="s">
        <v>44</v>
      </c>
      <c r="EVI13" s="73" t="s">
        <v>17</v>
      </c>
      <c r="EVJ13" s="73" t="s">
        <v>45</v>
      </c>
      <c r="EVK13" s="73" t="s">
        <v>46</v>
      </c>
      <c r="EVL13" s="73" t="s">
        <v>47</v>
      </c>
      <c r="EVM13" s="73" t="n">
        <v>15</v>
      </c>
      <c r="EVN13" s="73" t="s">
        <v>48</v>
      </c>
      <c r="EVO13" s="73" t="s">
        <v>49</v>
      </c>
      <c r="EVP13" s="73" t="s">
        <v>50</v>
      </c>
      <c r="EVQ13" s="73" t="s">
        <v>51</v>
      </c>
      <c r="EVR13" s="73" t="s">
        <v>39</v>
      </c>
      <c r="EVS13" s="73" t="s">
        <v>40</v>
      </c>
      <c r="EVT13" s="73" t="s">
        <v>41</v>
      </c>
      <c r="EVU13" s="73" t="s">
        <v>42</v>
      </c>
      <c r="EVV13" s="73" t="s">
        <v>43</v>
      </c>
      <c r="EVW13" s="73" t="s">
        <v>30</v>
      </c>
      <c r="EVX13" s="73" t="s">
        <v>44</v>
      </c>
      <c r="EVY13" s="73" t="s">
        <v>17</v>
      </c>
      <c r="EVZ13" s="73" t="s">
        <v>45</v>
      </c>
      <c r="EWA13" s="73" t="s">
        <v>46</v>
      </c>
      <c r="EWB13" s="73" t="s">
        <v>47</v>
      </c>
      <c r="EWC13" s="73" t="n">
        <v>15</v>
      </c>
      <c r="EWD13" s="73" t="s">
        <v>48</v>
      </c>
      <c r="EWE13" s="73" t="s">
        <v>49</v>
      </c>
      <c r="EWF13" s="73" t="s">
        <v>50</v>
      </c>
      <c r="EWG13" s="73" t="s">
        <v>51</v>
      </c>
      <c r="EWH13" s="73" t="s">
        <v>39</v>
      </c>
      <c r="EWI13" s="73" t="s">
        <v>40</v>
      </c>
      <c r="EWJ13" s="73" t="s">
        <v>41</v>
      </c>
      <c r="EWK13" s="73" t="s">
        <v>42</v>
      </c>
      <c r="EWL13" s="73" t="s">
        <v>43</v>
      </c>
      <c r="EWM13" s="73" t="s">
        <v>30</v>
      </c>
      <c r="EWN13" s="73" t="s">
        <v>44</v>
      </c>
      <c r="EWO13" s="73" t="s">
        <v>17</v>
      </c>
      <c r="EWP13" s="73" t="s">
        <v>45</v>
      </c>
      <c r="EWQ13" s="73" t="s">
        <v>46</v>
      </c>
      <c r="EWR13" s="73" t="s">
        <v>47</v>
      </c>
      <c r="EWS13" s="73" t="n">
        <v>15</v>
      </c>
      <c r="EWT13" s="73" t="s">
        <v>48</v>
      </c>
      <c r="EWU13" s="73" t="s">
        <v>49</v>
      </c>
      <c r="EWV13" s="73" t="s">
        <v>50</v>
      </c>
      <c r="EWW13" s="73" t="s">
        <v>51</v>
      </c>
      <c r="EWX13" s="73" t="s">
        <v>39</v>
      </c>
      <c r="EWY13" s="73" t="s">
        <v>40</v>
      </c>
      <c r="EWZ13" s="73" t="s">
        <v>41</v>
      </c>
      <c r="EXA13" s="73" t="s">
        <v>42</v>
      </c>
      <c r="EXB13" s="73" t="s">
        <v>43</v>
      </c>
      <c r="EXC13" s="73" t="s">
        <v>30</v>
      </c>
      <c r="EXD13" s="73" t="s">
        <v>44</v>
      </c>
      <c r="EXE13" s="73" t="s">
        <v>17</v>
      </c>
      <c r="EXF13" s="73" t="s">
        <v>45</v>
      </c>
      <c r="EXG13" s="73" t="s">
        <v>46</v>
      </c>
      <c r="EXH13" s="73" t="s">
        <v>47</v>
      </c>
      <c r="EXI13" s="73" t="n">
        <v>15</v>
      </c>
      <c r="EXJ13" s="73" t="s">
        <v>48</v>
      </c>
      <c r="EXK13" s="73" t="s">
        <v>49</v>
      </c>
      <c r="EXL13" s="73" t="s">
        <v>50</v>
      </c>
      <c r="EXM13" s="73" t="s">
        <v>51</v>
      </c>
      <c r="EXN13" s="73" t="s">
        <v>39</v>
      </c>
      <c r="EXO13" s="73" t="s">
        <v>40</v>
      </c>
      <c r="EXP13" s="73" t="s">
        <v>41</v>
      </c>
      <c r="EXQ13" s="73" t="s">
        <v>42</v>
      </c>
      <c r="EXR13" s="73" t="s">
        <v>43</v>
      </c>
      <c r="EXS13" s="73" t="s">
        <v>30</v>
      </c>
      <c r="EXT13" s="73" t="s">
        <v>44</v>
      </c>
      <c r="EXU13" s="73" t="s">
        <v>17</v>
      </c>
      <c r="EXV13" s="73" t="s">
        <v>45</v>
      </c>
      <c r="EXW13" s="73" t="s">
        <v>46</v>
      </c>
      <c r="EXX13" s="73" t="s">
        <v>47</v>
      </c>
      <c r="EXY13" s="73" t="n">
        <v>15</v>
      </c>
      <c r="EXZ13" s="73" t="s">
        <v>48</v>
      </c>
      <c r="EYA13" s="73" t="s">
        <v>49</v>
      </c>
      <c r="EYB13" s="73" t="s">
        <v>50</v>
      </c>
      <c r="EYC13" s="73" t="s">
        <v>51</v>
      </c>
      <c r="EYD13" s="73" t="s">
        <v>39</v>
      </c>
      <c r="EYE13" s="73" t="s">
        <v>40</v>
      </c>
      <c r="EYF13" s="73" t="s">
        <v>41</v>
      </c>
      <c r="EYG13" s="73" t="s">
        <v>42</v>
      </c>
      <c r="EYH13" s="73" t="s">
        <v>43</v>
      </c>
      <c r="EYI13" s="73" t="s">
        <v>30</v>
      </c>
      <c r="EYJ13" s="73" t="s">
        <v>44</v>
      </c>
      <c r="EYK13" s="73" t="s">
        <v>17</v>
      </c>
      <c r="EYL13" s="73" t="s">
        <v>45</v>
      </c>
      <c r="EYM13" s="73" t="s">
        <v>46</v>
      </c>
      <c r="EYN13" s="73" t="s">
        <v>47</v>
      </c>
      <c r="EYO13" s="73" t="n">
        <v>15</v>
      </c>
      <c r="EYP13" s="73" t="s">
        <v>48</v>
      </c>
      <c r="EYQ13" s="73" t="s">
        <v>49</v>
      </c>
      <c r="EYR13" s="73" t="s">
        <v>50</v>
      </c>
      <c r="EYS13" s="73" t="s">
        <v>51</v>
      </c>
      <c r="EYT13" s="73" t="s">
        <v>39</v>
      </c>
      <c r="EYU13" s="73" t="s">
        <v>40</v>
      </c>
      <c r="EYV13" s="73" t="s">
        <v>41</v>
      </c>
      <c r="EYW13" s="73" t="s">
        <v>42</v>
      </c>
      <c r="EYX13" s="73" t="s">
        <v>43</v>
      </c>
      <c r="EYY13" s="73" t="s">
        <v>30</v>
      </c>
      <c r="EYZ13" s="73" t="s">
        <v>44</v>
      </c>
      <c r="EZA13" s="73" t="s">
        <v>17</v>
      </c>
      <c r="EZB13" s="73" t="s">
        <v>45</v>
      </c>
      <c r="EZC13" s="73" t="s">
        <v>46</v>
      </c>
      <c r="EZD13" s="73" t="s">
        <v>47</v>
      </c>
      <c r="EZE13" s="73" t="n">
        <v>15</v>
      </c>
      <c r="EZF13" s="73" t="s">
        <v>48</v>
      </c>
      <c r="EZG13" s="73" t="s">
        <v>49</v>
      </c>
      <c r="EZH13" s="73" t="s">
        <v>50</v>
      </c>
      <c r="EZI13" s="73" t="s">
        <v>51</v>
      </c>
      <c r="EZJ13" s="73" t="s">
        <v>39</v>
      </c>
      <c r="EZK13" s="73" t="s">
        <v>40</v>
      </c>
      <c r="EZL13" s="73" t="s">
        <v>41</v>
      </c>
      <c r="EZM13" s="73" t="s">
        <v>42</v>
      </c>
      <c r="EZN13" s="73" t="s">
        <v>43</v>
      </c>
      <c r="EZO13" s="73" t="s">
        <v>30</v>
      </c>
      <c r="EZP13" s="73" t="s">
        <v>44</v>
      </c>
      <c r="EZQ13" s="73" t="s">
        <v>17</v>
      </c>
      <c r="EZR13" s="73" t="s">
        <v>45</v>
      </c>
      <c r="EZS13" s="73" t="s">
        <v>46</v>
      </c>
      <c r="EZT13" s="73" t="s">
        <v>47</v>
      </c>
      <c r="EZU13" s="73" t="n">
        <v>15</v>
      </c>
      <c r="EZV13" s="73" t="s">
        <v>48</v>
      </c>
      <c r="EZW13" s="73" t="s">
        <v>49</v>
      </c>
      <c r="EZX13" s="73" t="s">
        <v>50</v>
      </c>
      <c r="EZY13" s="73" t="s">
        <v>51</v>
      </c>
      <c r="EZZ13" s="73" t="s">
        <v>39</v>
      </c>
      <c r="FAA13" s="73" t="s">
        <v>40</v>
      </c>
      <c r="FAB13" s="73" t="s">
        <v>41</v>
      </c>
      <c r="FAC13" s="73" t="s">
        <v>42</v>
      </c>
      <c r="FAD13" s="73" t="s">
        <v>43</v>
      </c>
      <c r="FAE13" s="73" t="s">
        <v>30</v>
      </c>
      <c r="FAF13" s="73" t="s">
        <v>44</v>
      </c>
      <c r="FAG13" s="73" t="s">
        <v>17</v>
      </c>
      <c r="FAH13" s="73" t="s">
        <v>45</v>
      </c>
      <c r="FAI13" s="73" t="s">
        <v>46</v>
      </c>
      <c r="FAJ13" s="73" t="s">
        <v>47</v>
      </c>
      <c r="FAK13" s="73" t="n">
        <v>15</v>
      </c>
      <c r="FAL13" s="73" t="s">
        <v>48</v>
      </c>
      <c r="FAM13" s="73" t="s">
        <v>49</v>
      </c>
      <c r="FAN13" s="73" t="s">
        <v>50</v>
      </c>
      <c r="FAO13" s="73" t="s">
        <v>51</v>
      </c>
      <c r="FAP13" s="73" t="s">
        <v>39</v>
      </c>
      <c r="FAQ13" s="73" t="s">
        <v>40</v>
      </c>
      <c r="FAR13" s="73" t="s">
        <v>41</v>
      </c>
      <c r="FAS13" s="73" t="s">
        <v>42</v>
      </c>
      <c r="FAT13" s="73" t="s">
        <v>43</v>
      </c>
      <c r="FAU13" s="73" t="s">
        <v>30</v>
      </c>
      <c r="FAV13" s="73" t="s">
        <v>44</v>
      </c>
      <c r="FAW13" s="73" t="s">
        <v>17</v>
      </c>
      <c r="FAX13" s="73" t="s">
        <v>45</v>
      </c>
      <c r="FAY13" s="73" t="s">
        <v>46</v>
      </c>
      <c r="FAZ13" s="73" t="s">
        <v>47</v>
      </c>
      <c r="FBA13" s="73" t="n">
        <v>15</v>
      </c>
      <c r="FBB13" s="73" t="s">
        <v>48</v>
      </c>
      <c r="FBC13" s="73" t="s">
        <v>49</v>
      </c>
      <c r="FBD13" s="73" t="s">
        <v>50</v>
      </c>
      <c r="FBE13" s="73" t="s">
        <v>51</v>
      </c>
      <c r="FBF13" s="73" t="s">
        <v>39</v>
      </c>
      <c r="FBG13" s="73" t="s">
        <v>40</v>
      </c>
      <c r="FBH13" s="73" t="s">
        <v>41</v>
      </c>
      <c r="FBI13" s="73" t="s">
        <v>42</v>
      </c>
      <c r="FBJ13" s="73" t="s">
        <v>43</v>
      </c>
      <c r="FBK13" s="73" t="s">
        <v>30</v>
      </c>
      <c r="FBL13" s="73" t="s">
        <v>44</v>
      </c>
      <c r="FBM13" s="73" t="s">
        <v>17</v>
      </c>
      <c r="FBN13" s="73" t="s">
        <v>45</v>
      </c>
      <c r="FBO13" s="73" t="s">
        <v>46</v>
      </c>
      <c r="FBP13" s="73" t="s">
        <v>47</v>
      </c>
      <c r="FBQ13" s="73" t="n">
        <v>15</v>
      </c>
      <c r="FBR13" s="73" t="s">
        <v>48</v>
      </c>
      <c r="FBS13" s="73" t="s">
        <v>49</v>
      </c>
      <c r="FBT13" s="73" t="s">
        <v>50</v>
      </c>
      <c r="FBU13" s="73" t="s">
        <v>51</v>
      </c>
      <c r="FBV13" s="73" t="s">
        <v>39</v>
      </c>
      <c r="FBW13" s="73" t="s">
        <v>40</v>
      </c>
      <c r="FBX13" s="73" t="s">
        <v>41</v>
      </c>
      <c r="FBY13" s="73" t="s">
        <v>42</v>
      </c>
      <c r="FBZ13" s="73" t="s">
        <v>43</v>
      </c>
      <c r="FCA13" s="73" t="s">
        <v>30</v>
      </c>
      <c r="FCB13" s="73" t="s">
        <v>44</v>
      </c>
      <c r="FCC13" s="73" t="s">
        <v>17</v>
      </c>
      <c r="FCD13" s="73" t="s">
        <v>45</v>
      </c>
      <c r="FCE13" s="73" t="s">
        <v>46</v>
      </c>
      <c r="FCF13" s="73" t="s">
        <v>47</v>
      </c>
      <c r="FCG13" s="73" t="n">
        <v>15</v>
      </c>
      <c r="FCH13" s="73" t="s">
        <v>48</v>
      </c>
      <c r="FCI13" s="73" t="s">
        <v>49</v>
      </c>
      <c r="FCJ13" s="73" t="s">
        <v>50</v>
      </c>
      <c r="FCK13" s="73" t="s">
        <v>51</v>
      </c>
      <c r="FCL13" s="73" t="s">
        <v>39</v>
      </c>
      <c r="FCM13" s="73" t="s">
        <v>40</v>
      </c>
      <c r="FCN13" s="73" t="s">
        <v>41</v>
      </c>
      <c r="FCO13" s="73" t="s">
        <v>42</v>
      </c>
      <c r="FCP13" s="73" t="s">
        <v>43</v>
      </c>
      <c r="FCQ13" s="73" t="s">
        <v>30</v>
      </c>
      <c r="FCR13" s="73" t="s">
        <v>44</v>
      </c>
      <c r="FCS13" s="73" t="s">
        <v>17</v>
      </c>
      <c r="FCT13" s="73" t="s">
        <v>45</v>
      </c>
      <c r="FCU13" s="73" t="s">
        <v>46</v>
      </c>
      <c r="FCV13" s="73" t="s">
        <v>47</v>
      </c>
      <c r="FCW13" s="73" t="n">
        <v>15</v>
      </c>
      <c r="FCX13" s="73" t="s">
        <v>48</v>
      </c>
      <c r="FCY13" s="73" t="s">
        <v>49</v>
      </c>
      <c r="FCZ13" s="73" t="s">
        <v>50</v>
      </c>
      <c r="FDA13" s="73" t="s">
        <v>51</v>
      </c>
      <c r="FDB13" s="73" t="s">
        <v>39</v>
      </c>
      <c r="FDC13" s="73" t="s">
        <v>40</v>
      </c>
      <c r="FDD13" s="73" t="s">
        <v>41</v>
      </c>
      <c r="FDE13" s="73" t="s">
        <v>42</v>
      </c>
      <c r="FDF13" s="73" t="s">
        <v>43</v>
      </c>
      <c r="FDG13" s="73" t="s">
        <v>30</v>
      </c>
      <c r="FDH13" s="73" t="s">
        <v>44</v>
      </c>
      <c r="FDI13" s="73" t="s">
        <v>17</v>
      </c>
      <c r="FDJ13" s="73" t="s">
        <v>45</v>
      </c>
      <c r="FDK13" s="73" t="s">
        <v>46</v>
      </c>
      <c r="FDL13" s="73" t="s">
        <v>47</v>
      </c>
      <c r="FDM13" s="73" t="n">
        <v>15</v>
      </c>
      <c r="FDN13" s="73" t="s">
        <v>48</v>
      </c>
      <c r="FDO13" s="73" t="s">
        <v>49</v>
      </c>
      <c r="FDP13" s="73" t="s">
        <v>50</v>
      </c>
      <c r="FDQ13" s="73" t="s">
        <v>51</v>
      </c>
      <c r="FDR13" s="73" t="s">
        <v>39</v>
      </c>
      <c r="FDS13" s="73" t="s">
        <v>40</v>
      </c>
      <c r="FDT13" s="73" t="s">
        <v>41</v>
      </c>
      <c r="FDU13" s="73" t="s">
        <v>42</v>
      </c>
      <c r="FDV13" s="73" t="s">
        <v>43</v>
      </c>
      <c r="FDW13" s="73" t="s">
        <v>30</v>
      </c>
      <c r="FDX13" s="73" t="s">
        <v>44</v>
      </c>
      <c r="FDY13" s="73" t="s">
        <v>17</v>
      </c>
      <c r="FDZ13" s="73" t="s">
        <v>45</v>
      </c>
      <c r="FEA13" s="73" t="s">
        <v>46</v>
      </c>
      <c r="FEB13" s="73" t="s">
        <v>47</v>
      </c>
      <c r="FEC13" s="73" t="n">
        <v>15</v>
      </c>
      <c r="FED13" s="73" t="s">
        <v>48</v>
      </c>
      <c r="FEE13" s="73" t="s">
        <v>49</v>
      </c>
      <c r="FEF13" s="73" t="s">
        <v>50</v>
      </c>
      <c r="FEG13" s="73" t="s">
        <v>51</v>
      </c>
      <c r="FEH13" s="73" t="s">
        <v>39</v>
      </c>
      <c r="FEI13" s="73" t="s">
        <v>40</v>
      </c>
      <c r="FEJ13" s="73" t="s">
        <v>41</v>
      </c>
      <c r="FEK13" s="73" t="s">
        <v>42</v>
      </c>
      <c r="FEL13" s="73" t="s">
        <v>43</v>
      </c>
      <c r="FEM13" s="73" t="s">
        <v>30</v>
      </c>
      <c r="FEN13" s="73" t="s">
        <v>44</v>
      </c>
      <c r="FEO13" s="73" t="s">
        <v>17</v>
      </c>
      <c r="FEP13" s="73" t="s">
        <v>45</v>
      </c>
      <c r="FEQ13" s="73" t="s">
        <v>46</v>
      </c>
      <c r="FER13" s="73" t="s">
        <v>47</v>
      </c>
      <c r="FES13" s="73" t="n">
        <v>15</v>
      </c>
      <c r="FET13" s="73" t="s">
        <v>48</v>
      </c>
      <c r="FEU13" s="73" t="s">
        <v>49</v>
      </c>
      <c r="FEV13" s="73" t="s">
        <v>50</v>
      </c>
      <c r="FEW13" s="73" t="s">
        <v>51</v>
      </c>
      <c r="FEX13" s="73" t="s">
        <v>39</v>
      </c>
      <c r="FEY13" s="73" t="s">
        <v>40</v>
      </c>
      <c r="FEZ13" s="73" t="s">
        <v>41</v>
      </c>
      <c r="FFA13" s="73" t="s">
        <v>42</v>
      </c>
      <c r="FFB13" s="73" t="s">
        <v>43</v>
      </c>
      <c r="FFC13" s="73" t="s">
        <v>30</v>
      </c>
      <c r="FFD13" s="73" t="s">
        <v>44</v>
      </c>
      <c r="FFE13" s="73" t="s">
        <v>17</v>
      </c>
      <c r="FFF13" s="73" t="s">
        <v>45</v>
      </c>
      <c r="FFG13" s="73" t="s">
        <v>46</v>
      </c>
      <c r="FFH13" s="73" t="s">
        <v>47</v>
      </c>
      <c r="FFI13" s="73" t="n">
        <v>15</v>
      </c>
      <c r="FFJ13" s="73" t="s">
        <v>48</v>
      </c>
      <c r="FFK13" s="73" t="s">
        <v>49</v>
      </c>
      <c r="FFL13" s="73" t="s">
        <v>50</v>
      </c>
      <c r="FFM13" s="73" t="s">
        <v>51</v>
      </c>
      <c r="FFN13" s="73" t="s">
        <v>39</v>
      </c>
      <c r="FFO13" s="73" t="s">
        <v>40</v>
      </c>
      <c r="FFP13" s="73" t="s">
        <v>41</v>
      </c>
      <c r="FFQ13" s="73" t="s">
        <v>42</v>
      </c>
      <c r="FFR13" s="73" t="s">
        <v>43</v>
      </c>
      <c r="FFS13" s="73" t="s">
        <v>30</v>
      </c>
      <c r="FFT13" s="73" t="s">
        <v>44</v>
      </c>
      <c r="FFU13" s="73" t="s">
        <v>17</v>
      </c>
      <c r="FFV13" s="73" t="s">
        <v>45</v>
      </c>
      <c r="FFW13" s="73" t="s">
        <v>46</v>
      </c>
      <c r="FFX13" s="73" t="s">
        <v>47</v>
      </c>
      <c r="FFY13" s="73" t="n">
        <v>15</v>
      </c>
      <c r="FFZ13" s="73" t="s">
        <v>48</v>
      </c>
      <c r="FGA13" s="73" t="s">
        <v>49</v>
      </c>
      <c r="FGB13" s="73" t="s">
        <v>50</v>
      </c>
      <c r="FGC13" s="73" t="s">
        <v>51</v>
      </c>
      <c r="FGD13" s="73" t="s">
        <v>39</v>
      </c>
      <c r="FGE13" s="73" t="s">
        <v>40</v>
      </c>
      <c r="FGF13" s="73" t="s">
        <v>41</v>
      </c>
      <c r="FGG13" s="73" t="s">
        <v>42</v>
      </c>
      <c r="FGH13" s="73" t="s">
        <v>43</v>
      </c>
      <c r="FGI13" s="73" t="s">
        <v>30</v>
      </c>
      <c r="FGJ13" s="73" t="s">
        <v>44</v>
      </c>
      <c r="FGK13" s="73" t="s">
        <v>17</v>
      </c>
      <c r="FGL13" s="73" t="s">
        <v>45</v>
      </c>
      <c r="FGM13" s="73" t="s">
        <v>46</v>
      </c>
      <c r="FGN13" s="73" t="s">
        <v>47</v>
      </c>
      <c r="FGO13" s="73" t="n">
        <v>15</v>
      </c>
      <c r="FGP13" s="73" t="s">
        <v>48</v>
      </c>
      <c r="FGQ13" s="73" t="s">
        <v>49</v>
      </c>
      <c r="FGR13" s="73" t="s">
        <v>50</v>
      </c>
      <c r="FGS13" s="73" t="s">
        <v>51</v>
      </c>
      <c r="FGT13" s="73" t="s">
        <v>39</v>
      </c>
      <c r="FGU13" s="73" t="s">
        <v>40</v>
      </c>
      <c r="FGV13" s="73" t="s">
        <v>41</v>
      </c>
      <c r="FGW13" s="73" t="s">
        <v>42</v>
      </c>
      <c r="FGX13" s="73" t="s">
        <v>43</v>
      </c>
      <c r="FGY13" s="73" t="s">
        <v>30</v>
      </c>
      <c r="FGZ13" s="73" t="s">
        <v>44</v>
      </c>
      <c r="FHA13" s="73" t="s">
        <v>17</v>
      </c>
      <c r="FHB13" s="73" t="s">
        <v>45</v>
      </c>
      <c r="FHC13" s="73" t="s">
        <v>46</v>
      </c>
      <c r="FHD13" s="73" t="s">
        <v>47</v>
      </c>
      <c r="FHE13" s="73" t="n">
        <v>15</v>
      </c>
      <c r="FHF13" s="73" t="s">
        <v>48</v>
      </c>
      <c r="FHG13" s="73" t="s">
        <v>49</v>
      </c>
      <c r="FHH13" s="73" t="s">
        <v>50</v>
      </c>
      <c r="FHI13" s="73" t="s">
        <v>51</v>
      </c>
      <c r="FHJ13" s="73" t="s">
        <v>39</v>
      </c>
      <c r="FHK13" s="73" t="s">
        <v>40</v>
      </c>
      <c r="FHL13" s="73" t="s">
        <v>41</v>
      </c>
      <c r="FHM13" s="73" t="s">
        <v>42</v>
      </c>
      <c r="FHN13" s="73" t="s">
        <v>43</v>
      </c>
      <c r="FHO13" s="73" t="s">
        <v>30</v>
      </c>
      <c r="FHP13" s="73" t="s">
        <v>44</v>
      </c>
      <c r="FHQ13" s="73" t="s">
        <v>17</v>
      </c>
      <c r="FHR13" s="73" t="s">
        <v>45</v>
      </c>
      <c r="FHS13" s="73" t="s">
        <v>46</v>
      </c>
      <c r="FHT13" s="73" t="s">
        <v>47</v>
      </c>
      <c r="FHU13" s="73" t="n">
        <v>15</v>
      </c>
      <c r="FHV13" s="73" t="s">
        <v>48</v>
      </c>
      <c r="FHW13" s="73" t="s">
        <v>49</v>
      </c>
      <c r="FHX13" s="73" t="s">
        <v>50</v>
      </c>
      <c r="FHY13" s="73" t="s">
        <v>51</v>
      </c>
      <c r="FHZ13" s="73" t="s">
        <v>39</v>
      </c>
      <c r="FIA13" s="73" t="s">
        <v>40</v>
      </c>
      <c r="FIB13" s="73" t="s">
        <v>41</v>
      </c>
      <c r="FIC13" s="73" t="s">
        <v>42</v>
      </c>
      <c r="FID13" s="73" t="s">
        <v>43</v>
      </c>
      <c r="FIE13" s="73" t="s">
        <v>30</v>
      </c>
      <c r="FIF13" s="73" t="s">
        <v>44</v>
      </c>
      <c r="FIG13" s="73" t="s">
        <v>17</v>
      </c>
      <c r="FIH13" s="73" t="s">
        <v>45</v>
      </c>
      <c r="FII13" s="73" t="s">
        <v>46</v>
      </c>
      <c r="FIJ13" s="73" t="s">
        <v>47</v>
      </c>
      <c r="FIK13" s="73" t="n">
        <v>15</v>
      </c>
      <c r="FIL13" s="73" t="s">
        <v>48</v>
      </c>
      <c r="FIM13" s="73" t="s">
        <v>49</v>
      </c>
      <c r="FIN13" s="73" t="s">
        <v>50</v>
      </c>
      <c r="FIO13" s="73" t="s">
        <v>51</v>
      </c>
      <c r="FIP13" s="73" t="s">
        <v>39</v>
      </c>
      <c r="FIQ13" s="73" t="s">
        <v>40</v>
      </c>
      <c r="FIR13" s="73" t="s">
        <v>41</v>
      </c>
      <c r="FIS13" s="73" t="s">
        <v>42</v>
      </c>
      <c r="FIT13" s="73" t="s">
        <v>43</v>
      </c>
      <c r="FIU13" s="73" t="s">
        <v>30</v>
      </c>
      <c r="FIV13" s="73" t="s">
        <v>44</v>
      </c>
      <c r="FIW13" s="73" t="s">
        <v>17</v>
      </c>
      <c r="FIX13" s="73" t="s">
        <v>45</v>
      </c>
      <c r="FIY13" s="73" t="s">
        <v>46</v>
      </c>
      <c r="FIZ13" s="73" t="s">
        <v>47</v>
      </c>
      <c r="FJA13" s="73" t="n">
        <v>15</v>
      </c>
      <c r="FJB13" s="73" t="s">
        <v>48</v>
      </c>
      <c r="FJC13" s="73" t="s">
        <v>49</v>
      </c>
      <c r="FJD13" s="73" t="s">
        <v>50</v>
      </c>
      <c r="FJE13" s="73" t="s">
        <v>51</v>
      </c>
      <c r="FJF13" s="73" t="s">
        <v>39</v>
      </c>
      <c r="FJG13" s="73" t="s">
        <v>40</v>
      </c>
      <c r="FJH13" s="73" t="s">
        <v>41</v>
      </c>
      <c r="FJI13" s="73" t="s">
        <v>42</v>
      </c>
      <c r="FJJ13" s="73" t="s">
        <v>43</v>
      </c>
      <c r="FJK13" s="73" t="s">
        <v>30</v>
      </c>
      <c r="FJL13" s="73" t="s">
        <v>44</v>
      </c>
      <c r="FJM13" s="73" t="s">
        <v>17</v>
      </c>
      <c r="FJN13" s="73" t="s">
        <v>45</v>
      </c>
      <c r="FJO13" s="73" t="s">
        <v>46</v>
      </c>
      <c r="FJP13" s="73" t="s">
        <v>47</v>
      </c>
      <c r="FJQ13" s="73" t="n">
        <v>15</v>
      </c>
      <c r="FJR13" s="73" t="s">
        <v>48</v>
      </c>
      <c r="FJS13" s="73" t="s">
        <v>49</v>
      </c>
      <c r="FJT13" s="73" t="s">
        <v>50</v>
      </c>
      <c r="FJU13" s="73" t="s">
        <v>51</v>
      </c>
      <c r="FJV13" s="73" t="s">
        <v>39</v>
      </c>
      <c r="FJW13" s="73" t="s">
        <v>40</v>
      </c>
      <c r="FJX13" s="73" t="s">
        <v>41</v>
      </c>
      <c r="FJY13" s="73" t="s">
        <v>42</v>
      </c>
      <c r="FJZ13" s="73" t="s">
        <v>43</v>
      </c>
      <c r="FKA13" s="73" t="s">
        <v>30</v>
      </c>
      <c r="FKB13" s="73" t="s">
        <v>44</v>
      </c>
      <c r="FKC13" s="73" t="s">
        <v>17</v>
      </c>
      <c r="FKD13" s="73" t="s">
        <v>45</v>
      </c>
      <c r="FKE13" s="73" t="s">
        <v>46</v>
      </c>
      <c r="FKF13" s="73" t="s">
        <v>47</v>
      </c>
      <c r="FKG13" s="73" t="n">
        <v>15</v>
      </c>
      <c r="FKH13" s="73" t="s">
        <v>48</v>
      </c>
      <c r="FKI13" s="73" t="s">
        <v>49</v>
      </c>
      <c r="FKJ13" s="73" t="s">
        <v>50</v>
      </c>
      <c r="FKK13" s="73" t="s">
        <v>51</v>
      </c>
      <c r="FKL13" s="73" t="s">
        <v>39</v>
      </c>
      <c r="FKM13" s="73" t="s">
        <v>40</v>
      </c>
      <c r="FKN13" s="73" t="s">
        <v>41</v>
      </c>
      <c r="FKO13" s="73" t="s">
        <v>42</v>
      </c>
      <c r="FKP13" s="73" t="s">
        <v>43</v>
      </c>
      <c r="FKQ13" s="73" t="s">
        <v>30</v>
      </c>
      <c r="FKR13" s="73" t="s">
        <v>44</v>
      </c>
      <c r="FKS13" s="73" t="s">
        <v>17</v>
      </c>
      <c r="FKT13" s="73" t="s">
        <v>45</v>
      </c>
      <c r="FKU13" s="73" t="s">
        <v>46</v>
      </c>
      <c r="FKV13" s="73" t="s">
        <v>47</v>
      </c>
      <c r="FKW13" s="73" t="n">
        <v>15</v>
      </c>
      <c r="FKX13" s="73" t="s">
        <v>48</v>
      </c>
      <c r="FKY13" s="73" t="s">
        <v>49</v>
      </c>
      <c r="FKZ13" s="73" t="s">
        <v>50</v>
      </c>
      <c r="FLA13" s="73" t="s">
        <v>51</v>
      </c>
      <c r="FLB13" s="73" t="s">
        <v>39</v>
      </c>
      <c r="FLC13" s="73" t="s">
        <v>40</v>
      </c>
      <c r="FLD13" s="73" t="s">
        <v>41</v>
      </c>
      <c r="FLE13" s="73" t="s">
        <v>42</v>
      </c>
      <c r="FLF13" s="73" t="s">
        <v>43</v>
      </c>
      <c r="FLG13" s="73" t="s">
        <v>30</v>
      </c>
      <c r="FLH13" s="73" t="s">
        <v>44</v>
      </c>
      <c r="FLI13" s="73" t="s">
        <v>17</v>
      </c>
      <c r="FLJ13" s="73" t="s">
        <v>45</v>
      </c>
      <c r="FLK13" s="73" t="s">
        <v>46</v>
      </c>
      <c r="FLL13" s="73" t="s">
        <v>47</v>
      </c>
      <c r="FLM13" s="73" t="n">
        <v>15</v>
      </c>
      <c r="FLN13" s="73" t="s">
        <v>48</v>
      </c>
      <c r="FLO13" s="73" t="s">
        <v>49</v>
      </c>
      <c r="FLP13" s="73" t="s">
        <v>50</v>
      </c>
      <c r="FLQ13" s="73" t="s">
        <v>51</v>
      </c>
      <c r="FLR13" s="73" t="s">
        <v>39</v>
      </c>
      <c r="FLS13" s="73" t="s">
        <v>40</v>
      </c>
      <c r="FLT13" s="73" t="s">
        <v>41</v>
      </c>
      <c r="FLU13" s="73" t="s">
        <v>42</v>
      </c>
      <c r="FLV13" s="73" t="s">
        <v>43</v>
      </c>
      <c r="FLW13" s="73" t="s">
        <v>30</v>
      </c>
      <c r="FLX13" s="73" t="s">
        <v>44</v>
      </c>
      <c r="FLY13" s="73" t="s">
        <v>17</v>
      </c>
      <c r="FLZ13" s="73" t="s">
        <v>45</v>
      </c>
      <c r="FMA13" s="73" t="s">
        <v>46</v>
      </c>
      <c r="FMB13" s="73" t="s">
        <v>47</v>
      </c>
      <c r="FMC13" s="73" t="n">
        <v>15</v>
      </c>
      <c r="FMD13" s="73" t="s">
        <v>48</v>
      </c>
      <c r="FME13" s="73" t="s">
        <v>49</v>
      </c>
      <c r="FMF13" s="73" t="s">
        <v>50</v>
      </c>
      <c r="FMG13" s="73" t="s">
        <v>51</v>
      </c>
      <c r="FMH13" s="73" t="s">
        <v>39</v>
      </c>
      <c r="FMI13" s="73" t="s">
        <v>40</v>
      </c>
      <c r="FMJ13" s="73" t="s">
        <v>41</v>
      </c>
      <c r="FMK13" s="73" t="s">
        <v>42</v>
      </c>
      <c r="FML13" s="73" t="s">
        <v>43</v>
      </c>
      <c r="FMM13" s="73" t="s">
        <v>30</v>
      </c>
      <c r="FMN13" s="73" t="s">
        <v>44</v>
      </c>
      <c r="FMO13" s="73" t="s">
        <v>17</v>
      </c>
      <c r="FMP13" s="73" t="s">
        <v>45</v>
      </c>
      <c r="FMQ13" s="73" t="s">
        <v>46</v>
      </c>
      <c r="FMR13" s="73" t="s">
        <v>47</v>
      </c>
      <c r="FMS13" s="73" t="n">
        <v>15</v>
      </c>
      <c r="FMT13" s="73" t="s">
        <v>48</v>
      </c>
      <c r="FMU13" s="73" t="s">
        <v>49</v>
      </c>
      <c r="FMV13" s="73" t="s">
        <v>50</v>
      </c>
      <c r="FMW13" s="73" t="s">
        <v>51</v>
      </c>
      <c r="FMX13" s="73" t="s">
        <v>39</v>
      </c>
      <c r="FMY13" s="73" t="s">
        <v>40</v>
      </c>
      <c r="FMZ13" s="73" t="s">
        <v>41</v>
      </c>
      <c r="FNA13" s="73" t="s">
        <v>42</v>
      </c>
      <c r="FNB13" s="73" t="s">
        <v>43</v>
      </c>
      <c r="FNC13" s="73" t="s">
        <v>30</v>
      </c>
      <c r="FND13" s="73" t="s">
        <v>44</v>
      </c>
      <c r="FNE13" s="73" t="s">
        <v>17</v>
      </c>
      <c r="FNF13" s="73" t="s">
        <v>45</v>
      </c>
      <c r="FNG13" s="73" t="s">
        <v>46</v>
      </c>
      <c r="FNH13" s="73" t="s">
        <v>47</v>
      </c>
      <c r="FNI13" s="73" t="n">
        <v>15</v>
      </c>
      <c r="FNJ13" s="73" t="s">
        <v>48</v>
      </c>
      <c r="FNK13" s="73" t="s">
        <v>49</v>
      </c>
      <c r="FNL13" s="73" t="s">
        <v>50</v>
      </c>
      <c r="FNM13" s="73" t="s">
        <v>51</v>
      </c>
      <c r="FNN13" s="73" t="s">
        <v>39</v>
      </c>
      <c r="FNO13" s="73" t="s">
        <v>40</v>
      </c>
      <c r="FNP13" s="73" t="s">
        <v>41</v>
      </c>
      <c r="FNQ13" s="73" t="s">
        <v>42</v>
      </c>
      <c r="FNR13" s="73" t="s">
        <v>43</v>
      </c>
      <c r="FNS13" s="73" t="s">
        <v>30</v>
      </c>
      <c r="FNT13" s="73" t="s">
        <v>44</v>
      </c>
      <c r="FNU13" s="73" t="s">
        <v>17</v>
      </c>
      <c r="FNV13" s="73" t="s">
        <v>45</v>
      </c>
      <c r="FNW13" s="73" t="s">
        <v>46</v>
      </c>
      <c r="FNX13" s="73" t="s">
        <v>47</v>
      </c>
      <c r="FNY13" s="73" t="n">
        <v>15</v>
      </c>
      <c r="FNZ13" s="73" t="s">
        <v>48</v>
      </c>
      <c r="FOA13" s="73" t="s">
        <v>49</v>
      </c>
      <c r="FOB13" s="73" t="s">
        <v>50</v>
      </c>
      <c r="FOC13" s="73" t="s">
        <v>51</v>
      </c>
      <c r="FOD13" s="73" t="s">
        <v>39</v>
      </c>
      <c r="FOE13" s="73" t="s">
        <v>40</v>
      </c>
      <c r="FOF13" s="73" t="s">
        <v>41</v>
      </c>
      <c r="FOG13" s="73" t="s">
        <v>42</v>
      </c>
      <c r="FOH13" s="73" t="s">
        <v>43</v>
      </c>
      <c r="FOI13" s="73" t="s">
        <v>30</v>
      </c>
      <c r="FOJ13" s="73" t="s">
        <v>44</v>
      </c>
      <c r="FOK13" s="73" t="s">
        <v>17</v>
      </c>
      <c r="FOL13" s="73" t="s">
        <v>45</v>
      </c>
      <c r="FOM13" s="73" t="s">
        <v>46</v>
      </c>
      <c r="FON13" s="73" t="s">
        <v>47</v>
      </c>
      <c r="FOO13" s="73" t="n">
        <v>15</v>
      </c>
      <c r="FOP13" s="73" t="s">
        <v>48</v>
      </c>
      <c r="FOQ13" s="73" t="s">
        <v>49</v>
      </c>
      <c r="FOR13" s="73" t="s">
        <v>50</v>
      </c>
      <c r="FOS13" s="73" t="s">
        <v>51</v>
      </c>
      <c r="FOT13" s="73" t="s">
        <v>39</v>
      </c>
      <c r="FOU13" s="73" t="s">
        <v>40</v>
      </c>
      <c r="FOV13" s="73" t="s">
        <v>41</v>
      </c>
      <c r="FOW13" s="73" t="s">
        <v>42</v>
      </c>
      <c r="FOX13" s="73" t="s">
        <v>43</v>
      </c>
      <c r="FOY13" s="73" t="s">
        <v>30</v>
      </c>
      <c r="FOZ13" s="73" t="s">
        <v>44</v>
      </c>
      <c r="FPA13" s="73" t="s">
        <v>17</v>
      </c>
      <c r="FPB13" s="73" t="s">
        <v>45</v>
      </c>
      <c r="FPC13" s="73" t="s">
        <v>46</v>
      </c>
      <c r="FPD13" s="73" t="s">
        <v>47</v>
      </c>
      <c r="FPE13" s="73" t="n">
        <v>15</v>
      </c>
      <c r="FPF13" s="73" t="s">
        <v>48</v>
      </c>
      <c r="FPG13" s="73" t="s">
        <v>49</v>
      </c>
      <c r="FPH13" s="73" t="s">
        <v>50</v>
      </c>
      <c r="FPI13" s="73" t="s">
        <v>51</v>
      </c>
      <c r="FPJ13" s="73" t="s">
        <v>39</v>
      </c>
      <c r="FPK13" s="73" t="s">
        <v>40</v>
      </c>
      <c r="FPL13" s="73" t="s">
        <v>41</v>
      </c>
      <c r="FPM13" s="73" t="s">
        <v>42</v>
      </c>
      <c r="FPN13" s="73" t="s">
        <v>43</v>
      </c>
      <c r="FPO13" s="73" t="s">
        <v>30</v>
      </c>
      <c r="FPP13" s="73" t="s">
        <v>44</v>
      </c>
      <c r="FPQ13" s="73" t="s">
        <v>17</v>
      </c>
      <c r="FPR13" s="73" t="s">
        <v>45</v>
      </c>
      <c r="FPS13" s="73" t="s">
        <v>46</v>
      </c>
      <c r="FPT13" s="73" t="s">
        <v>47</v>
      </c>
      <c r="FPU13" s="73" t="n">
        <v>15</v>
      </c>
      <c r="FPV13" s="73" t="s">
        <v>48</v>
      </c>
      <c r="FPW13" s="73" t="s">
        <v>49</v>
      </c>
      <c r="FPX13" s="73" t="s">
        <v>50</v>
      </c>
      <c r="FPY13" s="73" t="s">
        <v>51</v>
      </c>
      <c r="FPZ13" s="73" t="s">
        <v>39</v>
      </c>
      <c r="FQA13" s="73" t="s">
        <v>40</v>
      </c>
      <c r="FQB13" s="73" t="s">
        <v>41</v>
      </c>
      <c r="FQC13" s="73" t="s">
        <v>42</v>
      </c>
      <c r="FQD13" s="73" t="s">
        <v>43</v>
      </c>
      <c r="FQE13" s="73" t="s">
        <v>30</v>
      </c>
      <c r="FQF13" s="73" t="s">
        <v>44</v>
      </c>
      <c r="FQG13" s="73" t="s">
        <v>17</v>
      </c>
      <c r="FQH13" s="73" t="s">
        <v>45</v>
      </c>
      <c r="FQI13" s="73" t="s">
        <v>46</v>
      </c>
      <c r="FQJ13" s="73" t="s">
        <v>47</v>
      </c>
      <c r="FQK13" s="73" t="n">
        <v>15</v>
      </c>
      <c r="FQL13" s="73" t="s">
        <v>48</v>
      </c>
      <c r="FQM13" s="73" t="s">
        <v>49</v>
      </c>
      <c r="FQN13" s="73" t="s">
        <v>50</v>
      </c>
      <c r="FQO13" s="73" t="s">
        <v>51</v>
      </c>
      <c r="FQP13" s="73" t="s">
        <v>39</v>
      </c>
      <c r="FQQ13" s="73" t="s">
        <v>40</v>
      </c>
      <c r="FQR13" s="73" t="s">
        <v>41</v>
      </c>
      <c r="FQS13" s="73" t="s">
        <v>42</v>
      </c>
      <c r="FQT13" s="73" t="s">
        <v>43</v>
      </c>
      <c r="FQU13" s="73" t="s">
        <v>30</v>
      </c>
      <c r="FQV13" s="73" t="s">
        <v>44</v>
      </c>
      <c r="FQW13" s="73" t="s">
        <v>17</v>
      </c>
      <c r="FQX13" s="73" t="s">
        <v>45</v>
      </c>
      <c r="FQY13" s="73" t="s">
        <v>46</v>
      </c>
      <c r="FQZ13" s="73" t="s">
        <v>47</v>
      </c>
      <c r="FRA13" s="73" t="n">
        <v>15</v>
      </c>
      <c r="FRB13" s="73" t="s">
        <v>48</v>
      </c>
      <c r="FRC13" s="73" t="s">
        <v>49</v>
      </c>
      <c r="FRD13" s="73" t="s">
        <v>50</v>
      </c>
      <c r="FRE13" s="73" t="s">
        <v>51</v>
      </c>
      <c r="FRF13" s="73" t="s">
        <v>39</v>
      </c>
      <c r="FRG13" s="73" t="s">
        <v>40</v>
      </c>
      <c r="FRH13" s="73" t="s">
        <v>41</v>
      </c>
      <c r="FRI13" s="73" t="s">
        <v>42</v>
      </c>
      <c r="FRJ13" s="73" t="s">
        <v>43</v>
      </c>
      <c r="FRK13" s="73" t="s">
        <v>30</v>
      </c>
      <c r="FRL13" s="73" t="s">
        <v>44</v>
      </c>
      <c r="FRM13" s="73" t="s">
        <v>17</v>
      </c>
      <c r="FRN13" s="73" t="s">
        <v>45</v>
      </c>
      <c r="FRO13" s="73" t="s">
        <v>46</v>
      </c>
      <c r="FRP13" s="73" t="s">
        <v>47</v>
      </c>
      <c r="FRQ13" s="73" t="n">
        <v>15</v>
      </c>
      <c r="FRR13" s="73" t="s">
        <v>48</v>
      </c>
      <c r="FRS13" s="73" t="s">
        <v>49</v>
      </c>
      <c r="FRT13" s="73" t="s">
        <v>50</v>
      </c>
      <c r="FRU13" s="73" t="s">
        <v>51</v>
      </c>
      <c r="FRV13" s="73" t="s">
        <v>39</v>
      </c>
      <c r="FRW13" s="73" t="s">
        <v>40</v>
      </c>
      <c r="FRX13" s="73" t="s">
        <v>41</v>
      </c>
      <c r="FRY13" s="73" t="s">
        <v>42</v>
      </c>
      <c r="FRZ13" s="73" t="s">
        <v>43</v>
      </c>
      <c r="FSA13" s="73" t="s">
        <v>30</v>
      </c>
      <c r="FSB13" s="73" t="s">
        <v>44</v>
      </c>
      <c r="FSC13" s="73" t="s">
        <v>17</v>
      </c>
      <c r="FSD13" s="73" t="s">
        <v>45</v>
      </c>
      <c r="FSE13" s="73" t="s">
        <v>46</v>
      </c>
      <c r="FSF13" s="73" t="s">
        <v>47</v>
      </c>
      <c r="FSG13" s="73" t="n">
        <v>15</v>
      </c>
      <c r="FSH13" s="73" t="s">
        <v>48</v>
      </c>
      <c r="FSI13" s="73" t="s">
        <v>49</v>
      </c>
      <c r="FSJ13" s="73" t="s">
        <v>50</v>
      </c>
      <c r="FSK13" s="73" t="s">
        <v>51</v>
      </c>
      <c r="FSL13" s="73" t="s">
        <v>39</v>
      </c>
      <c r="FSM13" s="73" t="s">
        <v>40</v>
      </c>
      <c r="FSN13" s="73" t="s">
        <v>41</v>
      </c>
      <c r="FSO13" s="73" t="s">
        <v>42</v>
      </c>
      <c r="FSP13" s="73" t="s">
        <v>43</v>
      </c>
      <c r="FSQ13" s="73" t="s">
        <v>30</v>
      </c>
      <c r="FSR13" s="73" t="s">
        <v>44</v>
      </c>
      <c r="FSS13" s="73" t="s">
        <v>17</v>
      </c>
      <c r="FST13" s="73" t="s">
        <v>45</v>
      </c>
      <c r="FSU13" s="73" t="s">
        <v>46</v>
      </c>
      <c r="FSV13" s="73" t="s">
        <v>47</v>
      </c>
      <c r="FSW13" s="73" t="n">
        <v>15</v>
      </c>
      <c r="FSX13" s="73" t="s">
        <v>48</v>
      </c>
      <c r="FSY13" s="73" t="s">
        <v>49</v>
      </c>
      <c r="FSZ13" s="73" t="s">
        <v>50</v>
      </c>
      <c r="FTA13" s="73" t="s">
        <v>51</v>
      </c>
      <c r="FTB13" s="73" t="s">
        <v>39</v>
      </c>
      <c r="FTC13" s="73" t="s">
        <v>40</v>
      </c>
      <c r="FTD13" s="73" t="s">
        <v>41</v>
      </c>
      <c r="FTE13" s="73" t="s">
        <v>42</v>
      </c>
      <c r="FTF13" s="73" t="s">
        <v>43</v>
      </c>
      <c r="FTG13" s="73" t="s">
        <v>30</v>
      </c>
      <c r="FTH13" s="73" t="s">
        <v>44</v>
      </c>
      <c r="FTI13" s="73" t="s">
        <v>17</v>
      </c>
      <c r="FTJ13" s="73" t="s">
        <v>45</v>
      </c>
      <c r="FTK13" s="73" t="s">
        <v>46</v>
      </c>
      <c r="FTL13" s="73" t="s">
        <v>47</v>
      </c>
      <c r="FTM13" s="73" t="n">
        <v>15</v>
      </c>
      <c r="FTN13" s="73" t="s">
        <v>48</v>
      </c>
      <c r="FTO13" s="73" t="s">
        <v>49</v>
      </c>
      <c r="FTP13" s="73" t="s">
        <v>50</v>
      </c>
      <c r="FTQ13" s="73" t="s">
        <v>51</v>
      </c>
      <c r="FTR13" s="73" t="s">
        <v>39</v>
      </c>
      <c r="FTS13" s="73" t="s">
        <v>40</v>
      </c>
      <c r="FTT13" s="73" t="s">
        <v>41</v>
      </c>
      <c r="FTU13" s="73" t="s">
        <v>42</v>
      </c>
      <c r="FTV13" s="73" t="s">
        <v>43</v>
      </c>
      <c r="FTW13" s="73" t="s">
        <v>30</v>
      </c>
      <c r="FTX13" s="73" t="s">
        <v>44</v>
      </c>
      <c r="FTY13" s="73" t="s">
        <v>17</v>
      </c>
      <c r="FTZ13" s="73" t="s">
        <v>45</v>
      </c>
      <c r="FUA13" s="73" t="s">
        <v>46</v>
      </c>
      <c r="FUB13" s="73" t="s">
        <v>47</v>
      </c>
      <c r="FUC13" s="73" t="n">
        <v>15</v>
      </c>
      <c r="FUD13" s="73" t="s">
        <v>48</v>
      </c>
      <c r="FUE13" s="73" t="s">
        <v>49</v>
      </c>
      <c r="FUF13" s="73" t="s">
        <v>50</v>
      </c>
      <c r="FUG13" s="73" t="s">
        <v>51</v>
      </c>
      <c r="FUH13" s="73" t="s">
        <v>39</v>
      </c>
      <c r="FUI13" s="73" t="s">
        <v>40</v>
      </c>
      <c r="FUJ13" s="73" t="s">
        <v>41</v>
      </c>
      <c r="FUK13" s="73" t="s">
        <v>42</v>
      </c>
      <c r="FUL13" s="73" t="s">
        <v>43</v>
      </c>
      <c r="FUM13" s="73" t="s">
        <v>30</v>
      </c>
      <c r="FUN13" s="73" t="s">
        <v>44</v>
      </c>
      <c r="FUO13" s="73" t="s">
        <v>17</v>
      </c>
      <c r="FUP13" s="73" t="s">
        <v>45</v>
      </c>
      <c r="FUQ13" s="73" t="s">
        <v>46</v>
      </c>
      <c r="FUR13" s="73" t="s">
        <v>47</v>
      </c>
      <c r="FUS13" s="73" t="n">
        <v>15</v>
      </c>
      <c r="FUT13" s="73" t="s">
        <v>48</v>
      </c>
      <c r="FUU13" s="73" t="s">
        <v>49</v>
      </c>
      <c r="FUV13" s="73" t="s">
        <v>50</v>
      </c>
      <c r="FUW13" s="73" t="s">
        <v>51</v>
      </c>
      <c r="FUX13" s="73" t="s">
        <v>39</v>
      </c>
      <c r="FUY13" s="73" t="s">
        <v>40</v>
      </c>
      <c r="FUZ13" s="73" t="s">
        <v>41</v>
      </c>
      <c r="FVA13" s="73" t="s">
        <v>42</v>
      </c>
      <c r="FVB13" s="73" t="s">
        <v>43</v>
      </c>
      <c r="FVC13" s="73" t="s">
        <v>30</v>
      </c>
      <c r="FVD13" s="73" t="s">
        <v>44</v>
      </c>
      <c r="FVE13" s="73" t="s">
        <v>17</v>
      </c>
      <c r="FVF13" s="73" t="s">
        <v>45</v>
      </c>
      <c r="FVG13" s="73" t="s">
        <v>46</v>
      </c>
      <c r="FVH13" s="73" t="s">
        <v>47</v>
      </c>
      <c r="FVI13" s="73" t="n">
        <v>15</v>
      </c>
      <c r="FVJ13" s="73" t="s">
        <v>48</v>
      </c>
      <c r="FVK13" s="73" t="s">
        <v>49</v>
      </c>
      <c r="FVL13" s="73" t="s">
        <v>50</v>
      </c>
      <c r="FVM13" s="73" t="s">
        <v>51</v>
      </c>
      <c r="FVN13" s="73" t="s">
        <v>39</v>
      </c>
      <c r="FVO13" s="73" t="s">
        <v>40</v>
      </c>
      <c r="FVP13" s="73" t="s">
        <v>41</v>
      </c>
      <c r="FVQ13" s="73" t="s">
        <v>42</v>
      </c>
      <c r="FVR13" s="73" t="s">
        <v>43</v>
      </c>
      <c r="FVS13" s="73" t="s">
        <v>30</v>
      </c>
      <c r="FVT13" s="73" t="s">
        <v>44</v>
      </c>
      <c r="FVU13" s="73" t="s">
        <v>17</v>
      </c>
      <c r="FVV13" s="73" t="s">
        <v>45</v>
      </c>
      <c r="FVW13" s="73" t="s">
        <v>46</v>
      </c>
      <c r="FVX13" s="73" t="s">
        <v>47</v>
      </c>
      <c r="FVY13" s="73" t="n">
        <v>15</v>
      </c>
      <c r="FVZ13" s="73" t="s">
        <v>48</v>
      </c>
      <c r="FWA13" s="73" t="s">
        <v>49</v>
      </c>
      <c r="FWB13" s="73" t="s">
        <v>50</v>
      </c>
      <c r="FWC13" s="73" t="s">
        <v>51</v>
      </c>
      <c r="FWD13" s="73" t="s">
        <v>39</v>
      </c>
      <c r="FWE13" s="73" t="s">
        <v>40</v>
      </c>
      <c r="FWF13" s="73" t="s">
        <v>41</v>
      </c>
      <c r="FWG13" s="73" t="s">
        <v>42</v>
      </c>
      <c r="FWH13" s="73" t="s">
        <v>43</v>
      </c>
      <c r="FWI13" s="73" t="s">
        <v>30</v>
      </c>
      <c r="FWJ13" s="73" t="s">
        <v>44</v>
      </c>
      <c r="FWK13" s="73" t="s">
        <v>17</v>
      </c>
      <c r="FWL13" s="73" t="s">
        <v>45</v>
      </c>
      <c r="FWM13" s="73" t="s">
        <v>46</v>
      </c>
      <c r="FWN13" s="73" t="s">
        <v>47</v>
      </c>
      <c r="FWO13" s="73" t="n">
        <v>15</v>
      </c>
      <c r="FWP13" s="73" t="s">
        <v>48</v>
      </c>
      <c r="FWQ13" s="73" t="s">
        <v>49</v>
      </c>
      <c r="FWR13" s="73" t="s">
        <v>50</v>
      </c>
      <c r="FWS13" s="73" t="s">
        <v>51</v>
      </c>
      <c r="FWT13" s="73" t="s">
        <v>39</v>
      </c>
      <c r="FWU13" s="73" t="s">
        <v>40</v>
      </c>
      <c r="FWV13" s="73" t="s">
        <v>41</v>
      </c>
      <c r="FWW13" s="73" t="s">
        <v>42</v>
      </c>
      <c r="FWX13" s="73" t="s">
        <v>43</v>
      </c>
      <c r="FWY13" s="73" t="s">
        <v>30</v>
      </c>
      <c r="FWZ13" s="73" t="s">
        <v>44</v>
      </c>
      <c r="FXA13" s="73" t="s">
        <v>17</v>
      </c>
      <c r="FXB13" s="73" t="s">
        <v>45</v>
      </c>
      <c r="FXC13" s="73" t="s">
        <v>46</v>
      </c>
      <c r="FXD13" s="73" t="s">
        <v>47</v>
      </c>
      <c r="FXE13" s="73" t="n">
        <v>15</v>
      </c>
      <c r="FXF13" s="73" t="s">
        <v>48</v>
      </c>
      <c r="FXG13" s="73" t="s">
        <v>49</v>
      </c>
      <c r="FXH13" s="73" t="s">
        <v>50</v>
      </c>
      <c r="FXI13" s="73" t="s">
        <v>51</v>
      </c>
      <c r="FXJ13" s="73" t="s">
        <v>39</v>
      </c>
      <c r="FXK13" s="73" t="s">
        <v>40</v>
      </c>
      <c r="FXL13" s="73" t="s">
        <v>41</v>
      </c>
      <c r="FXM13" s="73" t="s">
        <v>42</v>
      </c>
      <c r="FXN13" s="73" t="s">
        <v>43</v>
      </c>
      <c r="FXO13" s="73" t="s">
        <v>30</v>
      </c>
      <c r="FXP13" s="73" t="s">
        <v>44</v>
      </c>
      <c r="FXQ13" s="73" t="s">
        <v>17</v>
      </c>
      <c r="FXR13" s="73" t="s">
        <v>45</v>
      </c>
      <c r="FXS13" s="73" t="s">
        <v>46</v>
      </c>
      <c r="FXT13" s="73" t="s">
        <v>47</v>
      </c>
      <c r="FXU13" s="73" t="n">
        <v>15</v>
      </c>
      <c r="FXV13" s="73" t="s">
        <v>48</v>
      </c>
      <c r="FXW13" s="73" t="s">
        <v>49</v>
      </c>
      <c r="FXX13" s="73" t="s">
        <v>50</v>
      </c>
      <c r="FXY13" s="73" t="s">
        <v>51</v>
      </c>
      <c r="FXZ13" s="73" t="s">
        <v>39</v>
      </c>
      <c r="FYA13" s="73" t="s">
        <v>40</v>
      </c>
      <c r="FYB13" s="73" t="s">
        <v>41</v>
      </c>
      <c r="FYC13" s="73" t="s">
        <v>42</v>
      </c>
      <c r="FYD13" s="73" t="s">
        <v>43</v>
      </c>
      <c r="FYE13" s="73" t="s">
        <v>30</v>
      </c>
      <c r="FYF13" s="73" t="s">
        <v>44</v>
      </c>
      <c r="FYG13" s="73" t="s">
        <v>17</v>
      </c>
      <c r="FYH13" s="73" t="s">
        <v>45</v>
      </c>
      <c r="FYI13" s="73" t="s">
        <v>46</v>
      </c>
      <c r="FYJ13" s="73" t="s">
        <v>47</v>
      </c>
      <c r="FYK13" s="73" t="n">
        <v>15</v>
      </c>
      <c r="FYL13" s="73" t="s">
        <v>48</v>
      </c>
      <c r="FYM13" s="73" t="s">
        <v>49</v>
      </c>
      <c r="FYN13" s="73" t="s">
        <v>50</v>
      </c>
      <c r="FYO13" s="73" t="s">
        <v>51</v>
      </c>
      <c r="FYP13" s="73" t="s">
        <v>39</v>
      </c>
      <c r="FYQ13" s="73" t="s">
        <v>40</v>
      </c>
      <c r="FYR13" s="73" t="s">
        <v>41</v>
      </c>
      <c r="FYS13" s="73" t="s">
        <v>42</v>
      </c>
      <c r="FYT13" s="73" t="s">
        <v>43</v>
      </c>
      <c r="FYU13" s="73" t="s">
        <v>30</v>
      </c>
      <c r="FYV13" s="73" t="s">
        <v>44</v>
      </c>
      <c r="FYW13" s="73" t="s">
        <v>17</v>
      </c>
      <c r="FYX13" s="73" t="s">
        <v>45</v>
      </c>
      <c r="FYY13" s="73" t="s">
        <v>46</v>
      </c>
      <c r="FYZ13" s="73" t="s">
        <v>47</v>
      </c>
      <c r="FZA13" s="73" t="n">
        <v>15</v>
      </c>
      <c r="FZB13" s="73" t="s">
        <v>48</v>
      </c>
      <c r="FZC13" s="73" t="s">
        <v>49</v>
      </c>
      <c r="FZD13" s="73" t="s">
        <v>50</v>
      </c>
      <c r="FZE13" s="73" t="s">
        <v>51</v>
      </c>
      <c r="FZF13" s="73" t="s">
        <v>39</v>
      </c>
      <c r="FZG13" s="73" t="s">
        <v>40</v>
      </c>
      <c r="FZH13" s="73" t="s">
        <v>41</v>
      </c>
      <c r="FZI13" s="73" t="s">
        <v>42</v>
      </c>
      <c r="FZJ13" s="73" t="s">
        <v>43</v>
      </c>
      <c r="FZK13" s="73" t="s">
        <v>30</v>
      </c>
      <c r="FZL13" s="73" t="s">
        <v>44</v>
      </c>
      <c r="FZM13" s="73" t="s">
        <v>17</v>
      </c>
      <c r="FZN13" s="73" t="s">
        <v>45</v>
      </c>
      <c r="FZO13" s="73" t="s">
        <v>46</v>
      </c>
      <c r="FZP13" s="73" t="s">
        <v>47</v>
      </c>
      <c r="FZQ13" s="73" t="n">
        <v>15</v>
      </c>
      <c r="FZR13" s="73" t="s">
        <v>48</v>
      </c>
      <c r="FZS13" s="73" t="s">
        <v>49</v>
      </c>
      <c r="FZT13" s="73" t="s">
        <v>50</v>
      </c>
      <c r="FZU13" s="73" t="s">
        <v>51</v>
      </c>
      <c r="FZV13" s="73" t="s">
        <v>39</v>
      </c>
      <c r="FZW13" s="73" t="s">
        <v>40</v>
      </c>
      <c r="FZX13" s="73" t="s">
        <v>41</v>
      </c>
      <c r="FZY13" s="73" t="s">
        <v>42</v>
      </c>
      <c r="FZZ13" s="73" t="s">
        <v>43</v>
      </c>
      <c r="GAA13" s="73" t="s">
        <v>30</v>
      </c>
      <c r="GAB13" s="73" t="s">
        <v>44</v>
      </c>
      <c r="GAC13" s="73" t="s">
        <v>17</v>
      </c>
      <c r="GAD13" s="73" t="s">
        <v>45</v>
      </c>
      <c r="GAE13" s="73" t="s">
        <v>46</v>
      </c>
      <c r="GAF13" s="73" t="s">
        <v>47</v>
      </c>
      <c r="GAG13" s="73" t="n">
        <v>15</v>
      </c>
      <c r="GAH13" s="73" t="s">
        <v>48</v>
      </c>
      <c r="GAI13" s="73" t="s">
        <v>49</v>
      </c>
      <c r="GAJ13" s="73" t="s">
        <v>50</v>
      </c>
      <c r="GAK13" s="73" t="s">
        <v>51</v>
      </c>
      <c r="GAL13" s="73" t="s">
        <v>39</v>
      </c>
      <c r="GAM13" s="73" t="s">
        <v>40</v>
      </c>
      <c r="GAN13" s="73" t="s">
        <v>41</v>
      </c>
      <c r="GAO13" s="73" t="s">
        <v>42</v>
      </c>
      <c r="GAP13" s="73" t="s">
        <v>43</v>
      </c>
      <c r="GAQ13" s="73" t="s">
        <v>30</v>
      </c>
      <c r="GAR13" s="73" t="s">
        <v>44</v>
      </c>
      <c r="GAS13" s="73" t="s">
        <v>17</v>
      </c>
      <c r="GAT13" s="73" t="s">
        <v>45</v>
      </c>
      <c r="GAU13" s="73" t="s">
        <v>46</v>
      </c>
      <c r="GAV13" s="73" t="s">
        <v>47</v>
      </c>
      <c r="GAW13" s="73" t="n">
        <v>15</v>
      </c>
      <c r="GAX13" s="73" t="s">
        <v>48</v>
      </c>
      <c r="GAY13" s="73" t="s">
        <v>49</v>
      </c>
      <c r="GAZ13" s="73" t="s">
        <v>50</v>
      </c>
      <c r="GBA13" s="73" t="s">
        <v>51</v>
      </c>
      <c r="GBB13" s="73" t="s">
        <v>39</v>
      </c>
      <c r="GBC13" s="73" t="s">
        <v>40</v>
      </c>
      <c r="GBD13" s="73" t="s">
        <v>41</v>
      </c>
      <c r="GBE13" s="73" t="s">
        <v>42</v>
      </c>
      <c r="GBF13" s="73" t="s">
        <v>43</v>
      </c>
      <c r="GBG13" s="73" t="s">
        <v>30</v>
      </c>
      <c r="GBH13" s="73" t="s">
        <v>44</v>
      </c>
      <c r="GBI13" s="73" t="s">
        <v>17</v>
      </c>
      <c r="GBJ13" s="73" t="s">
        <v>45</v>
      </c>
      <c r="GBK13" s="73" t="s">
        <v>46</v>
      </c>
      <c r="GBL13" s="73" t="s">
        <v>47</v>
      </c>
      <c r="GBM13" s="73" t="n">
        <v>15</v>
      </c>
      <c r="GBN13" s="73" t="s">
        <v>48</v>
      </c>
      <c r="GBO13" s="73" t="s">
        <v>49</v>
      </c>
      <c r="GBP13" s="73" t="s">
        <v>50</v>
      </c>
      <c r="GBQ13" s="73" t="s">
        <v>51</v>
      </c>
      <c r="GBR13" s="73" t="s">
        <v>39</v>
      </c>
      <c r="GBS13" s="73" t="s">
        <v>40</v>
      </c>
      <c r="GBT13" s="73" t="s">
        <v>41</v>
      </c>
      <c r="GBU13" s="73" t="s">
        <v>42</v>
      </c>
      <c r="GBV13" s="73" t="s">
        <v>43</v>
      </c>
      <c r="GBW13" s="73" t="s">
        <v>30</v>
      </c>
      <c r="GBX13" s="73" t="s">
        <v>44</v>
      </c>
      <c r="GBY13" s="73" t="s">
        <v>17</v>
      </c>
      <c r="GBZ13" s="73" t="s">
        <v>45</v>
      </c>
      <c r="GCA13" s="73" t="s">
        <v>46</v>
      </c>
      <c r="GCB13" s="73" t="s">
        <v>47</v>
      </c>
      <c r="GCC13" s="73" t="n">
        <v>15</v>
      </c>
      <c r="GCD13" s="73" t="s">
        <v>48</v>
      </c>
      <c r="GCE13" s="73" t="s">
        <v>49</v>
      </c>
      <c r="GCF13" s="73" t="s">
        <v>50</v>
      </c>
      <c r="GCG13" s="73" t="s">
        <v>51</v>
      </c>
      <c r="GCH13" s="73" t="s">
        <v>39</v>
      </c>
      <c r="GCI13" s="73" t="s">
        <v>40</v>
      </c>
      <c r="GCJ13" s="73" t="s">
        <v>41</v>
      </c>
      <c r="GCK13" s="73" t="s">
        <v>42</v>
      </c>
      <c r="GCL13" s="73" t="s">
        <v>43</v>
      </c>
      <c r="GCM13" s="73" t="s">
        <v>30</v>
      </c>
      <c r="GCN13" s="73" t="s">
        <v>44</v>
      </c>
      <c r="GCO13" s="73" t="s">
        <v>17</v>
      </c>
      <c r="GCP13" s="73" t="s">
        <v>45</v>
      </c>
      <c r="GCQ13" s="73" t="s">
        <v>46</v>
      </c>
      <c r="GCR13" s="73" t="s">
        <v>47</v>
      </c>
      <c r="GCS13" s="73" t="n">
        <v>15</v>
      </c>
      <c r="GCT13" s="73" t="s">
        <v>48</v>
      </c>
      <c r="GCU13" s="73" t="s">
        <v>49</v>
      </c>
      <c r="GCV13" s="73" t="s">
        <v>50</v>
      </c>
      <c r="GCW13" s="73" t="s">
        <v>51</v>
      </c>
      <c r="GCX13" s="73" t="s">
        <v>39</v>
      </c>
      <c r="GCY13" s="73" t="s">
        <v>40</v>
      </c>
      <c r="GCZ13" s="73" t="s">
        <v>41</v>
      </c>
      <c r="GDA13" s="73" t="s">
        <v>42</v>
      </c>
      <c r="GDB13" s="73" t="s">
        <v>43</v>
      </c>
      <c r="GDC13" s="73" t="s">
        <v>30</v>
      </c>
      <c r="GDD13" s="73" t="s">
        <v>44</v>
      </c>
      <c r="GDE13" s="73" t="s">
        <v>17</v>
      </c>
      <c r="GDF13" s="73" t="s">
        <v>45</v>
      </c>
      <c r="GDG13" s="73" t="s">
        <v>46</v>
      </c>
      <c r="GDH13" s="73" t="s">
        <v>47</v>
      </c>
      <c r="GDI13" s="73" t="n">
        <v>15</v>
      </c>
      <c r="GDJ13" s="73" t="s">
        <v>48</v>
      </c>
      <c r="GDK13" s="73" t="s">
        <v>49</v>
      </c>
      <c r="GDL13" s="73" t="s">
        <v>50</v>
      </c>
      <c r="GDM13" s="73" t="s">
        <v>51</v>
      </c>
      <c r="GDN13" s="73" t="s">
        <v>39</v>
      </c>
      <c r="GDO13" s="73" t="s">
        <v>40</v>
      </c>
      <c r="GDP13" s="73" t="s">
        <v>41</v>
      </c>
      <c r="GDQ13" s="73" t="s">
        <v>42</v>
      </c>
      <c r="GDR13" s="73" t="s">
        <v>43</v>
      </c>
      <c r="GDS13" s="73" t="s">
        <v>30</v>
      </c>
      <c r="GDT13" s="73" t="s">
        <v>44</v>
      </c>
      <c r="GDU13" s="73" t="s">
        <v>17</v>
      </c>
      <c r="GDV13" s="73" t="s">
        <v>45</v>
      </c>
      <c r="GDW13" s="73" t="s">
        <v>46</v>
      </c>
      <c r="GDX13" s="73" t="s">
        <v>47</v>
      </c>
      <c r="GDY13" s="73" t="n">
        <v>15</v>
      </c>
      <c r="GDZ13" s="73" t="s">
        <v>48</v>
      </c>
      <c r="GEA13" s="73" t="s">
        <v>49</v>
      </c>
      <c r="GEB13" s="73" t="s">
        <v>50</v>
      </c>
      <c r="GEC13" s="73" t="s">
        <v>51</v>
      </c>
      <c r="GED13" s="73" t="s">
        <v>39</v>
      </c>
      <c r="GEE13" s="73" t="s">
        <v>40</v>
      </c>
      <c r="GEF13" s="73" t="s">
        <v>41</v>
      </c>
      <c r="GEG13" s="73" t="s">
        <v>42</v>
      </c>
      <c r="GEH13" s="73" t="s">
        <v>43</v>
      </c>
      <c r="GEI13" s="73" t="s">
        <v>30</v>
      </c>
      <c r="GEJ13" s="73" t="s">
        <v>44</v>
      </c>
      <c r="GEK13" s="73" t="s">
        <v>17</v>
      </c>
      <c r="GEL13" s="73" t="s">
        <v>45</v>
      </c>
      <c r="GEM13" s="73" t="s">
        <v>46</v>
      </c>
      <c r="GEN13" s="73" t="s">
        <v>47</v>
      </c>
      <c r="GEO13" s="73" t="n">
        <v>15</v>
      </c>
      <c r="GEP13" s="73" t="s">
        <v>48</v>
      </c>
      <c r="GEQ13" s="73" t="s">
        <v>49</v>
      </c>
      <c r="GER13" s="73" t="s">
        <v>50</v>
      </c>
      <c r="GES13" s="73" t="s">
        <v>51</v>
      </c>
      <c r="GET13" s="73" t="s">
        <v>39</v>
      </c>
      <c r="GEU13" s="73" t="s">
        <v>40</v>
      </c>
      <c r="GEV13" s="73" t="s">
        <v>41</v>
      </c>
      <c r="GEW13" s="73" t="s">
        <v>42</v>
      </c>
      <c r="GEX13" s="73" t="s">
        <v>43</v>
      </c>
      <c r="GEY13" s="73" t="s">
        <v>30</v>
      </c>
      <c r="GEZ13" s="73" t="s">
        <v>44</v>
      </c>
      <c r="GFA13" s="73" t="s">
        <v>17</v>
      </c>
      <c r="GFB13" s="73" t="s">
        <v>45</v>
      </c>
      <c r="GFC13" s="73" t="s">
        <v>46</v>
      </c>
      <c r="GFD13" s="73" t="s">
        <v>47</v>
      </c>
      <c r="GFE13" s="73" t="n">
        <v>15</v>
      </c>
      <c r="GFF13" s="73" t="s">
        <v>48</v>
      </c>
      <c r="GFG13" s="73" t="s">
        <v>49</v>
      </c>
      <c r="GFH13" s="73" t="s">
        <v>50</v>
      </c>
      <c r="GFI13" s="73" t="s">
        <v>51</v>
      </c>
      <c r="GFJ13" s="73" t="s">
        <v>39</v>
      </c>
      <c r="GFK13" s="73" t="s">
        <v>40</v>
      </c>
      <c r="GFL13" s="73" t="s">
        <v>41</v>
      </c>
      <c r="GFM13" s="73" t="s">
        <v>42</v>
      </c>
      <c r="GFN13" s="73" t="s">
        <v>43</v>
      </c>
      <c r="GFO13" s="73" t="s">
        <v>30</v>
      </c>
      <c r="GFP13" s="73" t="s">
        <v>44</v>
      </c>
      <c r="GFQ13" s="73" t="s">
        <v>17</v>
      </c>
      <c r="GFR13" s="73" t="s">
        <v>45</v>
      </c>
      <c r="GFS13" s="73" t="s">
        <v>46</v>
      </c>
      <c r="GFT13" s="73" t="s">
        <v>47</v>
      </c>
      <c r="GFU13" s="73" t="n">
        <v>15</v>
      </c>
      <c r="GFV13" s="73" t="s">
        <v>48</v>
      </c>
      <c r="GFW13" s="73" t="s">
        <v>49</v>
      </c>
      <c r="GFX13" s="73" t="s">
        <v>50</v>
      </c>
      <c r="GFY13" s="73" t="s">
        <v>51</v>
      </c>
      <c r="GFZ13" s="73" t="s">
        <v>39</v>
      </c>
      <c r="GGA13" s="73" t="s">
        <v>40</v>
      </c>
      <c r="GGB13" s="73" t="s">
        <v>41</v>
      </c>
      <c r="GGC13" s="73" t="s">
        <v>42</v>
      </c>
      <c r="GGD13" s="73" t="s">
        <v>43</v>
      </c>
      <c r="GGE13" s="73" t="s">
        <v>30</v>
      </c>
      <c r="GGF13" s="73" t="s">
        <v>44</v>
      </c>
      <c r="GGG13" s="73" t="s">
        <v>17</v>
      </c>
      <c r="GGH13" s="73" t="s">
        <v>45</v>
      </c>
      <c r="GGI13" s="73" t="s">
        <v>46</v>
      </c>
      <c r="GGJ13" s="73" t="s">
        <v>47</v>
      </c>
      <c r="GGK13" s="73" t="n">
        <v>15</v>
      </c>
      <c r="GGL13" s="73" t="s">
        <v>48</v>
      </c>
      <c r="GGM13" s="73" t="s">
        <v>49</v>
      </c>
      <c r="GGN13" s="73" t="s">
        <v>50</v>
      </c>
      <c r="GGO13" s="73" t="s">
        <v>51</v>
      </c>
      <c r="GGP13" s="73" t="s">
        <v>39</v>
      </c>
      <c r="GGQ13" s="73" t="s">
        <v>40</v>
      </c>
      <c r="GGR13" s="73" t="s">
        <v>41</v>
      </c>
      <c r="GGS13" s="73" t="s">
        <v>42</v>
      </c>
      <c r="GGT13" s="73" t="s">
        <v>43</v>
      </c>
      <c r="GGU13" s="73" t="s">
        <v>30</v>
      </c>
      <c r="GGV13" s="73" t="s">
        <v>44</v>
      </c>
      <c r="GGW13" s="73" t="s">
        <v>17</v>
      </c>
      <c r="GGX13" s="73" t="s">
        <v>45</v>
      </c>
      <c r="GGY13" s="73" t="s">
        <v>46</v>
      </c>
      <c r="GGZ13" s="73" t="s">
        <v>47</v>
      </c>
      <c r="GHA13" s="73" t="n">
        <v>15</v>
      </c>
      <c r="GHB13" s="73" t="s">
        <v>48</v>
      </c>
      <c r="GHC13" s="73" t="s">
        <v>49</v>
      </c>
      <c r="GHD13" s="73" t="s">
        <v>50</v>
      </c>
      <c r="GHE13" s="73" t="s">
        <v>51</v>
      </c>
      <c r="GHF13" s="73" t="s">
        <v>39</v>
      </c>
      <c r="GHG13" s="73" t="s">
        <v>40</v>
      </c>
      <c r="GHH13" s="73" t="s">
        <v>41</v>
      </c>
      <c r="GHI13" s="73" t="s">
        <v>42</v>
      </c>
      <c r="GHJ13" s="73" t="s">
        <v>43</v>
      </c>
      <c r="GHK13" s="73" t="s">
        <v>30</v>
      </c>
      <c r="GHL13" s="73" t="s">
        <v>44</v>
      </c>
      <c r="GHM13" s="73" t="s">
        <v>17</v>
      </c>
      <c r="GHN13" s="73" t="s">
        <v>45</v>
      </c>
      <c r="GHO13" s="73" t="s">
        <v>46</v>
      </c>
      <c r="GHP13" s="73" t="s">
        <v>47</v>
      </c>
      <c r="GHQ13" s="73" t="n">
        <v>15</v>
      </c>
      <c r="GHR13" s="73" t="s">
        <v>48</v>
      </c>
      <c r="GHS13" s="73" t="s">
        <v>49</v>
      </c>
      <c r="GHT13" s="73" t="s">
        <v>50</v>
      </c>
      <c r="GHU13" s="73" t="s">
        <v>51</v>
      </c>
      <c r="GHV13" s="73" t="s">
        <v>39</v>
      </c>
      <c r="GHW13" s="73" t="s">
        <v>40</v>
      </c>
      <c r="GHX13" s="73" t="s">
        <v>41</v>
      </c>
      <c r="GHY13" s="73" t="s">
        <v>42</v>
      </c>
      <c r="GHZ13" s="73" t="s">
        <v>43</v>
      </c>
      <c r="GIA13" s="73" t="s">
        <v>30</v>
      </c>
      <c r="GIB13" s="73" t="s">
        <v>44</v>
      </c>
      <c r="GIC13" s="73" t="s">
        <v>17</v>
      </c>
      <c r="GID13" s="73" t="s">
        <v>45</v>
      </c>
      <c r="GIE13" s="73" t="s">
        <v>46</v>
      </c>
      <c r="GIF13" s="73" t="s">
        <v>47</v>
      </c>
      <c r="GIG13" s="73" t="n">
        <v>15</v>
      </c>
      <c r="GIH13" s="73" t="s">
        <v>48</v>
      </c>
      <c r="GII13" s="73" t="s">
        <v>49</v>
      </c>
      <c r="GIJ13" s="73" t="s">
        <v>50</v>
      </c>
      <c r="GIK13" s="73" t="s">
        <v>51</v>
      </c>
      <c r="GIL13" s="73" t="s">
        <v>39</v>
      </c>
      <c r="GIM13" s="73" t="s">
        <v>40</v>
      </c>
      <c r="GIN13" s="73" t="s">
        <v>41</v>
      </c>
      <c r="GIO13" s="73" t="s">
        <v>42</v>
      </c>
      <c r="GIP13" s="73" t="s">
        <v>43</v>
      </c>
      <c r="GIQ13" s="73" t="s">
        <v>30</v>
      </c>
      <c r="GIR13" s="73" t="s">
        <v>44</v>
      </c>
      <c r="GIS13" s="73" t="s">
        <v>17</v>
      </c>
      <c r="GIT13" s="73" t="s">
        <v>45</v>
      </c>
      <c r="GIU13" s="73" t="s">
        <v>46</v>
      </c>
      <c r="GIV13" s="73" t="s">
        <v>47</v>
      </c>
      <c r="GIW13" s="73" t="n">
        <v>15</v>
      </c>
      <c r="GIX13" s="73" t="s">
        <v>48</v>
      </c>
      <c r="GIY13" s="73" t="s">
        <v>49</v>
      </c>
      <c r="GIZ13" s="73" t="s">
        <v>50</v>
      </c>
      <c r="GJA13" s="73" t="s">
        <v>51</v>
      </c>
      <c r="GJB13" s="73" t="s">
        <v>39</v>
      </c>
      <c r="GJC13" s="73" t="s">
        <v>40</v>
      </c>
      <c r="GJD13" s="73" t="s">
        <v>41</v>
      </c>
      <c r="GJE13" s="73" t="s">
        <v>42</v>
      </c>
      <c r="GJF13" s="73" t="s">
        <v>43</v>
      </c>
      <c r="GJG13" s="73" t="s">
        <v>30</v>
      </c>
      <c r="GJH13" s="73" t="s">
        <v>44</v>
      </c>
      <c r="GJI13" s="73" t="s">
        <v>17</v>
      </c>
      <c r="GJJ13" s="73" t="s">
        <v>45</v>
      </c>
      <c r="GJK13" s="73" t="s">
        <v>46</v>
      </c>
      <c r="GJL13" s="73" t="s">
        <v>47</v>
      </c>
      <c r="GJM13" s="73" t="n">
        <v>15</v>
      </c>
      <c r="GJN13" s="73" t="s">
        <v>48</v>
      </c>
      <c r="GJO13" s="73" t="s">
        <v>49</v>
      </c>
      <c r="GJP13" s="73" t="s">
        <v>50</v>
      </c>
      <c r="GJQ13" s="73" t="s">
        <v>51</v>
      </c>
      <c r="GJR13" s="73" t="s">
        <v>39</v>
      </c>
      <c r="GJS13" s="73" t="s">
        <v>40</v>
      </c>
      <c r="GJT13" s="73" t="s">
        <v>41</v>
      </c>
      <c r="GJU13" s="73" t="s">
        <v>42</v>
      </c>
      <c r="GJV13" s="73" t="s">
        <v>43</v>
      </c>
      <c r="GJW13" s="73" t="s">
        <v>30</v>
      </c>
      <c r="GJX13" s="73" t="s">
        <v>44</v>
      </c>
      <c r="GJY13" s="73" t="s">
        <v>17</v>
      </c>
      <c r="GJZ13" s="73" t="s">
        <v>45</v>
      </c>
      <c r="GKA13" s="73" t="s">
        <v>46</v>
      </c>
      <c r="GKB13" s="73" t="s">
        <v>47</v>
      </c>
      <c r="GKC13" s="73" t="n">
        <v>15</v>
      </c>
      <c r="GKD13" s="73" t="s">
        <v>48</v>
      </c>
      <c r="GKE13" s="73" t="s">
        <v>49</v>
      </c>
      <c r="GKF13" s="73" t="s">
        <v>50</v>
      </c>
      <c r="GKG13" s="73" t="s">
        <v>51</v>
      </c>
      <c r="GKH13" s="73" t="s">
        <v>39</v>
      </c>
      <c r="GKI13" s="73" t="s">
        <v>40</v>
      </c>
      <c r="GKJ13" s="73" t="s">
        <v>41</v>
      </c>
      <c r="GKK13" s="73" t="s">
        <v>42</v>
      </c>
      <c r="GKL13" s="73" t="s">
        <v>43</v>
      </c>
      <c r="GKM13" s="73" t="s">
        <v>30</v>
      </c>
      <c r="GKN13" s="73" t="s">
        <v>44</v>
      </c>
      <c r="GKO13" s="73" t="s">
        <v>17</v>
      </c>
      <c r="GKP13" s="73" t="s">
        <v>45</v>
      </c>
      <c r="GKQ13" s="73" t="s">
        <v>46</v>
      </c>
      <c r="GKR13" s="73" t="s">
        <v>47</v>
      </c>
      <c r="GKS13" s="73" t="n">
        <v>15</v>
      </c>
      <c r="GKT13" s="73" t="s">
        <v>48</v>
      </c>
      <c r="GKU13" s="73" t="s">
        <v>49</v>
      </c>
      <c r="GKV13" s="73" t="s">
        <v>50</v>
      </c>
      <c r="GKW13" s="73" t="s">
        <v>51</v>
      </c>
      <c r="GKX13" s="73" t="s">
        <v>39</v>
      </c>
      <c r="GKY13" s="73" t="s">
        <v>40</v>
      </c>
      <c r="GKZ13" s="73" t="s">
        <v>41</v>
      </c>
      <c r="GLA13" s="73" t="s">
        <v>42</v>
      </c>
      <c r="GLB13" s="73" t="s">
        <v>43</v>
      </c>
      <c r="GLC13" s="73" t="s">
        <v>30</v>
      </c>
      <c r="GLD13" s="73" t="s">
        <v>44</v>
      </c>
      <c r="GLE13" s="73" t="s">
        <v>17</v>
      </c>
      <c r="GLF13" s="73" t="s">
        <v>45</v>
      </c>
      <c r="GLG13" s="73" t="s">
        <v>46</v>
      </c>
      <c r="GLH13" s="73" t="s">
        <v>47</v>
      </c>
      <c r="GLI13" s="73" t="n">
        <v>15</v>
      </c>
      <c r="GLJ13" s="73" t="s">
        <v>48</v>
      </c>
      <c r="GLK13" s="73" t="s">
        <v>49</v>
      </c>
      <c r="GLL13" s="73" t="s">
        <v>50</v>
      </c>
      <c r="GLM13" s="73" t="s">
        <v>51</v>
      </c>
      <c r="GLN13" s="73" t="s">
        <v>39</v>
      </c>
      <c r="GLO13" s="73" t="s">
        <v>40</v>
      </c>
      <c r="GLP13" s="73" t="s">
        <v>41</v>
      </c>
      <c r="GLQ13" s="73" t="s">
        <v>42</v>
      </c>
      <c r="GLR13" s="73" t="s">
        <v>43</v>
      </c>
      <c r="GLS13" s="73" t="s">
        <v>30</v>
      </c>
      <c r="GLT13" s="73" t="s">
        <v>44</v>
      </c>
      <c r="GLU13" s="73" t="s">
        <v>17</v>
      </c>
      <c r="GLV13" s="73" t="s">
        <v>45</v>
      </c>
      <c r="GLW13" s="73" t="s">
        <v>46</v>
      </c>
      <c r="GLX13" s="73" t="s">
        <v>47</v>
      </c>
      <c r="GLY13" s="73" t="n">
        <v>15</v>
      </c>
      <c r="GLZ13" s="73" t="s">
        <v>48</v>
      </c>
      <c r="GMA13" s="73" t="s">
        <v>49</v>
      </c>
      <c r="GMB13" s="73" t="s">
        <v>50</v>
      </c>
      <c r="GMC13" s="73" t="s">
        <v>51</v>
      </c>
      <c r="GMD13" s="73" t="s">
        <v>39</v>
      </c>
      <c r="GME13" s="73" t="s">
        <v>40</v>
      </c>
      <c r="GMF13" s="73" t="s">
        <v>41</v>
      </c>
      <c r="GMG13" s="73" t="s">
        <v>42</v>
      </c>
      <c r="GMH13" s="73" t="s">
        <v>43</v>
      </c>
      <c r="GMI13" s="73" t="s">
        <v>30</v>
      </c>
      <c r="GMJ13" s="73" t="s">
        <v>44</v>
      </c>
      <c r="GMK13" s="73" t="s">
        <v>17</v>
      </c>
      <c r="GML13" s="73" t="s">
        <v>45</v>
      </c>
      <c r="GMM13" s="73" t="s">
        <v>46</v>
      </c>
      <c r="GMN13" s="73" t="s">
        <v>47</v>
      </c>
      <c r="GMO13" s="73" t="n">
        <v>15</v>
      </c>
      <c r="GMP13" s="73" t="s">
        <v>48</v>
      </c>
      <c r="GMQ13" s="73" t="s">
        <v>49</v>
      </c>
      <c r="GMR13" s="73" t="s">
        <v>50</v>
      </c>
      <c r="GMS13" s="73" t="s">
        <v>51</v>
      </c>
      <c r="GMT13" s="73" t="s">
        <v>39</v>
      </c>
      <c r="GMU13" s="73" t="s">
        <v>40</v>
      </c>
      <c r="GMV13" s="73" t="s">
        <v>41</v>
      </c>
      <c r="GMW13" s="73" t="s">
        <v>42</v>
      </c>
      <c r="GMX13" s="73" t="s">
        <v>43</v>
      </c>
      <c r="GMY13" s="73" t="s">
        <v>30</v>
      </c>
      <c r="GMZ13" s="73" t="s">
        <v>44</v>
      </c>
      <c r="GNA13" s="73" t="s">
        <v>17</v>
      </c>
      <c r="GNB13" s="73" t="s">
        <v>45</v>
      </c>
      <c r="GNC13" s="73" t="s">
        <v>46</v>
      </c>
      <c r="GND13" s="73" t="s">
        <v>47</v>
      </c>
      <c r="GNE13" s="73" t="n">
        <v>15</v>
      </c>
      <c r="GNF13" s="73" t="s">
        <v>48</v>
      </c>
      <c r="GNG13" s="73" t="s">
        <v>49</v>
      </c>
      <c r="GNH13" s="73" t="s">
        <v>50</v>
      </c>
      <c r="GNI13" s="73" t="s">
        <v>51</v>
      </c>
      <c r="GNJ13" s="73" t="s">
        <v>39</v>
      </c>
      <c r="GNK13" s="73" t="s">
        <v>40</v>
      </c>
      <c r="GNL13" s="73" t="s">
        <v>41</v>
      </c>
      <c r="GNM13" s="73" t="s">
        <v>42</v>
      </c>
      <c r="GNN13" s="73" t="s">
        <v>43</v>
      </c>
      <c r="GNO13" s="73" t="s">
        <v>30</v>
      </c>
      <c r="GNP13" s="73" t="s">
        <v>44</v>
      </c>
      <c r="GNQ13" s="73" t="s">
        <v>17</v>
      </c>
      <c r="GNR13" s="73" t="s">
        <v>45</v>
      </c>
      <c r="GNS13" s="73" t="s">
        <v>46</v>
      </c>
      <c r="GNT13" s="73" t="s">
        <v>47</v>
      </c>
      <c r="GNU13" s="73" t="n">
        <v>15</v>
      </c>
      <c r="GNV13" s="73" t="s">
        <v>48</v>
      </c>
      <c r="GNW13" s="73" t="s">
        <v>49</v>
      </c>
      <c r="GNX13" s="73" t="s">
        <v>50</v>
      </c>
      <c r="GNY13" s="73" t="s">
        <v>51</v>
      </c>
      <c r="GNZ13" s="73" t="s">
        <v>39</v>
      </c>
      <c r="GOA13" s="73" t="s">
        <v>40</v>
      </c>
      <c r="GOB13" s="73" t="s">
        <v>41</v>
      </c>
      <c r="GOC13" s="73" t="s">
        <v>42</v>
      </c>
      <c r="GOD13" s="73" t="s">
        <v>43</v>
      </c>
      <c r="GOE13" s="73" t="s">
        <v>30</v>
      </c>
      <c r="GOF13" s="73" t="s">
        <v>44</v>
      </c>
      <c r="GOG13" s="73" t="s">
        <v>17</v>
      </c>
      <c r="GOH13" s="73" t="s">
        <v>45</v>
      </c>
      <c r="GOI13" s="73" t="s">
        <v>46</v>
      </c>
      <c r="GOJ13" s="73" t="s">
        <v>47</v>
      </c>
      <c r="GOK13" s="73" t="n">
        <v>15</v>
      </c>
      <c r="GOL13" s="73" t="s">
        <v>48</v>
      </c>
      <c r="GOM13" s="73" t="s">
        <v>49</v>
      </c>
      <c r="GON13" s="73" t="s">
        <v>50</v>
      </c>
      <c r="GOO13" s="73" t="s">
        <v>51</v>
      </c>
      <c r="GOP13" s="73" t="s">
        <v>39</v>
      </c>
      <c r="GOQ13" s="73" t="s">
        <v>40</v>
      </c>
      <c r="GOR13" s="73" t="s">
        <v>41</v>
      </c>
      <c r="GOS13" s="73" t="s">
        <v>42</v>
      </c>
      <c r="GOT13" s="73" t="s">
        <v>43</v>
      </c>
      <c r="GOU13" s="73" t="s">
        <v>30</v>
      </c>
      <c r="GOV13" s="73" t="s">
        <v>44</v>
      </c>
      <c r="GOW13" s="73" t="s">
        <v>17</v>
      </c>
      <c r="GOX13" s="73" t="s">
        <v>45</v>
      </c>
      <c r="GOY13" s="73" t="s">
        <v>46</v>
      </c>
      <c r="GOZ13" s="73" t="s">
        <v>47</v>
      </c>
      <c r="GPA13" s="73" t="n">
        <v>15</v>
      </c>
      <c r="GPB13" s="73" t="s">
        <v>48</v>
      </c>
      <c r="GPC13" s="73" t="s">
        <v>49</v>
      </c>
      <c r="GPD13" s="73" t="s">
        <v>50</v>
      </c>
      <c r="GPE13" s="73" t="s">
        <v>51</v>
      </c>
      <c r="GPF13" s="73" t="s">
        <v>39</v>
      </c>
      <c r="GPG13" s="73" t="s">
        <v>40</v>
      </c>
      <c r="GPH13" s="73" t="s">
        <v>41</v>
      </c>
      <c r="GPI13" s="73" t="s">
        <v>42</v>
      </c>
      <c r="GPJ13" s="73" t="s">
        <v>43</v>
      </c>
      <c r="GPK13" s="73" t="s">
        <v>30</v>
      </c>
      <c r="GPL13" s="73" t="s">
        <v>44</v>
      </c>
      <c r="GPM13" s="73" t="s">
        <v>17</v>
      </c>
      <c r="GPN13" s="73" t="s">
        <v>45</v>
      </c>
      <c r="GPO13" s="73" t="s">
        <v>46</v>
      </c>
      <c r="GPP13" s="73" t="s">
        <v>47</v>
      </c>
      <c r="GPQ13" s="73" t="n">
        <v>15</v>
      </c>
      <c r="GPR13" s="73" t="s">
        <v>48</v>
      </c>
      <c r="GPS13" s="73" t="s">
        <v>49</v>
      </c>
      <c r="GPT13" s="73" t="s">
        <v>50</v>
      </c>
      <c r="GPU13" s="73" t="s">
        <v>51</v>
      </c>
      <c r="GPV13" s="73" t="s">
        <v>39</v>
      </c>
      <c r="GPW13" s="73" t="s">
        <v>40</v>
      </c>
      <c r="GPX13" s="73" t="s">
        <v>41</v>
      </c>
      <c r="GPY13" s="73" t="s">
        <v>42</v>
      </c>
      <c r="GPZ13" s="73" t="s">
        <v>43</v>
      </c>
      <c r="GQA13" s="73" t="s">
        <v>30</v>
      </c>
      <c r="GQB13" s="73" t="s">
        <v>44</v>
      </c>
      <c r="GQC13" s="73" t="s">
        <v>17</v>
      </c>
      <c r="GQD13" s="73" t="s">
        <v>45</v>
      </c>
      <c r="GQE13" s="73" t="s">
        <v>46</v>
      </c>
      <c r="GQF13" s="73" t="s">
        <v>47</v>
      </c>
      <c r="GQG13" s="73" t="n">
        <v>15</v>
      </c>
      <c r="GQH13" s="73" t="s">
        <v>48</v>
      </c>
      <c r="GQI13" s="73" t="s">
        <v>49</v>
      </c>
      <c r="GQJ13" s="73" t="s">
        <v>50</v>
      </c>
      <c r="GQK13" s="73" t="s">
        <v>51</v>
      </c>
      <c r="GQL13" s="73" t="s">
        <v>39</v>
      </c>
      <c r="GQM13" s="73" t="s">
        <v>40</v>
      </c>
      <c r="GQN13" s="73" t="s">
        <v>41</v>
      </c>
      <c r="GQO13" s="73" t="s">
        <v>42</v>
      </c>
      <c r="GQP13" s="73" t="s">
        <v>43</v>
      </c>
      <c r="GQQ13" s="73" t="s">
        <v>30</v>
      </c>
      <c r="GQR13" s="73" t="s">
        <v>44</v>
      </c>
      <c r="GQS13" s="73" t="s">
        <v>17</v>
      </c>
      <c r="GQT13" s="73" t="s">
        <v>45</v>
      </c>
      <c r="GQU13" s="73" t="s">
        <v>46</v>
      </c>
      <c r="GQV13" s="73" t="s">
        <v>47</v>
      </c>
      <c r="GQW13" s="73" t="n">
        <v>15</v>
      </c>
      <c r="GQX13" s="73" t="s">
        <v>48</v>
      </c>
      <c r="GQY13" s="73" t="s">
        <v>49</v>
      </c>
      <c r="GQZ13" s="73" t="s">
        <v>50</v>
      </c>
      <c r="GRA13" s="73" t="s">
        <v>51</v>
      </c>
      <c r="GRB13" s="73" t="s">
        <v>39</v>
      </c>
      <c r="GRC13" s="73" t="s">
        <v>40</v>
      </c>
      <c r="GRD13" s="73" t="s">
        <v>41</v>
      </c>
      <c r="GRE13" s="73" t="s">
        <v>42</v>
      </c>
      <c r="GRF13" s="73" t="s">
        <v>43</v>
      </c>
      <c r="GRG13" s="73" t="s">
        <v>30</v>
      </c>
      <c r="GRH13" s="73" t="s">
        <v>44</v>
      </c>
      <c r="GRI13" s="73" t="s">
        <v>17</v>
      </c>
      <c r="GRJ13" s="73" t="s">
        <v>45</v>
      </c>
      <c r="GRK13" s="73" t="s">
        <v>46</v>
      </c>
      <c r="GRL13" s="73" t="s">
        <v>47</v>
      </c>
      <c r="GRM13" s="73" t="n">
        <v>15</v>
      </c>
      <c r="GRN13" s="73" t="s">
        <v>48</v>
      </c>
      <c r="GRO13" s="73" t="s">
        <v>49</v>
      </c>
      <c r="GRP13" s="73" t="s">
        <v>50</v>
      </c>
      <c r="GRQ13" s="73" t="s">
        <v>51</v>
      </c>
      <c r="GRR13" s="73" t="s">
        <v>39</v>
      </c>
      <c r="GRS13" s="73" t="s">
        <v>40</v>
      </c>
      <c r="GRT13" s="73" t="s">
        <v>41</v>
      </c>
      <c r="GRU13" s="73" t="s">
        <v>42</v>
      </c>
      <c r="GRV13" s="73" t="s">
        <v>43</v>
      </c>
      <c r="GRW13" s="73" t="s">
        <v>30</v>
      </c>
      <c r="GRX13" s="73" t="s">
        <v>44</v>
      </c>
      <c r="GRY13" s="73" t="s">
        <v>17</v>
      </c>
      <c r="GRZ13" s="73" t="s">
        <v>45</v>
      </c>
      <c r="GSA13" s="73" t="s">
        <v>46</v>
      </c>
      <c r="GSB13" s="73" t="s">
        <v>47</v>
      </c>
      <c r="GSC13" s="73" t="n">
        <v>15</v>
      </c>
      <c r="GSD13" s="73" t="s">
        <v>48</v>
      </c>
      <c r="GSE13" s="73" t="s">
        <v>49</v>
      </c>
      <c r="GSF13" s="73" t="s">
        <v>50</v>
      </c>
      <c r="GSG13" s="73" t="s">
        <v>51</v>
      </c>
      <c r="GSH13" s="73" t="s">
        <v>39</v>
      </c>
      <c r="GSI13" s="73" t="s">
        <v>40</v>
      </c>
      <c r="GSJ13" s="73" t="s">
        <v>41</v>
      </c>
      <c r="GSK13" s="73" t="s">
        <v>42</v>
      </c>
      <c r="GSL13" s="73" t="s">
        <v>43</v>
      </c>
      <c r="GSM13" s="73" t="s">
        <v>30</v>
      </c>
      <c r="GSN13" s="73" t="s">
        <v>44</v>
      </c>
      <c r="GSO13" s="73" t="s">
        <v>17</v>
      </c>
      <c r="GSP13" s="73" t="s">
        <v>45</v>
      </c>
      <c r="GSQ13" s="73" t="s">
        <v>46</v>
      </c>
      <c r="GSR13" s="73" t="s">
        <v>47</v>
      </c>
      <c r="GSS13" s="73" t="n">
        <v>15</v>
      </c>
      <c r="GST13" s="73" t="s">
        <v>48</v>
      </c>
      <c r="GSU13" s="73" t="s">
        <v>49</v>
      </c>
      <c r="GSV13" s="73" t="s">
        <v>50</v>
      </c>
      <c r="GSW13" s="73" t="s">
        <v>51</v>
      </c>
      <c r="GSX13" s="73" t="s">
        <v>39</v>
      </c>
      <c r="GSY13" s="73" t="s">
        <v>40</v>
      </c>
      <c r="GSZ13" s="73" t="s">
        <v>41</v>
      </c>
      <c r="GTA13" s="73" t="s">
        <v>42</v>
      </c>
      <c r="GTB13" s="73" t="s">
        <v>43</v>
      </c>
      <c r="GTC13" s="73" t="s">
        <v>30</v>
      </c>
      <c r="GTD13" s="73" t="s">
        <v>44</v>
      </c>
      <c r="GTE13" s="73" t="s">
        <v>17</v>
      </c>
      <c r="GTF13" s="73" t="s">
        <v>45</v>
      </c>
      <c r="GTG13" s="73" t="s">
        <v>46</v>
      </c>
      <c r="GTH13" s="73" t="s">
        <v>47</v>
      </c>
      <c r="GTI13" s="73" t="n">
        <v>15</v>
      </c>
      <c r="GTJ13" s="73" t="s">
        <v>48</v>
      </c>
      <c r="GTK13" s="73" t="s">
        <v>49</v>
      </c>
      <c r="GTL13" s="73" t="s">
        <v>50</v>
      </c>
      <c r="GTM13" s="73" t="s">
        <v>51</v>
      </c>
      <c r="GTN13" s="73" t="s">
        <v>39</v>
      </c>
      <c r="GTO13" s="73" t="s">
        <v>40</v>
      </c>
      <c r="GTP13" s="73" t="s">
        <v>41</v>
      </c>
      <c r="GTQ13" s="73" t="s">
        <v>42</v>
      </c>
      <c r="GTR13" s="73" t="s">
        <v>43</v>
      </c>
      <c r="GTS13" s="73" t="s">
        <v>30</v>
      </c>
      <c r="GTT13" s="73" t="s">
        <v>44</v>
      </c>
      <c r="GTU13" s="73" t="s">
        <v>17</v>
      </c>
      <c r="GTV13" s="73" t="s">
        <v>45</v>
      </c>
      <c r="GTW13" s="73" t="s">
        <v>46</v>
      </c>
      <c r="GTX13" s="73" t="s">
        <v>47</v>
      </c>
      <c r="GTY13" s="73" t="n">
        <v>15</v>
      </c>
      <c r="GTZ13" s="73" t="s">
        <v>48</v>
      </c>
      <c r="GUA13" s="73" t="s">
        <v>49</v>
      </c>
      <c r="GUB13" s="73" t="s">
        <v>50</v>
      </c>
      <c r="GUC13" s="73" t="s">
        <v>51</v>
      </c>
      <c r="GUD13" s="73" t="s">
        <v>39</v>
      </c>
      <c r="GUE13" s="73" t="s">
        <v>40</v>
      </c>
      <c r="GUF13" s="73" t="s">
        <v>41</v>
      </c>
      <c r="GUG13" s="73" t="s">
        <v>42</v>
      </c>
      <c r="GUH13" s="73" t="s">
        <v>43</v>
      </c>
      <c r="GUI13" s="73" t="s">
        <v>30</v>
      </c>
      <c r="GUJ13" s="73" t="s">
        <v>44</v>
      </c>
      <c r="GUK13" s="73" t="s">
        <v>17</v>
      </c>
      <c r="GUL13" s="73" t="s">
        <v>45</v>
      </c>
      <c r="GUM13" s="73" t="s">
        <v>46</v>
      </c>
      <c r="GUN13" s="73" t="s">
        <v>47</v>
      </c>
      <c r="GUO13" s="73" t="n">
        <v>15</v>
      </c>
      <c r="GUP13" s="73" t="s">
        <v>48</v>
      </c>
      <c r="GUQ13" s="73" t="s">
        <v>49</v>
      </c>
      <c r="GUR13" s="73" t="s">
        <v>50</v>
      </c>
      <c r="GUS13" s="73" t="s">
        <v>51</v>
      </c>
      <c r="GUT13" s="73" t="s">
        <v>39</v>
      </c>
      <c r="GUU13" s="73" t="s">
        <v>40</v>
      </c>
      <c r="GUV13" s="73" t="s">
        <v>41</v>
      </c>
      <c r="GUW13" s="73" t="s">
        <v>42</v>
      </c>
      <c r="GUX13" s="73" t="s">
        <v>43</v>
      </c>
      <c r="GUY13" s="73" t="s">
        <v>30</v>
      </c>
      <c r="GUZ13" s="73" t="s">
        <v>44</v>
      </c>
      <c r="GVA13" s="73" t="s">
        <v>17</v>
      </c>
      <c r="GVB13" s="73" t="s">
        <v>45</v>
      </c>
      <c r="GVC13" s="73" t="s">
        <v>46</v>
      </c>
      <c r="GVD13" s="73" t="s">
        <v>47</v>
      </c>
      <c r="GVE13" s="73" t="n">
        <v>15</v>
      </c>
      <c r="GVF13" s="73" t="s">
        <v>48</v>
      </c>
      <c r="GVG13" s="73" t="s">
        <v>49</v>
      </c>
      <c r="GVH13" s="73" t="s">
        <v>50</v>
      </c>
      <c r="GVI13" s="73" t="s">
        <v>51</v>
      </c>
      <c r="GVJ13" s="73" t="s">
        <v>39</v>
      </c>
      <c r="GVK13" s="73" t="s">
        <v>40</v>
      </c>
      <c r="GVL13" s="73" t="s">
        <v>41</v>
      </c>
      <c r="GVM13" s="73" t="s">
        <v>42</v>
      </c>
      <c r="GVN13" s="73" t="s">
        <v>43</v>
      </c>
      <c r="GVO13" s="73" t="s">
        <v>30</v>
      </c>
      <c r="GVP13" s="73" t="s">
        <v>44</v>
      </c>
      <c r="GVQ13" s="73" t="s">
        <v>17</v>
      </c>
      <c r="GVR13" s="73" t="s">
        <v>45</v>
      </c>
      <c r="GVS13" s="73" t="s">
        <v>46</v>
      </c>
      <c r="GVT13" s="73" t="s">
        <v>47</v>
      </c>
      <c r="GVU13" s="73" t="n">
        <v>15</v>
      </c>
      <c r="GVV13" s="73" t="s">
        <v>48</v>
      </c>
      <c r="GVW13" s="73" t="s">
        <v>49</v>
      </c>
      <c r="GVX13" s="73" t="s">
        <v>50</v>
      </c>
      <c r="GVY13" s="73" t="s">
        <v>51</v>
      </c>
      <c r="GVZ13" s="73" t="s">
        <v>39</v>
      </c>
      <c r="GWA13" s="73" t="s">
        <v>40</v>
      </c>
      <c r="GWB13" s="73" t="s">
        <v>41</v>
      </c>
      <c r="GWC13" s="73" t="s">
        <v>42</v>
      </c>
      <c r="GWD13" s="73" t="s">
        <v>43</v>
      </c>
      <c r="GWE13" s="73" t="s">
        <v>30</v>
      </c>
      <c r="GWF13" s="73" t="s">
        <v>44</v>
      </c>
      <c r="GWG13" s="73" t="s">
        <v>17</v>
      </c>
      <c r="GWH13" s="73" t="s">
        <v>45</v>
      </c>
      <c r="GWI13" s="73" t="s">
        <v>46</v>
      </c>
      <c r="GWJ13" s="73" t="s">
        <v>47</v>
      </c>
      <c r="GWK13" s="73" t="n">
        <v>15</v>
      </c>
      <c r="GWL13" s="73" t="s">
        <v>48</v>
      </c>
      <c r="GWM13" s="73" t="s">
        <v>49</v>
      </c>
      <c r="GWN13" s="73" t="s">
        <v>50</v>
      </c>
      <c r="GWO13" s="73" t="s">
        <v>51</v>
      </c>
      <c r="GWP13" s="73" t="s">
        <v>39</v>
      </c>
      <c r="GWQ13" s="73" t="s">
        <v>40</v>
      </c>
      <c r="GWR13" s="73" t="s">
        <v>41</v>
      </c>
      <c r="GWS13" s="73" t="s">
        <v>42</v>
      </c>
      <c r="GWT13" s="73" t="s">
        <v>43</v>
      </c>
      <c r="GWU13" s="73" t="s">
        <v>30</v>
      </c>
      <c r="GWV13" s="73" t="s">
        <v>44</v>
      </c>
      <c r="GWW13" s="73" t="s">
        <v>17</v>
      </c>
      <c r="GWX13" s="73" t="s">
        <v>45</v>
      </c>
      <c r="GWY13" s="73" t="s">
        <v>46</v>
      </c>
      <c r="GWZ13" s="73" t="s">
        <v>47</v>
      </c>
      <c r="GXA13" s="73" t="n">
        <v>15</v>
      </c>
      <c r="GXB13" s="73" t="s">
        <v>48</v>
      </c>
      <c r="GXC13" s="73" t="s">
        <v>49</v>
      </c>
      <c r="GXD13" s="73" t="s">
        <v>50</v>
      </c>
      <c r="GXE13" s="73" t="s">
        <v>51</v>
      </c>
      <c r="GXF13" s="73" t="s">
        <v>39</v>
      </c>
      <c r="GXG13" s="73" t="s">
        <v>40</v>
      </c>
      <c r="GXH13" s="73" t="s">
        <v>41</v>
      </c>
      <c r="GXI13" s="73" t="s">
        <v>42</v>
      </c>
      <c r="GXJ13" s="73" t="s">
        <v>43</v>
      </c>
      <c r="GXK13" s="73" t="s">
        <v>30</v>
      </c>
      <c r="GXL13" s="73" t="s">
        <v>44</v>
      </c>
      <c r="GXM13" s="73" t="s">
        <v>17</v>
      </c>
      <c r="GXN13" s="73" t="s">
        <v>45</v>
      </c>
      <c r="GXO13" s="73" t="s">
        <v>46</v>
      </c>
      <c r="GXP13" s="73" t="s">
        <v>47</v>
      </c>
      <c r="GXQ13" s="73" t="n">
        <v>15</v>
      </c>
      <c r="GXR13" s="73" t="s">
        <v>48</v>
      </c>
      <c r="GXS13" s="73" t="s">
        <v>49</v>
      </c>
      <c r="GXT13" s="73" t="s">
        <v>50</v>
      </c>
      <c r="GXU13" s="73" t="s">
        <v>51</v>
      </c>
      <c r="GXV13" s="73" t="s">
        <v>39</v>
      </c>
      <c r="GXW13" s="73" t="s">
        <v>40</v>
      </c>
      <c r="GXX13" s="73" t="s">
        <v>41</v>
      </c>
      <c r="GXY13" s="73" t="s">
        <v>42</v>
      </c>
      <c r="GXZ13" s="73" t="s">
        <v>43</v>
      </c>
      <c r="GYA13" s="73" t="s">
        <v>30</v>
      </c>
      <c r="GYB13" s="73" t="s">
        <v>44</v>
      </c>
      <c r="GYC13" s="73" t="s">
        <v>17</v>
      </c>
      <c r="GYD13" s="73" t="s">
        <v>45</v>
      </c>
      <c r="GYE13" s="73" t="s">
        <v>46</v>
      </c>
      <c r="GYF13" s="73" t="s">
        <v>47</v>
      </c>
      <c r="GYG13" s="73" t="n">
        <v>15</v>
      </c>
      <c r="GYH13" s="73" t="s">
        <v>48</v>
      </c>
      <c r="GYI13" s="73" t="s">
        <v>49</v>
      </c>
      <c r="GYJ13" s="73" t="s">
        <v>50</v>
      </c>
      <c r="GYK13" s="73" t="s">
        <v>51</v>
      </c>
      <c r="GYL13" s="73" t="s">
        <v>39</v>
      </c>
      <c r="GYM13" s="73" t="s">
        <v>40</v>
      </c>
      <c r="GYN13" s="73" t="s">
        <v>41</v>
      </c>
      <c r="GYO13" s="73" t="s">
        <v>42</v>
      </c>
      <c r="GYP13" s="73" t="s">
        <v>43</v>
      </c>
      <c r="GYQ13" s="73" t="s">
        <v>30</v>
      </c>
      <c r="GYR13" s="73" t="s">
        <v>44</v>
      </c>
      <c r="GYS13" s="73" t="s">
        <v>17</v>
      </c>
      <c r="GYT13" s="73" t="s">
        <v>45</v>
      </c>
      <c r="GYU13" s="73" t="s">
        <v>46</v>
      </c>
      <c r="GYV13" s="73" t="s">
        <v>47</v>
      </c>
      <c r="GYW13" s="73" t="n">
        <v>15</v>
      </c>
      <c r="GYX13" s="73" t="s">
        <v>48</v>
      </c>
      <c r="GYY13" s="73" t="s">
        <v>49</v>
      </c>
      <c r="GYZ13" s="73" t="s">
        <v>50</v>
      </c>
      <c r="GZA13" s="73" t="s">
        <v>51</v>
      </c>
      <c r="GZB13" s="73" t="s">
        <v>39</v>
      </c>
      <c r="GZC13" s="73" t="s">
        <v>40</v>
      </c>
      <c r="GZD13" s="73" t="s">
        <v>41</v>
      </c>
      <c r="GZE13" s="73" t="s">
        <v>42</v>
      </c>
      <c r="GZF13" s="73" t="s">
        <v>43</v>
      </c>
      <c r="GZG13" s="73" t="s">
        <v>30</v>
      </c>
      <c r="GZH13" s="73" t="s">
        <v>44</v>
      </c>
      <c r="GZI13" s="73" t="s">
        <v>17</v>
      </c>
      <c r="GZJ13" s="73" t="s">
        <v>45</v>
      </c>
      <c r="GZK13" s="73" t="s">
        <v>46</v>
      </c>
      <c r="GZL13" s="73" t="s">
        <v>47</v>
      </c>
      <c r="GZM13" s="73" t="n">
        <v>15</v>
      </c>
      <c r="GZN13" s="73" t="s">
        <v>48</v>
      </c>
      <c r="GZO13" s="73" t="s">
        <v>49</v>
      </c>
      <c r="GZP13" s="73" t="s">
        <v>50</v>
      </c>
      <c r="GZQ13" s="73" t="s">
        <v>51</v>
      </c>
      <c r="GZR13" s="73" t="s">
        <v>39</v>
      </c>
      <c r="GZS13" s="73" t="s">
        <v>40</v>
      </c>
      <c r="GZT13" s="73" t="s">
        <v>41</v>
      </c>
      <c r="GZU13" s="73" t="s">
        <v>42</v>
      </c>
      <c r="GZV13" s="73" t="s">
        <v>43</v>
      </c>
      <c r="GZW13" s="73" t="s">
        <v>30</v>
      </c>
      <c r="GZX13" s="73" t="s">
        <v>44</v>
      </c>
      <c r="GZY13" s="73" t="s">
        <v>17</v>
      </c>
      <c r="GZZ13" s="73" t="s">
        <v>45</v>
      </c>
      <c r="HAA13" s="73" t="s">
        <v>46</v>
      </c>
      <c r="HAB13" s="73" t="s">
        <v>47</v>
      </c>
      <c r="HAC13" s="73" t="n">
        <v>15</v>
      </c>
      <c r="HAD13" s="73" t="s">
        <v>48</v>
      </c>
      <c r="HAE13" s="73" t="s">
        <v>49</v>
      </c>
      <c r="HAF13" s="73" t="s">
        <v>50</v>
      </c>
      <c r="HAG13" s="73" t="s">
        <v>51</v>
      </c>
      <c r="HAH13" s="73" t="s">
        <v>39</v>
      </c>
      <c r="HAI13" s="73" t="s">
        <v>40</v>
      </c>
      <c r="HAJ13" s="73" t="s">
        <v>41</v>
      </c>
      <c r="HAK13" s="73" t="s">
        <v>42</v>
      </c>
      <c r="HAL13" s="73" t="s">
        <v>43</v>
      </c>
      <c r="HAM13" s="73" t="s">
        <v>30</v>
      </c>
      <c r="HAN13" s="73" t="s">
        <v>44</v>
      </c>
      <c r="HAO13" s="73" t="s">
        <v>17</v>
      </c>
      <c r="HAP13" s="73" t="s">
        <v>45</v>
      </c>
      <c r="HAQ13" s="73" t="s">
        <v>46</v>
      </c>
      <c r="HAR13" s="73" t="s">
        <v>47</v>
      </c>
      <c r="HAS13" s="73" t="n">
        <v>15</v>
      </c>
      <c r="HAT13" s="73" t="s">
        <v>48</v>
      </c>
      <c r="HAU13" s="73" t="s">
        <v>49</v>
      </c>
      <c r="HAV13" s="73" t="s">
        <v>50</v>
      </c>
      <c r="HAW13" s="73" t="s">
        <v>51</v>
      </c>
      <c r="HAX13" s="73" t="s">
        <v>39</v>
      </c>
      <c r="HAY13" s="73" t="s">
        <v>40</v>
      </c>
      <c r="HAZ13" s="73" t="s">
        <v>41</v>
      </c>
      <c r="HBA13" s="73" t="s">
        <v>42</v>
      </c>
      <c r="HBB13" s="73" t="s">
        <v>43</v>
      </c>
      <c r="HBC13" s="73" t="s">
        <v>30</v>
      </c>
      <c r="HBD13" s="73" t="s">
        <v>44</v>
      </c>
      <c r="HBE13" s="73" t="s">
        <v>17</v>
      </c>
      <c r="HBF13" s="73" t="s">
        <v>45</v>
      </c>
      <c r="HBG13" s="73" t="s">
        <v>46</v>
      </c>
      <c r="HBH13" s="73" t="s">
        <v>47</v>
      </c>
      <c r="HBI13" s="73" t="n">
        <v>15</v>
      </c>
      <c r="HBJ13" s="73" t="s">
        <v>48</v>
      </c>
      <c r="HBK13" s="73" t="s">
        <v>49</v>
      </c>
      <c r="HBL13" s="73" t="s">
        <v>50</v>
      </c>
      <c r="HBM13" s="73" t="s">
        <v>51</v>
      </c>
      <c r="HBN13" s="73" t="s">
        <v>39</v>
      </c>
      <c r="HBO13" s="73" t="s">
        <v>40</v>
      </c>
      <c r="HBP13" s="73" t="s">
        <v>41</v>
      </c>
      <c r="HBQ13" s="73" t="s">
        <v>42</v>
      </c>
      <c r="HBR13" s="73" t="s">
        <v>43</v>
      </c>
      <c r="HBS13" s="73" t="s">
        <v>30</v>
      </c>
      <c r="HBT13" s="73" t="s">
        <v>44</v>
      </c>
      <c r="HBU13" s="73" t="s">
        <v>17</v>
      </c>
      <c r="HBV13" s="73" t="s">
        <v>45</v>
      </c>
      <c r="HBW13" s="73" t="s">
        <v>46</v>
      </c>
      <c r="HBX13" s="73" t="s">
        <v>47</v>
      </c>
      <c r="HBY13" s="73" t="n">
        <v>15</v>
      </c>
      <c r="HBZ13" s="73" t="s">
        <v>48</v>
      </c>
      <c r="HCA13" s="73" t="s">
        <v>49</v>
      </c>
      <c r="HCB13" s="73" t="s">
        <v>50</v>
      </c>
      <c r="HCC13" s="73" t="s">
        <v>51</v>
      </c>
      <c r="HCD13" s="73" t="s">
        <v>39</v>
      </c>
      <c r="HCE13" s="73" t="s">
        <v>40</v>
      </c>
      <c r="HCF13" s="73" t="s">
        <v>41</v>
      </c>
      <c r="HCG13" s="73" t="s">
        <v>42</v>
      </c>
      <c r="HCH13" s="73" t="s">
        <v>43</v>
      </c>
      <c r="HCI13" s="73" t="s">
        <v>30</v>
      </c>
      <c r="HCJ13" s="73" t="s">
        <v>44</v>
      </c>
      <c r="HCK13" s="73" t="s">
        <v>17</v>
      </c>
      <c r="HCL13" s="73" t="s">
        <v>45</v>
      </c>
      <c r="HCM13" s="73" t="s">
        <v>46</v>
      </c>
      <c r="HCN13" s="73" t="s">
        <v>47</v>
      </c>
      <c r="HCO13" s="73" t="n">
        <v>15</v>
      </c>
      <c r="HCP13" s="73" t="s">
        <v>48</v>
      </c>
      <c r="HCQ13" s="73" t="s">
        <v>49</v>
      </c>
      <c r="HCR13" s="73" t="s">
        <v>50</v>
      </c>
      <c r="HCS13" s="73" t="s">
        <v>51</v>
      </c>
      <c r="HCT13" s="73" t="s">
        <v>39</v>
      </c>
      <c r="HCU13" s="73" t="s">
        <v>40</v>
      </c>
      <c r="HCV13" s="73" t="s">
        <v>41</v>
      </c>
      <c r="HCW13" s="73" t="s">
        <v>42</v>
      </c>
      <c r="HCX13" s="73" t="s">
        <v>43</v>
      </c>
      <c r="HCY13" s="73" t="s">
        <v>30</v>
      </c>
      <c r="HCZ13" s="73" t="s">
        <v>44</v>
      </c>
      <c r="HDA13" s="73" t="s">
        <v>17</v>
      </c>
      <c r="HDB13" s="73" t="s">
        <v>45</v>
      </c>
      <c r="HDC13" s="73" t="s">
        <v>46</v>
      </c>
      <c r="HDD13" s="73" t="s">
        <v>47</v>
      </c>
      <c r="HDE13" s="73" t="n">
        <v>15</v>
      </c>
      <c r="HDF13" s="73" t="s">
        <v>48</v>
      </c>
      <c r="HDG13" s="73" t="s">
        <v>49</v>
      </c>
      <c r="HDH13" s="73" t="s">
        <v>50</v>
      </c>
      <c r="HDI13" s="73" t="s">
        <v>51</v>
      </c>
      <c r="HDJ13" s="73" t="s">
        <v>39</v>
      </c>
      <c r="HDK13" s="73" t="s">
        <v>40</v>
      </c>
      <c r="HDL13" s="73" t="s">
        <v>41</v>
      </c>
      <c r="HDM13" s="73" t="s">
        <v>42</v>
      </c>
      <c r="HDN13" s="73" t="s">
        <v>43</v>
      </c>
      <c r="HDO13" s="73" t="s">
        <v>30</v>
      </c>
      <c r="HDP13" s="73" t="s">
        <v>44</v>
      </c>
      <c r="HDQ13" s="73" t="s">
        <v>17</v>
      </c>
      <c r="HDR13" s="73" t="s">
        <v>45</v>
      </c>
      <c r="HDS13" s="73" t="s">
        <v>46</v>
      </c>
      <c r="HDT13" s="73" t="s">
        <v>47</v>
      </c>
      <c r="HDU13" s="73" t="n">
        <v>15</v>
      </c>
      <c r="HDV13" s="73" t="s">
        <v>48</v>
      </c>
      <c r="HDW13" s="73" t="s">
        <v>49</v>
      </c>
      <c r="HDX13" s="73" t="s">
        <v>50</v>
      </c>
      <c r="HDY13" s="73" t="s">
        <v>51</v>
      </c>
      <c r="HDZ13" s="73" t="s">
        <v>39</v>
      </c>
      <c r="HEA13" s="73" t="s">
        <v>40</v>
      </c>
      <c r="HEB13" s="73" t="s">
        <v>41</v>
      </c>
      <c r="HEC13" s="73" t="s">
        <v>42</v>
      </c>
      <c r="HED13" s="73" t="s">
        <v>43</v>
      </c>
      <c r="HEE13" s="73" t="s">
        <v>30</v>
      </c>
      <c r="HEF13" s="73" t="s">
        <v>44</v>
      </c>
      <c r="HEG13" s="73" t="s">
        <v>17</v>
      </c>
      <c r="HEH13" s="73" t="s">
        <v>45</v>
      </c>
      <c r="HEI13" s="73" t="s">
        <v>46</v>
      </c>
      <c r="HEJ13" s="73" t="s">
        <v>47</v>
      </c>
      <c r="HEK13" s="73" t="n">
        <v>15</v>
      </c>
      <c r="HEL13" s="73" t="s">
        <v>48</v>
      </c>
      <c r="HEM13" s="73" t="s">
        <v>49</v>
      </c>
      <c r="HEN13" s="73" t="s">
        <v>50</v>
      </c>
      <c r="HEO13" s="73" t="s">
        <v>51</v>
      </c>
      <c r="HEP13" s="73" t="s">
        <v>39</v>
      </c>
      <c r="HEQ13" s="73" t="s">
        <v>40</v>
      </c>
      <c r="HER13" s="73" t="s">
        <v>41</v>
      </c>
      <c r="HES13" s="73" t="s">
        <v>42</v>
      </c>
      <c r="HET13" s="73" t="s">
        <v>43</v>
      </c>
      <c r="HEU13" s="73" t="s">
        <v>30</v>
      </c>
      <c r="HEV13" s="73" t="s">
        <v>44</v>
      </c>
      <c r="HEW13" s="73" t="s">
        <v>17</v>
      </c>
      <c r="HEX13" s="73" t="s">
        <v>45</v>
      </c>
      <c r="HEY13" s="73" t="s">
        <v>46</v>
      </c>
      <c r="HEZ13" s="73" t="s">
        <v>47</v>
      </c>
      <c r="HFA13" s="73" t="n">
        <v>15</v>
      </c>
      <c r="HFB13" s="73" t="s">
        <v>48</v>
      </c>
      <c r="HFC13" s="73" t="s">
        <v>49</v>
      </c>
      <c r="HFD13" s="73" t="s">
        <v>50</v>
      </c>
      <c r="HFE13" s="73" t="s">
        <v>51</v>
      </c>
      <c r="HFF13" s="73" t="s">
        <v>39</v>
      </c>
      <c r="HFG13" s="73" t="s">
        <v>40</v>
      </c>
      <c r="HFH13" s="73" t="s">
        <v>41</v>
      </c>
      <c r="HFI13" s="73" t="s">
        <v>42</v>
      </c>
      <c r="HFJ13" s="73" t="s">
        <v>43</v>
      </c>
      <c r="HFK13" s="73" t="s">
        <v>30</v>
      </c>
      <c r="HFL13" s="73" t="s">
        <v>44</v>
      </c>
      <c r="HFM13" s="73" t="s">
        <v>17</v>
      </c>
      <c r="HFN13" s="73" t="s">
        <v>45</v>
      </c>
      <c r="HFO13" s="73" t="s">
        <v>46</v>
      </c>
      <c r="HFP13" s="73" t="s">
        <v>47</v>
      </c>
      <c r="HFQ13" s="73" t="n">
        <v>15</v>
      </c>
      <c r="HFR13" s="73" t="s">
        <v>48</v>
      </c>
      <c r="HFS13" s="73" t="s">
        <v>49</v>
      </c>
      <c r="HFT13" s="73" t="s">
        <v>50</v>
      </c>
      <c r="HFU13" s="73" t="s">
        <v>51</v>
      </c>
      <c r="HFV13" s="73" t="s">
        <v>39</v>
      </c>
      <c r="HFW13" s="73" t="s">
        <v>40</v>
      </c>
      <c r="HFX13" s="73" t="s">
        <v>41</v>
      </c>
      <c r="HFY13" s="73" t="s">
        <v>42</v>
      </c>
      <c r="HFZ13" s="73" t="s">
        <v>43</v>
      </c>
      <c r="HGA13" s="73" t="s">
        <v>30</v>
      </c>
      <c r="HGB13" s="73" t="s">
        <v>44</v>
      </c>
      <c r="HGC13" s="73" t="s">
        <v>17</v>
      </c>
      <c r="HGD13" s="73" t="s">
        <v>45</v>
      </c>
      <c r="HGE13" s="73" t="s">
        <v>46</v>
      </c>
      <c r="HGF13" s="73" t="s">
        <v>47</v>
      </c>
      <c r="HGG13" s="73" t="n">
        <v>15</v>
      </c>
      <c r="HGH13" s="73" t="s">
        <v>48</v>
      </c>
      <c r="HGI13" s="73" t="s">
        <v>49</v>
      </c>
      <c r="HGJ13" s="73" t="s">
        <v>50</v>
      </c>
      <c r="HGK13" s="73" t="s">
        <v>51</v>
      </c>
      <c r="HGL13" s="73" t="s">
        <v>39</v>
      </c>
      <c r="HGM13" s="73" t="s">
        <v>40</v>
      </c>
      <c r="HGN13" s="73" t="s">
        <v>41</v>
      </c>
      <c r="HGO13" s="73" t="s">
        <v>42</v>
      </c>
      <c r="HGP13" s="73" t="s">
        <v>43</v>
      </c>
      <c r="HGQ13" s="73" t="s">
        <v>30</v>
      </c>
      <c r="HGR13" s="73" t="s">
        <v>44</v>
      </c>
      <c r="HGS13" s="73" t="s">
        <v>17</v>
      </c>
      <c r="HGT13" s="73" t="s">
        <v>45</v>
      </c>
      <c r="HGU13" s="73" t="s">
        <v>46</v>
      </c>
      <c r="HGV13" s="73" t="s">
        <v>47</v>
      </c>
      <c r="HGW13" s="73" t="n">
        <v>15</v>
      </c>
      <c r="HGX13" s="73" t="s">
        <v>48</v>
      </c>
      <c r="HGY13" s="73" t="s">
        <v>49</v>
      </c>
      <c r="HGZ13" s="73" t="s">
        <v>50</v>
      </c>
      <c r="HHA13" s="73" t="s">
        <v>51</v>
      </c>
      <c r="HHB13" s="73" t="s">
        <v>39</v>
      </c>
      <c r="HHC13" s="73" t="s">
        <v>40</v>
      </c>
      <c r="HHD13" s="73" t="s">
        <v>41</v>
      </c>
      <c r="HHE13" s="73" t="s">
        <v>42</v>
      </c>
      <c r="HHF13" s="73" t="s">
        <v>43</v>
      </c>
      <c r="HHG13" s="73" t="s">
        <v>30</v>
      </c>
      <c r="HHH13" s="73" t="s">
        <v>44</v>
      </c>
      <c r="HHI13" s="73" t="s">
        <v>17</v>
      </c>
      <c r="HHJ13" s="73" t="s">
        <v>45</v>
      </c>
      <c r="HHK13" s="73" t="s">
        <v>46</v>
      </c>
      <c r="HHL13" s="73" t="s">
        <v>47</v>
      </c>
      <c r="HHM13" s="73" t="n">
        <v>15</v>
      </c>
      <c r="HHN13" s="73" t="s">
        <v>48</v>
      </c>
      <c r="HHO13" s="73" t="s">
        <v>49</v>
      </c>
      <c r="HHP13" s="73" t="s">
        <v>50</v>
      </c>
      <c r="HHQ13" s="73" t="s">
        <v>51</v>
      </c>
      <c r="HHR13" s="73" t="s">
        <v>39</v>
      </c>
      <c r="HHS13" s="73" t="s">
        <v>40</v>
      </c>
      <c r="HHT13" s="73" t="s">
        <v>41</v>
      </c>
      <c r="HHU13" s="73" t="s">
        <v>42</v>
      </c>
      <c r="HHV13" s="73" t="s">
        <v>43</v>
      </c>
      <c r="HHW13" s="73" t="s">
        <v>30</v>
      </c>
      <c r="HHX13" s="73" t="s">
        <v>44</v>
      </c>
      <c r="HHY13" s="73" t="s">
        <v>17</v>
      </c>
      <c r="HHZ13" s="73" t="s">
        <v>45</v>
      </c>
      <c r="HIA13" s="73" t="s">
        <v>46</v>
      </c>
      <c r="HIB13" s="73" t="s">
        <v>47</v>
      </c>
      <c r="HIC13" s="73" t="n">
        <v>15</v>
      </c>
      <c r="HID13" s="73" t="s">
        <v>48</v>
      </c>
      <c r="HIE13" s="73" t="s">
        <v>49</v>
      </c>
      <c r="HIF13" s="73" t="s">
        <v>50</v>
      </c>
      <c r="HIG13" s="73" t="s">
        <v>51</v>
      </c>
      <c r="HIH13" s="73" t="s">
        <v>39</v>
      </c>
      <c r="HII13" s="73" t="s">
        <v>40</v>
      </c>
      <c r="HIJ13" s="73" t="s">
        <v>41</v>
      </c>
      <c r="HIK13" s="73" t="s">
        <v>42</v>
      </c>
      <c r="HIL13" s="73" t="s">
        <v>43</v>
      </c>
      <c r="HIM13" s="73" t="s">
        <v>30</v>
      </c>
      <c r="HIN13" s="73" t="s">
        <v>44</v>
      </c>
      <c r="HIO13" s="73" t="s">
        <v>17</v>
      </c>
      <c r="HIP13" s="73" t="s">
        <v>45</v>
      </c>
      <c r="HIQ13" s="73" t="s">
        <v>46</v>
      </c>
      <c r="HIR13" s="73" t="s">
        <v>47</v>
      </c>
      <c r="HIS13" s="73" t="n">
        <v>15</v>
      </c>
      <c r="HIT13" s="73" t="s">
        <v>48</v>
      </c>
      <c r="HIU13" s="73" t="s">
        <v>49</v>
      </c>
      <c r="HIV13" s="73" t="s">
        <v>50</v>
      </c>
      <c r="HIW13" s="73" t="s">
        <v>51</v>
      </c>
      <c r="HIX13" s="73" t="s">
        <v>39</v>
      </c>
      <c r="HIY13" s="73" t="s">
        <v>40</v>
      </c>
      <c r="HIZ13" s="73" t="s">
        <v>41</v>
      </c>
      <c r="HJA13" s="73" t="s">
        <v>42</v>
      </c>
      <c r="HJB13" s="73" t="s">
        <v>43</v>
      </c>
      <c r="HJC13" s="73" t="s">
        <v>30</v>
      </c>
      <c r="HJD13" s="73" t="s">
        <v>44</v>
      </c>
      <c r="HJE13" s="73" t="s">
        <v>17</v>
      </c>
      <c r="HJF13" s="73" t="s">
        <v>45</v>
      </c>
      <c r="HJG13" s="73" t="s">
        <v>46</v>
      </c>
      <c r="HJH13" s="73" t="s">
        <v>47</v>
      </c>
      <c r="HJI13" s="73" t="n">
        <v>15</v>
      </c>
      <c r="HJJ13" s="73" t="s">
        <v>48</v>
      </c>
      <c r="HJK13" s="73" t="s">
        <v>49</v>
      </c>
      <c r="HJL13" s="73" t="s">
        <v>50</v>
      </c>
      <c r="HJM13" s="73" t="s">
        <v>51</v>
      </c>
      <c r="HJN13" s="73" t="s">
        <v>39</v>
      </c>
      <c r="HJO13" s="73" t="s">
        <v>40</v>
      </c>
      <c r="HJP13" s="73" t="s">
        <v>41</v>
      </c>
      <c r="HJQ13" s="73" t="s">
        <v>42</v>
      </c>
      <c r="HJR13" s="73" t="s">
        <v>43</v>
      </c>
      <c r="HJS13" s="73" t="s">
        <v>30</v>
      </c>
      <c r="HJT13" s="73" t="s">
        <v>44</v>
      </c>
      <c r="HJU13" s="73" t="s">
        <v>17</v>
      </c>
      <c r="HJV13" s="73" t="s">
        <v>45</v>
      </c>
      <c r="HJW13" s="73" t="s">
        <v>46</v>
      </c>
      <c r="HJX13" s="73" t="s">
        <v>47</v>
      </c>
      <c r="HJY13" s="73" t="n">
        <v>15</v>
      </c>
      <c r="HJZ13" s="73" t="s">
        <v>48</v>
      </c>
      <c r="HKA13" s="73" t="s">
        <v>49</v>
      </c>
      <c r="HKB13" s="73" t="s">
        <v>50</v>
      </c>
      <c r="HKC13" s="73" t="s">
        <v>51</v>
      </c>
      <c r="HKD13" s="73" t="s">
        <v>39</v>
      </c>
      <c r="HKE13" s="73" t="s">
        <v>40</v>
      </c>
      <c r="HKF13" s="73" t="s">
        <v>41</v>
      </c>
      <c r="HKG13" s="73" t="s">
        <v>42</v>
      </c>
      <c r="HKH13" s="73" t="s">
        <v>43</v>
      </c>
      <c r="HKI13" s="73" t="s">
        <v>30</v>
      </c>
      <c r="HKJ13" s="73" t="s">
        <v>44</v>
      </c>
      <c r="HKK13" s="73" t="s">
        <v>17</v>
      </c>
      <c r="HKL13" s="73" t="s">
        <v>45</v>
      </c>
      <c r="HKM13" s="73" t="s">
        <v>46</v>
      </c>
      <c r="HKN13" s="73" t="s">
        <v>47</v>
      </c>
      <c r="HKO13" s="73" t="n">
        <v>15</v>
      </c>
      <c r="HKP13" s="73" t="s">
        <v>48</v>
      </c>
      <c r="HKQ13" s="73" t="s">
        <v>49</v>
      </c>
      <c r="HKR13" s="73" t="s">
        <v>50</v>
      </c>
      <c r="HKS13" s="73" t="s">
        <v>51</v>
      </c>
      <c r="HKT13" s="73" t="s">
        <v>39</v>
      </c>
      <c r="HKU13" s="73" t="s">
        <v>40</v>
      </c>
      <c r="HKV13" s="73" t="s">
        <v>41</v>
      </c>
      <c r="HKW13" s="73" t="s">
        <v>42</v>
      </c>
      <c r="HKX13" s="73" t="s">
        <v>43</v>
      </c>
      <c r="HKY13" s="73" t="s">
        <v>30</v>
      </c>
      <c r="HKZ13" s="73" t="s">
        <v>44</v>
      </c>
      <c r="HLA13" s="73" t="s">
        <v>17</v>
      </c>
      <c r="HLB13" s="73" t="s">
        <v>45</v>
      </c>
      <c r="HLC13" s="73" t="s">
        <v>46</v>
      </c>
      <c r="HLD13" s="73" t="s">
        <v>47</v>
      </c>
      <c r="HLE13" s="73" t="n">
        <v>15</v>
      </c>
      <c r="HLF13" s="73" t="s">
        <v>48</v>
      </c>
      <c r="HLG13" s="73" t="s">
        <v>49</v>
      </c>
      <c r="HLH13" s="73" t="s">
        <v>50</v>
      </c>
      <c r="HLI13" s="73" t="s">
        <v>51</v>
      </c>
      <c r="HLJ13" s="73" t="s">
        <v>39</v>
      </c>
      <c r="HLK13" s="73" t="s">
        <v>40</v>
      </c>
      <c r="HLL13" s="73" t="s">
        <v>41</v>
      </c>
      <c r="HLM13" s="73" t="s">
        <v>42</v>
      </c>
      <c r="HLN13" s="73" t="s">
        <v>43</v>
      </c>
      <c r="HLO13" s="73" t="s">
        <v>30</v>
      </c>
      <c r="HLP13" s="73" t="s">
        <v>44</v>
      </c>
      <c r="HLQ13" s="73" t="s">
        <v>17</v>
      </c>
      <c r="HLR13" s="73" t="s">
        <v>45</v>
      </c>
      <c r="HLS13" s="73" t="s">
        <v>46</v>
      </c>
      <c r="HLT13" s="73" t="s">
        <v>47</v>
      </c>
      <c r="HLU13" s="73" t="n">
        <v>15</v>
      </c>
      <c r="HLV13" s="73" t="s">
        <v>48</v>
      </c>
      <c r="HLW13" s="73" t="s">
        <v>49</v>
      </c>
      <c r="HLX13" s="73" t="s">
        <v>50</v>
      </c>
      <c r="HLY13" s="73" t="s">
        <v>51</v>
      </c>
      <c r="HLZ13" s="73" t="s">
        <v>39</v>
      </c>
      <c r="HMA13" s="73" t="s">
        <v>40</v>
      </c>
      <c r="HMB13" s="73" t="s">
        <v>41</v>
      </c>
      <c r="HMC13" s="73" t="s">
        <v>42</v>
      </c>
      <c r="HMD13" s="73" t="s">
        <v>43</v>
      </c>
      <c r="HME13" s="73" t="s">
        <v>30</v>
      </c>
      <c r="HMF13" s="73" t="s">
        <v>44</v>
      </c>
      <c r="HMG13" s="73" t="s">
        <v>17</v>
      </c>
      <c r="HMH13" s="73" t="s">
        <v>45</v>
      </c>
      <c r="HMI13" s="73" t="s">
        <v>46</v>
      </c>
      <c r="HMJ13" s="73" t="s">
        <v>47</v>
      </c>
      <c r="HMK13" s="73" t="n">
        <v>15</v>
      </c>
      <c r="HML13" s="73" t="s">
        <v>48</v>
      </c>
      <c r="HMM13" s="73" t="s">
        <v>49</v>
      </c>
      <c r="HMN13" s="73" t="s">
        <v>50</v>
      </c>
      <c r="HMO13" s="73" t="s">
        <v>51</v>
      </c>
      <c r="HMP13" s="73" t="s">
        <v>39</v>
      </c>
      <c r="HMQ13" s="73" t="s">
        <v>40</v>
      </c>
      <c r="HMR13" s="73" t="s">
        <v>41</v>
      </c>
      <c r="HMS13" s="73" t="s">
        <v>42</v>
      </c>
      <c r="HMT13" s="73" t="s">
        <v>43</v>
      </c>
      <c r="HMU13" s="73" t="s">
        <v>30</v>
      </c>
      <c r="HMV13" s="73" t="s">
        <v>44</v>
      </c>
      <c r="HMW13" s="73" t="s">
        <v>17</v>
      </c>
      <c r="HMX13" s="73" t="s">
        <v>45</v>
      </c>
      <c r="HMY13" s="73" t="s">
        <v>46</v>
      </c>
      <c r="HMZ13" s="73" t="s">
        <v>47</v>
      </c>
      <c r="HNA13" s="73" t="n">
        <v>15</v>
      </c>
      <c r="HNB13" s="73" t="s">
        <v>48</v>
      </c>
      <c r="HNC13" s="73" t="s">
        <v>49</v>
      </c>
      <c r="HND13" s="73" t="s">
        <v>50</v>
      </c>
      <c r="HNE13" s="73" t="s">
        <v>51</v>
      </c>
      <c r="HNF13" s="73" t="s">
        <v>39</v>
      </c>
      <c r="HNG13" s="73" t="s">
        <v>40</v>
      </c>
      <c r="HNH13" s="73" t="s">
        <v>41</v>
      </c>
      <c r="HNI13" s="73" t="s">
        <v>42</v>
      </c>
      <c r="HNJ13" s="73" t="s">
        <v>43</v>
      </c>
      <c r="HNK13" s="73" t="s">
        <v>30</v>
      </c>
      <c r="HNL13" s="73" t="s">
        <v>44</v>
      </c>
      <c r="HNM13" s="73" t="s">
        <v>17</v>
      </c>
      <c r="HNN13" s="73" t="s">
        <v>45</v>
      </c>
      <c r="HNO13" s="73" t="s">
        <v>46</v>
      </c>
      <c r="HNP13" s="73" t="s">
        <v>47</v>
      </c>
      <c r="HNQ13" s="73" t="n">
        <v>15</v>
      </c>
      <c r="HNR13" s="73" t="s">
        <v>48</v>
      </c>
      <c r="HNS13" s="73" t="s">
        <v>49</v>
      </c>
      <c r="HNT13" s="73" t="s">
        <v>50</v>
      </c>
      <c r="HNU13" s="73" t="s">
        <v>51</v>
      </c>
      <c r="HNV13" s="73" t="s">
        <v>39</v>
      </c>
      <c r="HNW13" s="73" t="s">
        <v>40</v>
      </c>
      <c r="HNX13" s="73" t="s">
        <v>41</v>
      </c>
      <c r="HNY13" s="73" t="s">
        <v>42</v>
      </c>
      <c r="HNZ13" s="73" t="s">
        <v>43</v>
      </c>
      <c r="HOA13" s="73" t="s">
        <v>30</v>
      </c>
      <c r="HOB13" s="73" t="s">
        <v>44</v>
      </c>
      <c r="HOC13" s="73" t="s">
        <v>17</v>
      </c>
      <c r="HOD13" s="73" t="s">
        <v>45</v>
      </c>
      <c r="HOE13" s="73" t="s">
        <v>46</v>
      </c>
      <c r="HOF13" s="73" t="s">
        <v>47</v>
      </c>
      <c r="HOG13" s="73" t="n">
        <v>15</v>
      </c>
      <c r="HOH13" s="73" t="s">
        <v>48</v>
      </c>
      <c r="HOI13" s="73" t="s">
        <v>49</v>
      </c>
      <c r="HOJ13" s="73" t="s">
        <v>50</v>
      </c>
      <c r="HOK13" s="73" t="s">
        <v>51</v>
      </c>
      <c r="HOL13" s="73" t="s">
        <v>39</v>
      </c>
      <c r="HOM13" s="73" t="s">
        <v>40</v>
      </c>
      <c r="HON13" s="73" t="s">
        <v>41</v>
      </c>
      <c r="HOO13" s="73" t="s">
        <v>42</v>
      </c>
      <c r="HOP13" s="73" t="s">
        <v>43</v>
      </c>
      <c r="HOQ13" s="73" t="s">
        <v>30</v>
      </c>
      <c r="HOR13" s="73" t="s">
        <v>44</v>
      </c>
      <c r="HOS13" s="73" t="s">
        <v>17</v>
      </c>
      <c r="HOT13" s="73" t="s">
        <v>45</v>
      </c>
      <c r="HOU13" s="73" t="s">
        <v>46</v>
      </c>
      <c r="HOV13" s="73" t="s">
        <v>47</v>
      </c>
      <c r="HOW13" s="73" t="n">
        <v>15</v>
      </c>
      <c r="HOX13" s="73" t="s">
        <v>48</v>
      </c>
      <c r="HOY13" s="73" t="s">
        <v>49</v>
      </c>
      <c r="HOZ13" s="73" t="s">
        <v>50</v>
      </c>
      <c r="HPA13" s="73" t="s">
        <v>51</v>
      </c>
      <c r="HPB13" s="73" t="s">
        <v>39</v>
      </c>
      <c r="HPC13" s="73" t="s">
        <v>40</v>
      </c>
      <c r="HPD13" s="73" t="s">
        <v>41</v>
      </c>
      <c r="HPE13" s="73" t="s">
        <v>42</v>
      </c>
      <c r="HPF13" s="73" t="s">
        <v>43</v>
      </c>
      <c r="HPG13" s="73" t="s">
        <v>30</v>
      </c>
      <c r="HPH13" s="73" t="s">
        <v>44</v>
      </c>
      <c r="HPI13" s="73" t="s">
        <v>17</v>
      </c>
      <c r="HPJ13" s="73" t="s">
        <v>45</v>
      </c>
      <c r="HPK13" s="73" t="s">
        <v>46</v>
      </c>
      <c r="HPL13" s="73" t="s">
        <v>47</v>
      </c>
      <c r="HPM13" s="73" t="n">
        <v>15</v>
      </c>
      <c r="HPN13" s="73" t="s">
        <v>48</v>
      </c>
      <c r="HPO13" s="73" t="s">
        <v>49</v>
      </c>
      <c r="HPP13" s="73" t="s">
        <v>50</v>
      </c>
      <c r="HPQ13" s="73" t="s">
        <v>51</v>
      </c>
      <c r="HPR13" s="73" t="s">
        <v>39</v>
      </c>
      <c r="HPS13" s="73" t="s">
        <v>40</v>
      </c>
      <c r="HPT13" s="73" t="s">
        <v>41</v>
      </c>
      <c r="HPU13" s="73" t="s">
        <v>42</v>
      </c>
      <c r="HPV13" s="73" t="s">
        <v>43</v>
      </c>
      <c r="HPW13" s="73" t="s">
        <v>30</v>
      </c>
      <c r="HPX13" s="73" t="s">
        <v>44</v>
      </c>
      <c r="HPY13" s="73" t="s">
        <v>17</v>
      </c>
      <c r="HPZ13" s="73" t="s">
        <v>45</v>
      </c>
      <c r="HQA13" s="73" t="s">
        <v>46</v>
      </c>
      <c r="HQB13" s="73" t="s">
        <v>47</v>
      </c>
      <c r="HQC13" s="73" t="n">
        <v>15</v>
      </c>
      <c r="HQD13" s="73" t="s">
        <v>48</v>
      </c>
      <c r="HQE13" s="73" t="s">
        <v>49</v>
      </c>
      <c r="HQF13" s="73" t="s">
        <v>50</v>
      </c>
      <c r="HQG13" s="73" t="s">
        <v>51</v>
      </c>
      <c r="HQH13" s="73" t="s">
        <v>39</v>
      </c>
      <c r="HQI13" s="73" t="s">
        <v>40</v>
      </c>
      <c r="HQJ13" s="73" t="s">
        <v>41</v>
      </c>
      <c r="HQK13" s="73" t="s">
        <v>42</v>
      </c>
      <c r="HQL13" s="73" t="s">
        <v>43</v>
      </c>
      <c r="HQM13" s="73" t="s">
        <v>30</v>
      </c>
      <c r="HQN13" s="73" t="s">
        <v>44</v>
      </c>
      <c r="HQO13" s="73" t="s">
        <v>17</v>
      </c>
      <c r="HQP13" s="73" t="s">
        <v>45</v>
      </c>
      <c r="HQQ13" s="73" t="s">
        <v>46</v>
      </c>
      <c r="HQR13" s="73" t="s">
        <v>47</v>
      </c>
      <c r="HQS13" s="73" t="n">
        <v>15</v>
      </c>
      <c r="HQT13" s="73" t="s">
        <v>48</v>
      </c>
      <c r="HQU13" s="73" t="s">
        <v>49</v>
      </c>
      <c r="HQV13" s="73" t="s">
        <v>50</v>
      </c>
      <c r="HQW13" s="73" t="s">
        <v>51</v>
      </c>
      <c r="HQX13" s="73" t="s">
        <v>39</v>
      </c>
      <c r="HQY13" s="73" t="s">
        <v>40</v>
      </c>
      <c r="HQZ13" s="73" t="s">
        <v>41</v>
      </c>
      <c r="HRA13" s="73" t="s">
        <v>42</v>
      </c>
      <c r="HRB13" s="73" t="s">
        <v>43</v>
      </c>
      <c r="HRC13" s="73" t="s">
        <v>30</v>
      </c>
      <c r="HRD13" s="73" t="s">
        <v>44</v>
      </c>
      <c r="HRE13" s="73" t="s">
        <v>17</v>
      </c>
      <c r="HRF13" s="73" t="s">
        <v>45</v>
      </c>
      <c r="HRG13" s="73" t="s">
        <v>46</v>
      </c>
      <c r="HRH13" s="73" t="s">
        <v>47</v>
      </c>
      <c r="HRI13" s="73" t="n">
        <v>15</v>
      </c>
      <c r="HRJ13" s="73" t="s">
        <v>48</v>
      </c>
      <c r="HRK13" s="73" t="s">
        <v>49</v>
      </c>
      <c r="HRL13" s="73" t="s">
        <v>50</v>
      </c>
      <c r="HRM13" s="73" t="s">
        <v>51</v>
      </c>
      <c r="HRN13" s="73" t="s">
        <v>39</v>
      </c>
      <c r="HRO13" s="73" t="s">
        <v>40</v>
      </c>
      <c r="HRP13" s="73" t="s">
        <v>41</v>
      </c>
      <c r="HRQ13" s="73" t="s">
        <v>42</v>
      </c>
      <c r="HRR13" s="73" t="s">
        <v>43</v>
      </c>
      <c r="HRS13" s="73" t="s">
        <v>30</v>
      </c>
      <c r="HRT13" s="73" t="s">
        <v>44</v>
      </c>
      <c r="HRU13" s="73" t="s">
        <v>17</v>
      </c>
      <c r="HRV13" s="73" t="s">
        <v>45</v>
      </c>
      <c r="HRW13" s="73" t="s">
        <v>46</v>
      </c>
      <c r="HRX13" s="73" t="s">
        <v>47</v>
      </c>
      <c r="HRY13" s="73" t="n">
        <v>15</v>
      </c>
      <c r="HRZ13" s="73" t="s">
        <v>48</v>
      </c>
      <c r="HSA13" s="73" t="s">
        <v>49</v>
      </c>
      <c r="HSB13" s="73" t="s">
        <v>50</v>
      </c>
      <c r="HSC13" s="73" t="s">
        <v>51</v>
      </c>
      <c r="HSD13" s="73" t="s">
        <v>39</v>
      </c>
      <c r="HSE13" s="73" t="s">
        <v>40</v>
      </c>
      <c r="HSF13" s="73" t="s">
        <v>41</v>
      </c>
      <c r="HSG13" s="73" t="s">
        <v>42</v>
      </c>
      <c r="HSH13" s="73" t="s">
        <v>43</v>
      </c>
      <c r="HSI13" s="73" t="s">
        <v>30</v>
      </c>
      <c r="HSJ13" s="73" t="s">
        <v>44</v>
      </c>
      <c r="HSK13" s="73" t="s">
        <v>17</v>
      </c>
      <c r="HSL13" s="73" t="s">
        <v>45</v>
      </c>
      <c r="HSM13" s="73" t="s">
        <v>46</v>
      </c>
      <c r="HSN13" s="73" t="s">
        <v>47</v>
      </c>
      <c r="HSO13" s="73" t="n">
        <v>15</v>
      </c>
      <c r="HSP13" s="73" t="s">
        <v>48</v>
      </c>
      <c r="HSQ13" s="73" t="s">
        <v>49</v>
      </c>
      <c r="HSR13" s="73" t="s">
        <v>50</v>
      </c>
      <c r="HSS13" s="73" t="s">
        <v>51</v>
      </c>
      <c r="HST13" s="73" t="s">
        <v>39</v>
      </c>
      <c r="HSU13" s="73" t="s">
        <v>40</v>
      </c>
      <c r="HSV13" s="73" t="s">
        <v>41</v>
      </c>
      <c r="HSW13" s="73" t="s">
        <v>42</v>
      </c>
      <c r="HSX13" s="73" t="s">
        <v>43</v>
      </c>
      <c r="HSY13" s="73" t="s">
        <v>30</v>
      </c>
      <c r="HSZ13" s="73" t="s">
        <v>44</v>
      </c>
      <c r="HTA13" s="73" t="s">
        <v>17</v>
      </c>
      <c r="HTB13" s="73" t="s">
        <v>45</v>
      </c>
      <c r="HTC13" s="73" t="s">
        <v>46</v>
      </c>
      <c r="HTD13" s="73" t="s">
        <v>47</v>
      </c>
      <c r="HTE13" s="73" t="n">
        <v>15</v>
      </c>
      <c r="HTF13" s="73" t="s">
        <v>48</v>
      </c>
      <c r="HTG13" s="73" t="s">
        <v>49</v>
      </c>
      <c r="HTH13" s="73" t="s">
        <v>50</v>
      </c>
      <c r="HTI13" s="73" t="s">
        <v>51</v>
      </c>
      <c r="HTJ13" s="73" t="s">
        <v>39</v>
      </c>
      <c r="HTK13" s="73" t="s">
        <v>40</v>
      </c>
      <c r="HTL13" s="73" t="s">
        <v>41</v>
      </c>
      <c r="HTM13" s="73" t="s">
        <v>42</v>
      </c>
      <c r="HTN13" s="73" t="s">
        <v>43</v>
      </c>
      <c r="HTO13" s="73" t="s">
        <v>30</v>
      </c>
      <c r="HTP13" s="73" t="s">
        <v>44</v>
      </c>
      <c r="HTQ13" s="73" t="s">
        <v>17</v>
      </c>
      <c r="HTR13" s="73" t="s">
        <v>45</v>
      </c>
      <c r="HTS13" s="73" t="s">
        <v>46</v>
      </c>
      <c r="HTT13" s="73" t="s">
        <v>47</v>
      </c>
      <c r="HTU13" s="73" t="n">
        <v>15</v>
      </c>
      <c r="HTV13" s="73" t="s">
        <v>48</v>
      </c>
      <c r="HTW13" s="73" t="s">
        <v>49</v>
      </c>
      <c r="HTX13" s="73" t="s">
        <v>50</v>
      </c>
      <c r="HTY13" s="73" t="s">
        <v>51</v>
      </c>
      <c r="HTZ13" s="73" t="s">
        <v>39</v>
      </c>
      <c r="HUA13" s="73" t="s">
        <v>40</v>
      </c>
      <c r="HUB13" s="73" t="s">
        <v>41</v>
      </c>
      <c r="HUC13" s="73" t="s">
        <v>42</v>
      </c>
      <c r="HUD13" s="73" t="s">
        <v>43</v>
      </c>
      <c r="HUE13" s="73" t="s">
        <v>30</v>
      </c>
      <c r="HUF13" s="73" t="s">
        <v>44</v>
      </c>
      <c r="HUG13" s="73" t="s">
        <v>17</v>
      </c>
      <c r="HUH13" s="73" t="s">
        <v>45</v>
      </c>
      <c r="HUI13" s="73" t="s">
        <v>46</v>
      </c>
      <c r="HUJ13" s="73" t="s">
        <v>47</v>
      </c>
      <c r="HUK13" s="73" t="n">
        <v>15</v>
      </c>
      <c r="HUL13" s="73" t="s">
        <v>48</v>
      </c>
      <c r="HUM13" s="73" t="s">
        <v>49</v>
      </c>
      <c r="HUN13" s="73" t="s">
        <v>50</v>
      </c>
      <c r="HUO13" s="73" t="s">
        <v>51</v>
      </c>
      <c r="HUP13" s="73" t="s">
        <v>39</v>
      </c>
      <c r="HUQ13" s="73" t="s">
        <v>40</v>
      </c>
      <c r="HUR13" s="73" t="s">
        <v>41</v>
      </c>
      <c r="HUS13" s="73" t="s">
        <v>42</v>
      </c>
      <c r="HUT13" s="73" t="s">
        <v>43</v>
      </c>
      <c r="HUU13" s="73" t="s">
        <v>30</v>
      </c>
      <c r="HUV13" s="73" t="s">
        <v>44</v>
      </c>
      <c r="HUW13" s="73" t="s">
        <v>17</v>
      </c>
      <c r="HUX13" s="73" t="s">
        <v>45</v>
      </c>
      <c r="HUY13" s="73" t="s">
        <v>46</v>
      </c>
      <c r="HUZ13" s="73" t="s">
        <v>47</v>
      </c>
      <c r="HVA13" s="73" t="n">
        <v>15</v>
      </c>
      <c r="HVB13" s="73" t="s">
        <v>48</v>
      </c>
      <c r="HVC13" s="73" t="s">
        <v>49</v>
      </c>
      <c r="HVD13" s="73" t="s">
        <v>50</v>
      </c>
      <c r="HVE13" s="73" t="s">
        <v>51</v>
      </c>
      <c r="HVF13" s="73" t="s">
        <v>39</v>
      </c>
      <c r="HVG13" s="73" t="s">
        <v>40</v>
      </c>
      <c r="HVH13" s="73" t="s">
        <v>41</v>
      </c>
      <c r="HVI13" s="73" t="s">
        <v>42</v>
      </c>
      <c r="HVJ13" s="73" t="s">
        <v>43</v>
      </c>
      <c r="HVK13" s="73" t="s">
        <v>30</v>
      </c>
      <c r="HVL13" s="73" t="s">
        <v>44</v>
      </c>
      <c r="HVM13" s="73" t="s">
        <v>17</v>
      </c>
      <c r="HVN13" s="73" t="s">
        <v>45</v>
      </c>
      <c r="HVO13" s="73" t="s">
        <v>46</v>
      </c>
      <c r="HVP13" s="73" t="s">
        <v>47</v>
      </c>
      <c r="HVQ13" s="73" t="n">
        <v>15</v>
      </c>
      <c r="HVR13" s="73" t="s">
        <v>48</v>
      </c>
      <c r="HVS13" s="73" t="s">
        <v>49</v>
      </c>
      <c r="HVT13" s="73" t="s">
        <v>50</v>
      </c>
      <c r="HVU13" s="73" t="s">
        <v>51</v>
      </c>
      <c r="HVV13" s="73" t="s">
        <v>39</v>
      </c>
      <c r="HVW13" s="73" t="s">
        <v>40</v>
      </c>
      <c r="HVX13" s="73" t="s">
        <v>41</v>
      </c>
      <c r="HVY13" s="73" t="s">
        <v>42</v>
      </c>
      <c r="HVZ13" s="73" t="s">
        <v>43</v>
      </c>
      <c r="HWA13" s="73" t="s">
        <v>30</v>
      </c>
      <c r="HWB13" s="73" t="s">
        <v>44</v>
      </c>
      <c r="HWC13" s="73" t="s">
        <v>17</v>
      </c>
      <c r="HWD13" s="73" t="s">
        <v>45</v>
      </c>
      <c r="HWE13" s="73" t="s">
        <v>46</v>
      </c>
      <c r="HWF13" s="73" t="s">
        <v>47</v>
      </c>
      <c r="HWG13" s="73" t="n">
        <v>15</v>
      </c>
      <c r="HWH13" s="73" t="s">
        <v>48</v>
      </c>
      <c r="HWI13" s="73" t="s">
        <v>49</v>
      </c>
      <c r="HWJ13" s="73" t="s">
        <v>50</v>
      </c>
      <c r="HWK13" s="73" t="s">
        <v>51</v>
      </c>
      <c r="HWL13" s="73" t="s">
        <v>39</v>
      </c>
      <c r="HWM13" s="73" t="s">
        <v>40</v>
      </c>
      <c r="HWN13" s="73" t="s">
        <v>41</v>
      </c>
      <c r="HWO13" s="73" t="s">
        <v>42</v>
      </c>
      <c r="HWP13" s="73" t="s">
        <v>43</v>
      </c>
      <c r="HWQ13" s="73" t="s">
        <v>30</v>
      </c>
      <c r="HWR13" s="73" t="s">
        <v>44</v>
      </c>
      <c r="HWS13" s="73" t="s">
        <v>17</v>
      </c>
      <c r="HWT13" s="73" t="s">
        <v>45</v>
      </c>
      <c r="HWU13" s="73" t="s">
        <v>46</v>
      </c>
      <c r="HWV13" s="73" t="s">
        <v>47</v>
      </c>
      <c r="HWW13" s="73" t="n">
        <v>15</v>
      </c>
      <c r="HWX13" s="73" t="s">
        <v>48</v>
      </c>
      <c r="HWY13" s="73" t="s">
        <v>49</v>
      </c>
      <c r="HWZ13" s="73" t="s">
        <v>50</v>
      </c>
      <c r="HXA13" s="73" t="s">
        <v>51</v>
      </c>
      <c r="HXB13" s="73" t="s">
        <v>39</v>
      </c>
      <c r="HXC13" s="73" t="s">
        <v>40</v>
      </c>
      <c r="HXD13" s="73" t="s">
        <v>41</v>
      </c>
      <c r="HXE13" s="73" t="s">
        <v>42</v>
      </c>
      <c r="HXF13" s="73" t="s">
        <v>43</v>
      </c>
      <c r="HXG13" s="73" t="s">
        <v>30</v>
      </c>
      <c r="HXH13" s="73" t="s">
        <v>44</v>
      </c>
      <c r="HXI13" s="73" t="s">
        <v>17</v>
      </c>
      <c r="HXJ13" s="73" t="s">
        <v>45</v>
      </c>
      <c r="HXK13" s="73" t="s">
        <v>46</v>
      </c>
      <c r="HXL13" s="73" t="s">
        <v>47</v>
      </c>
      <c r="HXM13" s="73" t="n">
        <v>15</v>
      </c>
      <c r="HXN13" s="73" t="s">
        <v>48</v>
      </c>
      <c r="HXO13" s="73" t="s">
        <v>49</v>
      </c>
      <c r="HXP13" s="73" t="s">
        <v>50</v>
      </c>
      <c r="HXQ13" s="73" t="s">
        <v>51</v>
      </c>
      <c r="HXR13" s="73" t="s">
        <v>39</v>
      </c>
      <c r="HXS13" s="73" t="s">
        <v>40</v>
      </c>
      <c r="HXT13" s="73" t="s">
        <v>41</v>
      </c>
      <c r="HXU13" s="73" t="s">
        <v>42</v>
      </c>
      <c r="HXV13" s="73" t="s">
        <v>43</v>
      </c>
      <c r="HXW13" s="73" t="s">
        <v>30</v>
      </c>
      <c r="HXX13" s="73" t="s">
        <v>44</v>
      </c>
      <c r="HXY13" s="73" t="s">
        <v>17</v>
      </c>
      <c r="HXZ13" s="73" t="s">
        <v>45</v>
      </c>
      <c r="HYA13" s="73" t="s">
        <v>46</v>
      </c>
      <c r="HYB13" s="73" t="s">
        <v>47</v>
      </c>
      <c r="HYC13" s="73" t="n">
        <v>15</v>
      </c>
      <c r="HYD13" s="73" t="s">
        <v>48</v>
      </c>
      <c r="HYE13" s="73" t="s">
        <v>49</v>
      </c>
      <c r="HYF13" s="73" t="s">
        <v>50</v>
      </c>
      <c r="HYG13" s="73" t="s">
        <v>51</v>
      </c>
      <c r="HYH13" s="73" t="s">
        <v>39</v>
      </c>
      <c r="HYI13" s="73" t="s">
        <v>40</v>
      </c>
      <c r="HYJ13" s="73" t="s">
        <v>41</v>
      </c>
      <c r="HYK13" s="73" t="s">
        <v>42</v>
      </c>
      <c r="HYL13" s="73" t="s">
        <v>43</v>
      </c>
      <c r="HYM13" s="73" t="s">
        <v>30</v>
      </c>
      <c r="HYN13" s="73" t="s">
        <v>44</v>
      </c>
      <c r="HYO13" s="73" t="s">
        <v>17</v>
      </c>
      <c r="HYP13" s="73" t="s">
        <v>45</v>
      </c>
      <c r="HYQ13" s="73" t="s">
        <v>46</v>
      </c>
      <c r="HYR13" s="73" t="s">
        <v>47</v>
      </c>
      <c r="HYS13" s="73" t="n">
        <v>15</v>
      </c>
      <c r="HYT13" s="73" t="s">
        <v>48</v>
      </c>
      <c r="HYU13" s="73" t="s">
        <v>49</v>
      </c>
      <c r="HYV13" s="73" t="s">
        <v>50</v>
      </c>
      <c r="HYW13" s="73" t="s">
        <v>51</v>
      </c>
      <c r="HYX13" s="73" t="s">
        <v>39</v>
      </c>
      <c r="HYY13" s="73" t="s">
        <v>40</v>
      </c>
      <c r="HYZ13" s="73" t="s">
        <v>41</v>
      </c>
      <c r="HZA13" s="73" t="s">
        <v>42</v>
      </c>
      <c r="HZB13" s="73" t="s">
        <v>43</v>
      </c>
      <c r="HZC13" s="73" t="s">
        <v>30</v>
      </c>
      <c r="HZD13" s="73" t="s">
        <v>44</v>
      </c>
      <c r="HZE13" s="73" t="s">
        <v>17</v>
      </c>
      <c r="HZF13" s="73" t="s">
        <v>45</v>
      </c>
      <c r="HZG13" s="73" t="s">
        <v>46</v>
      </c>
      <c r="HZH13" s="73" t="s">
        <v>47</v>
      </c>
      <c r="HZI13" s="73" t="n">
        <v>15</v>
      </c>
      <c r="HZJ13" s="73" t="s">
        <v>48</v>
      </c>
      <c r="HZK13" s="73" t="s">
        <v>49</v>
      </c>
      <c r="HZL13" s="73" t="s">
        <v>50</v>
      </c>
      <c r="HZM13" s="73" t="s">
        <v>51</v>
      </c>
      <c r="HZN13" s="73" t="s">
        <v>39</v>
      </c>
      <c r="HZO13" s="73" t="s">
        <v>40</v>
      </c>
      <c r="HZP13" s="73" t="s">
        <v>41</v>
      </c>
      <c r="HZQ13" s="73" t="s">
        <v>42</v>
      </c>
      <c r="HZR13" s="73" t="s">
        <v>43</v>
      </c>
      <c r="HZS13" s="73" t="s">
        <v>30</v>
      </c>
      <c r="HZT13" s="73" t="s">
        <v>44</v>
      </c>
      <c r="HZU13" s="73" t="s">
        <v>17</v>
      </c>
      <c r="HZV13" s="73" t="s">
        <v>45</v>
      </c>
      <c r="HZW13" s="73" t="s">
        <v>46</v>
      </c>
      <c r="HZX13" s="73" t="s">
        <v>47</v>
      </c>
      <c r="HZY13" s="73" t="n">
        <v>15</v>
      </c>
      <c r="HZZ13" s="73" t="s">
        <v>48</v>
      </c>
      <c r="IAA13" s="73" t="s">
        <v>49</v>
      </c>
      <c r="IAB13" s="73" t="s">
        <v>50</v>
      </c>
      <c r="IAC13" s="73" t="s">
        <v>51</v>
      </c>
      <c r="IAD13" s="73" t="s">
        <v>39</v>
      </c>
      <c r="IAE13" s="73" t="s">
        <v>40</v>
      </c>
      <c r="IAF13" s="73" t="s">
        <v>41</v>
      </c>
      <c r="IAG13" s="73" t="s">
        <v>42</v>
      </c>
      <c r="IAH13" s="73" t="s">
        <v>43</v>
      </c>
      <c r="IAI13" s="73" t="s">
        <v>30</v>
      </c>
      <c r="IAJ13" s="73" t="s">
        <v>44</v>
      </c>
      <c r="IAK13" s="73" t="s">
        <v>17</v>
      </c>
      <c r="IAL13" s="73" t="s">
        <v>45</v>
      </c>
      <c r="IAM13" s="73" t="s">
        <v>46</v>
      </c>
      <c r="IAN13" s="73" t="s">
        <v>47</v>
      </c>
      <c r="IAO13" s="73" t="n">
        <v>15</v>
      </c>
      <c r="IAP13" s="73" t="s">
        <v>48</v>
      </c>
      <c r="IAQ13" s="73" t="s">
        <v>49</v>
      </c>
      <c r="IAR13" s="73" t="s">
        <v>50</v>
      </c>
      <c r="IAS13" s="73" t="s">
        <v>51</v>
      </c>
      <c r="IAT13" s="73" t="s">
        <v>39</v>
      </c>
      <c r="IAU13" s="73" t="s">
        <v>40</v>
      </c>
      <c r="IAV13" s="73" t="s">
        <v>41</v>
      </c>
      <c r="IAW13" s="73" t="s">
        <v>42</v>
      </c>
      <c r="IAX13" s="73" t="s">
        <v>43</v>
      </c>
      <c r="IAY13" s="73" t="s">
        <v>30</v>
      </c>
      <c r="IAZ13" s="73" t="s">
        <v>44</v>
      </c>
      <c r="IBA13" s="73" t="s">
        <v>17</v>
      </c>
      <c r="IBB13" s="73" t="s">
        <v>45</v>
      </c>
      <c r="IBC13" s="73" t="s">
        <v>46</v>
      </c>
      <c r="IBD13" s="73" t="s">
        <v>47</v>
      </c>
      <c r="IBE13" s="73" t="n">
        <v>15</v>
      </c>
      <c r="IBF13" s="73" t="s">
        <v>48</v>
      </c>
      <c r="IBG13" s="73" t="s">
        <v>49</v>
      </c>
      <c r="IBH13" s="73" t="s">
        <v>50</v>
      </c>
      <c r="IBI13" s="73" t="s">
        <v>51</v>
      </c>
      <c r="IBJ13" s="73" t="s">
        <v>39</v>
      </c>
      <c r="IBK13" s="73" t="s">
        <v>40</v>
      </c>
      <c r="IBL13" s="73" t="s">
        <v>41</v>
      </c>
      <c r="IBM13" s="73" t="s">
        <v>42</v>
      </c>
      <c r="IBN13" s="73" t="s">
        <v>43</v>
      </c>
      <c r="IBO13" s="73" t="s">
        <v>30</v>
      </c>
      <c r="IBP13" s="73" t="s">
        <v>44</v>
      </c>
      <c r="IBQ13" s="73" t="s">
        <v>17</v>
      </c>
      <c r="IBR13" s="73" t="s">
        <v>45</v>
      </c>
      <c r="IBS13" s="73" t="s">
        <v>46</v>
      </c>
      <c r="IBT13" s="73" t="s">
        <v>47</v>
      </c>
      <c r="IBU13" s="73" t="n">
        <v>15</v>
      </c>
      <c r="IBV13" s="73" t="s">
        <v>48</v>
      </c>
      <c r="IBW13" s="73" t="s">
        <v>49</v>
      </c>
      <c r="IBX13" s="73" t="s">
        <v>50</v>
      </c>
      <c r="IBY13" s="73" t="s">
        <v>51</v>
      </c>
      <c r="IBZ13" s="73" t="s">
        <v>39</v>
      </c>
      <c r="ICA13" s="73" t="s">
        <v>40</v>
      </c>
      <c r="ICB13" s="73" t="s">
        <v>41</v>
      </c>
      <c r="ICC13" s="73" t="s">
        <v>42</v>
      </c>
      <c r="ICD13" s="73" t="s">
        <v>43</v>
      </c>
      <c r="ICE13" s="73" t="s">
        <v>30</v>
      </c>
      <c r="ICF13" s="73" t="s">
        <v>44</v>
      </c>
      <c r="ICG13" s="73" t="s">
        <v>17</v>
      </c>
      <c r="ICH13" s="73" t="s">
        <v>45</v>
      </c>
      <c r="ICI13" s="73" t="s">
        <v>46</v>
      </c>
      <c r="ICJ13" s="73" t="s">
        <v>47</v>
      </c>
      <c r="ICK13" s="73" t="n">
        <v>15</v>
      </c>
      <c r="ICL13" s="73" t="s">
        <v>48</v>
      </c>
      <c r="ICM13" s="73" t="s">
        <v>49</v>
      </c>
      <c r="ICN13" s="73" t="s">
        <v>50</v>
      </c>
      <c r="ICO13" s="73" t="s">
        <v>51</v>
      </c>
      <c r="ICP13" s="73" t="s">
        <v>39</v>
      </c>
      <c r="ICQ13" s="73" t="s">
        <v>40</v>
      </c>
      <c r="ICR13" s="73" t="s">
        <v>41</v>
      </c>
      <c r="ICS13" s="73" t="s">
        <v>42</v>
      </c>
      <c r="ICT13" s="73" t="s">
        <v>43</v>
      </c>
      <c r="ICU13" s="73" t="s">
        <v>30</v>
      </c>
      <c r="ICV13" s="73" t="s">
        <v>44</v>
      </c>
      <c r="ICW13" s="73" t="s">
        <v>17</v>
      </c>
      <c r="ICX13" s="73" t="s">
        <v>45</v>
      </c>
      <c r="ICY13" s="73" t="s">
        <v>46</v>
      </c>
      <c r="ICZ13" s="73" t="s">
        <v>47</v>
      </c>
      <c r="IDA13" s="73" t="n">
        <v>15</v>
      </c>
      <c r="IDB13" s="73" t="s">
        <v>48</v>
      </c>
      <c r="IDC13" s="73" t="s">
        <v>49</v>
      </c>
      <c r="IDD13" s="73" t="s">
        <v>50</v>
      </c>
      <c r="IDE13" s="73" t="s">
        <v>51</v>
      </c>
      <c r="IDF13" s="73" t="s">
        <v>39</v>
      </c>
      <c r="IDG13" s="73" t="s">
        <v>40</v>
      </c>
      <c r="IDH13" s="73" t="s">
        <v>41</v>
      </c>
      <c r="IDI13" s="73" t="s">
        <v>42</v>
      </c>
      <c r="IDJ13" s="73" t="s">
        <v>43</v>
      </c>
      <c r="IDK13" s="73" t="s">
        <v>30</v>
      </c>
      <c r="IDL13" s="73" t="s">
        <v>44</v>
      </c>
      <c r="IDM13" s="73" t="s">
        <v>17</v>
      </c>
      <c r="IDN13" s="73" t="s">
        <v>45</v>
      </c>
      <c r="IDO13" s="73" t="s">
        <v>46</v>
      </c>
      <c r="IDP13" s="73" t="s">
        <v>47</v>
      </c>
      <c r="IDQ13" s="73" t="n">
        <v>15</v>
      </c>
      <c r="IDR13" s="73" t="s">
        <v>48</v>
      </c>
      <c r="IDS13" s="73" t="s">
        <v>49</v>
      </c>
      <c r="IDT13" s="73" t="s">
        <v>50</v>
      </c>
      <c r="IDU13" s="73" t="s">
        <v>51</v>
      </c>
      <c r="IDV13" s="73" t="s">
        <v>39</v>
      </c>
      <c r="IDW13" s="73" t="s">
        <v>40</v>
      </c>
      <c r="IDX13" s="73" t="s">
        <v>41</v>
      </c>
      <c r="IDY13" s="73" t="s">
        <v>42</v>
      </c>
      <c r="IDZ13" s="73" t="s">
        <v>43</v>
      </c>
      <c r="IEA13" s="73" t="s">
        <v>30</v>
      </c>
      <c r="IEB13" s="73" t="s">
        <v>44</v>
      </c>
      <c r="IEC13" s="73" t="s">
        <v>17</v>
      </c>
      <c r="IED13" s="73" t="s">
        <v>45</v>
      </c>
      <c r="IEE13" s="73" t="s">
        <v>46</v>
      </c>
      <c r="IEF13" s="73" t="s">
        <v>47</v>
      </c>
      <c r="IEG13" s="73" t="n">
        <v>15</v>
      </c>
      <c r="IEH13" s="73" t="s">
        <v>48</v>
      </c>
      <c r="IEI13" s="73" t="s">
        <v>49</v>
      </c>
      <c r="IEJ13" s="73" t="s">
        <v>50</v>
      </c>
      <c r="IEK13" s="73" t="s">
        <v>51</v>
      </c>
      <c r="IEL13" s="73" t="s">
        <v>39</v>
      </c>
      <c r="IEM13" s="73" t="s">
        <v>40</v>
      </c>
      <c r="IEN13" s="73" t="s">
        <v>41</v>
      </c>
      <c r="IEO13" s="73" t="s">
        <v>42</v>
      </c>
      <c r="IEP13" s="73" t="s">
        <v>43</v>
      </c>
      <c r="IEQ13" s="73" t="s">
        <v>30</v>
      </c>
      <c r="IER13" s="73" t="s">
        <v>44</v>
      </c>
      <c r="IES13" s="73" t="s">
        <v>17</v>
      </c>
      <c r="IET13" s="73" t="s">
        <v>45</v>
      </c>
      <c r="IEU13" s="73" t="s">
        <v>46</v>
      </c>
      <c r="IEV13" s="73" t="s">
        <v>47</v>
      </c>
      <c r="IEW13" s="73" t="n">
        <v>15</v>
      </c>
      <c r="IEX13" s="73" t="s">
        <v>48</v>
      </c>
      <c r="IEY13" s="73" t="s">
        <v>49</v>
      </c>
      <c r="IEZ13" s="73" t="s">
        <v>50</v>
      </c>
      <c r="IFA13" s="73" t="s">
        <v>51</v>
      </c>
      <c r="IFB13" s="73" t="s">
        <v>39</v>
      </c>
      <c r="IFC13" s="73" t="s">
        <v>40</v>
      </c>
      <c r="IFD13" s="73" t="s">
        <v>41</v>
      </c>
      <c r="IFE13" s="73" t="s">
        <v>42</v>
      </c>
      <c r="IFF13" s="73" t="s">
        <v>43</v>
      </c>
      <c r="IFG13" s="73" t="s">
        <v>30</v>
      </c>
      <c r="IFH13" s="73" t="s">
        <v>44</v>
      </c>
      <c r="IFI13" s="73" t="s">
        <v>17</v>
      </c>
      <c r="IFJ13" s="73" t="s">
        <v>45</v>
      </c>
      <c r="IFK13" s="73" t="s">
        <v>46</v>
      </c>
      <c r="IFL13" s="73" t="s">
        <v>47</v>
      </c>
      <c r="IFM13" s="73" t="n">
        <v>15</v>
      </c>
      <c r="IFN13" s="73" t="s">
        <v>48</v>
      </c>
      <c r="IFO13" s="73" t="s">
        <v>49</v>
      </c>
      <c r="IFP13" s="73" t="s">
        <v>50</v>
      </c>
      <c r="IFQ13" s="73" t="s">
        <v>51</v>
      </c>
      <c r="IFR13" s="73" t="s">
        <v>39</v>
      </c>
      <c r="IFS13" s="73" t="s">
        <v>40</v>
      </c>
      <c r="IFT13" s="73" t="s">
        <v>41</v>
      </c>
      <c r="IFU13" s="73" t="s">
        <v>42</v>
      </c>
      <c r="IFV13" s="73" t="s">
        <v>43</v>
      </c>
      <c r="IFW13" s="73" t="s">
        <v>30</v>
      </c>
      <c r="IFX13" s="73" t="s">
        <v>44</v>
      </c>
      <c r="IFY13" s="73" t="s">
        <v>17</v>
      </c>
      <c r="IFZ13" s="73" t="s">
        <v>45</v>
      </c>
      <c r="IGA13" s="73" t="s">
        <v>46</v>
      </c>
      <c r="IGB13" s="73" t="s">
        <v>47</v>
      </c>
      <c r="IGC13" s="73" t="n">
        <v>15</v>
      </c>
      <c r="IGD13" s="73" t="s">
        <v>48</v>
      </c>
      <c r="IGE13" s="73" t="s">
        <v>49</v>
      </c>
      <c r="IGF13" s="73" t="s">
        <v>50</v>
      </c>
      <c r="IGG13" s="73" t="s">
        <v>51</v>
      </c>
      <c r="IGH13" s="73" t="s">
        <v>39</v>
      </c>
      <c r="IGI13" s="73" t="s">
        <v>40</v>
      </c>
      <c r="IGJ13" s="73" t="s">
        <v>41</v>
      </c>
      <c r="IGK13" s="73" t="s">
        <v>42</v>
      </c>
      <c r="IGL13" s="73" t="s">
        <v>43</v>
      </c>
      <c r="IGM13" s="73" t="s">
        <v>30</v>
      </c>
      <c r="IGN13" s="73" t="s">
        <v>44</v>
      </c>
      <c r="IGO13" s="73" t="s">
        <v>17</v>
      </c>
      <c r="IGP13" s="73" t="s">
        <v>45</v>
      </c>
      <c r="IGQ13" s="73" t="s">
        <v>46</v>
      </c>
      <c r="IGR13" s="73" t="s">
        <v>47</v>
      </c>
      <c r="IGS13" s="73" t="n">
        <v>15</v>
      </c>
      <c r="IGT13" s="73" t="s">
        <v>48</v>
      </c>
      <c r="IGU13" s="73" t="s">
        <v>49</v>
      </c>
      <c r="IGV13" s="73" t="s">
        <v>50</v>
      </c>
      <c r="IGW13" s="73" t="s">
        <v>51</v>
      </c>
      <c r="IGX13" s="73" t="s">
        <v>39</v>
      </c>
      <c r="IGY13" s="73" t="s">
        <v>40</v>
      </c>
      <c r="IGZ13" s="73" t="s">
        <v>41</v>
      </c>
      <c r="IHA13" s="73" t="s">
        <v>42</v>
      </c>
      <c r="IHB13" s="73" t="s">
        <v>43</v>
      </c>
      <c r="IHC13" s="73" t="s">
        <v>30</v>
      </c>
      <c r="IHD13" s="73" t="s">
        <v>44</v>
      </c>
      <c r="IHE13" s="73" t="s">
        <v>17</v>
      </c>
      <c r="IHF13" s="73" t="s">
        <v>45</v>
      </c>
      <c r="IHG13" s="73" t="s">
        <v>46</v>
      </c>
      <c r="IHH13" s="73" t="s">
        <v>47</v>
      </c>
      <c r="IHI13" s="73" t="n">
        <v>15</v>
      </c>
      <c r="IHJ13" s="73" t="s">
        <v>48</v>
      </c>
      <c r="IHK13" s="73" t="s">
        <v>49</v>
      </c>
      <c r="IHL13" s="73" t="s">
        <v>50</v>
      </c>
      <c r="IHM13" s="73" t="s">
        <v>51</v>
      </c>
      <c r="IHN13" s="73" t="s">
        <v>39</v>
      </c>
      <c r="IHO13" s="73" t="s">
        <v>40</v>
      </c>
      <c r="IHP13" s="73" t="s">
        <v>41</v>
      </c>
      <c r="IHQ13" s="73" t="s">
        <v>42</v>
      </c>
      <c r="IHR13" s="73" t="s">
        <v>43</v>
      </c>
      <c r="IHS13" s="73" t="s">
        <v>30</v>
      </c>
      <c r="IHT13" s="73" t="s">
        <v>44</v>
      </c>
      <c r="IHU13" s="73" t="s">
        <v>17</v>
      </c>
      <c r="IHV13" s="73" t="s">
        <v>45</v>
      </c>
      <c r="IHW13" s="73" t="s">
        <v>46</v>
      </c>
      <c r="IHX13" s="73" t="s">
        <v>47</v>
      </c>
      <c r="IHY13" s="73" t="n">
        <v>15</v>
      </c>
      <c r="IHZ13" s="73" t="s">
        <v>48</v>
      </c>
      <c r="IIA13" s="73" t="s">
        <v>49</v>
      </c>
      <c r="IIB13" s="73" t="s">
        <v>50</v>
      </c>
      <c r="IIC13" s="73" t="s">
        <v>51</v>
      </c>
      <c r="IID13" s="73" t="s">
        <v>39</v>
      </c>
      <c r="IIE13" s="73" t="s">
        <v>40</v>
      </c>
      <c r="IIF13" s="73" t="s">
        <v>41</v>
      </c>
      <c r="IIG13" s="73" t="s">
        <v>42</v>
      </c>
      <c r="IIH13" s="73" t="s">
        <v>43</v>
      </c>
      <c r="III13" s="73" t="s">
        <v>30</v>
      </c>
      <c r="IIJ13" s="73" t="s">
        <v>44</v>
      </c>
      <c r="IIK13" s="73" t="s">
        <v>17</v>
      </c>
      <c r="IIL13" s="73" t="s">
        <v>45</v>
      </c>
      <c r="IIM13" s="73" t="s">
        <v>46</v>
      </c>
      <c r="IIN13" s="73" t="s">
        <v>47</v>
      </c>
      <c r="IIO13" s="73" t="n">
        <v>15</v>
      </c>
      <c r="IIP13" s="73" t="s">
        <v>48</v>
      </c>
      <c r="IIQ13" s="73" t="s">
        <v>49</v>
      </c>
      <c r="IIR13" s="73" t="s">
        <v>50</v>
      </c>
      <c r="IIS13" s="73" t="s">
        <v>51</v>
      </c>
      <c r="IIT13" s="73" t="s">
        <v>39</v>
      </c>
      <c r="IIU13" s="73" t="s">
        <v>40</v>
      </c>
      <c r="IIV13" s="73" t="s">
        <v>41</v>
      </c>
      <c r="IIW13" s="73" t="s">
        <v>42</v>
      </c>
      <c r="IIX13" s="73" t="s">
        <v>43</v>
      </c>
      <c r="IIY13" s="73" t="s">
        <v>30</v>
      </c>
      <c r="IIZ13" s="73" t="s">
        <v>44</v>
      </c>
      <c r="IJA13" s="73" t="s">
        <v>17</v>
      </c>
      <c r="IJB13" s="73" t="s">
        <v>45</v>
      </c>
      <c r="IJC13" s="73" t="s">
        <v>46</v>
      </c>
      <c r="IJD13" s="73" t="s">
        <v>47</v>
      </c>
      <c r="IJE13" s="73" t="n">
        <v>15</v>
      </c>
      <c r="IJF13" s="73" t="s">
        <v>48</v>
      </c>
      <c r="IJG13" s="73" t="s">
        <v>49</v>
      </c>
      <c r="IJH13" s="73" t="s">
        <v>50</v>
      </c>
      <c r="IJI13" s="73" t="s">
        <v>51</v>
      </c>
      <c r="IJJ13" s="73" t="s">
        <v>39</v>
      </c>
      <c r="IJK13" s="73" t="s">
        <v>40</v>
      </c>
      <c r="IJL13" s="73" t="s">
        <v>41</v>
      </c>
      <c r="IJM13" s="73" t="s">
        <v>42</v>
      </c>
      <c r="IJN13" s="73" t="s">
        <v>43</v>
      </c>
      <c r="IJO13" s="73" t="s">
        <v>30</v>
      </c>
      <c r="IJP13" s="73" t="s">
        <v>44</v>
      </c>
      <c r="IJQ13" s="73" t="s">
        <v>17</v>
      </c>
      <c r="IJR13" s="73" t="s">
        <v>45</v>
      </c>
      <c r="IJS13" s="73" t="s">
        <v>46</v>
      </c>
      <c r="IJT13" s="73" t="s">
        <v>47</v>
      </c>
      <c r="IJU13" s="73" t="n">
        <v>15</v>
      </c>
      <c r="IJV13" s="73" t="s">
        <v>48</v>
      </c>
      <c r="IJW13" s="73" t="s">
        <v>49</v>
      </c>
      <c r="IJX13" s="73" t="s">
        <v>50</v>
      </c>
      <c r="IJY13" s="73" t="s">
        <v>51</v>
      </c>
      <c r="IJZ13" s="73" t="s">
        <v>39</v>
      </c>
      <c r="IKA13" s="73" t="s">
        <v>40</v>
      </c>
      <c r="IKB13" s="73" t="s">
        <v>41</v>
      </c>
      <c r="IKC13" s="73" t="s">
        <v>42</v>
      </c>
      <c r="IKD13" s="73" t="s">
        <v>43</v>
      </c>
      <c r="IKE13" s="73" t="s">
        <v>30</v>
      </c>
      <c r="IKF13" s="73" t="s">
        <v>44</v>
      </c>
      <c r="IKG13" s="73" t="s">
        <v>17</v>
      </c>
      <c r="IKH13" s="73" t="s">
        <v>45</v>
      </c>
      <c r="IKI13" s="73" t="s">
        <v>46</v>
      </c>
      <c r="IKJ13" s="73" t="s">
        <v>47</v>
      </c>
      <c r="IKK13" s="73" t="n">
        <v>15</v>
      </c>
      <c r="IKL13" s="73" t="s">
        <v>48</v>
      </c>
      <c r="IKM13" s="73" t="s">
        <v>49</v>
      </c>
      <c r="IKN13" s="73" t="s">
        <v>50</v>
      </c>
      <c r="IKO13" s="73" t="s">
        <v>51</v>
      </c>
      <c r="IKP13" s="73" t="s">
        <v>39</v>
      </c>
      <c r="IKQ13" s="73" t="s">
        <v>40</v>
      </c>
      <c r="IKR13" s="73" t="s">
        <v>41</v>
      </c>
      <c r="IKS13" s="73" t="s">
        <v>42</v>
      </c>
      <c r="IKT13" s="73" t="s">
        <v>43</v>
      </c>
      <c r="IKU13" s="73" t="s">
        <v>30</v>
      </c>
      <c r="IKV13" s="73" t="s">
        <v>44</v>
      </c>
      <c r="IKW13" s="73" t="s">
        <v>17</v>
      </c>
      <c r="IKX13" s="73" t="s">
        <v>45</v>
      </c>
      <c r="IKY13" s="73" t="s">
        <v>46</v>
      </c>
      <c r="IKZ13" s="73" t="s">
        <v>47</v>
      </c>
      <c r="ILA13" s="73" t="n">
        <v>15</v>
      </c>
      <c r="ILB13" s="73" t="s">
        <v>48</v>
      </c>
      <c r="ILC13" s="73" t="s">
        <v>49</v>
      </c>
      <c r="ILD13" s="73" t="s">
        <v>50</v>
      </c>
      <c r="ILE13" s="73" t="s">
        <v>51</v>
      </c>
      <c r="ILF13" s="73" t="s">
        <v>39</v>
      </c>
      <c r="ILG13" s="73" t="s">
        <v>40</v>
      </c>
      <c r="ILH13" s="73" t="s">
        <v>41</v>
      </c>
      <c r="ILI13" s="73" t="s">
        <v>42</v>
      </c>
      <c r="ILJ13" s="73" t="s">
        <v>43</v>
      </c>
      <c r="ILK13" s="73" t="s">
        <v>30</v>
      </c>
      <c r="ILL13" s="73" t="s">
        <v>44</v>
      </c>
      <c r="ILM13" s="73" t="s">
        <v>17</v>
      </c>
      <c r="ILN13" s="73" t="s">
        <v>45</v>
      </c>
      <c r="ILO13" s="73" t="s">
        <v>46</v>
      </c>
      <c r="ILP13" s="73" t="s">
        <v>47</v>
      </c>
      <c r="ILQ13" s="73" t="n">
        <v>15</v>
      </c>
      <c r="ILR13" s="73" t="s">
        <v>48</v>
      </c>
      <c r="ILS13" s="73" t="s">
        <v>49</v>
      </c>
      <c r="ILT13" s="73" t="s">
        <v>50</v>
      </c>
      <c r="ILU13" s="73" t="s">
        <v>51</v>
      </c>
      <c r="ILV13" s="73" t="s">
        <v>39</v>
      </c>
      <c r="ILW13" s="73" t="s">
        <v>40</v>
      </c>
      <c r="ILX13" s="73" t="s">
        <v>41</v>
      </c>
      <c r="ILY13" s="73" t="s">
        <v>42</v>
      </c>
      <c r="ILZ13" s="73" t="s">
        <v>43</v>
      </c>
      <c r="IMA13" s="73" t="s">
        <v>30</v>
      </c>
      <c r="IMB13" s="73" t="s">
        <v>44</v>
      </c>
      <c r="IMC13" s="73" t="s">
        <v>17</v>
      </c>
      <c r="IMD13" s="73" t="s">
        <v>45</v>
      </c>
      <c r="IME13" s="73" t="s">
        <v>46</v>
      </c>
      <c r="IMF13" s="73" t="s">
        <v>47</v>
      </c>
      <c r="IMG13" s="73" t="n">
        <v>15</v>
      </c>
      <c r="IMH13" s="73" t="s">
        <v>48</v>
      </c>
      <c r="IMI13" s="73" t="s">
        <v>49</v>
      </c>
      <c r="IMJ13" s="73" t="s">
        <v>50</v>
      </c>
      <c r="IMK13" s="73" t="s">
        <v>51</v>
      </c>
      <c r="IML13" s="73" t="s">
        <v>39</v>
      </c>
      <c r="IMM13" s="73" t="s">
        <v>40</v>
      </c>
      <c r="IMN13" s="73" t="s">
        <v>41</v>
      </c>
      <c r="IMO13" s="73" t="s">
        <v>42</v>
      </c>
      <c r="IMP13" s="73" t="s">
        <v>43</v>
      </c>
      <c r="IMQ13" s="73" t="s">
        <v>30</v>
      </c>
      <c r="IMR13" s="73" t="s">
        <v>44</v>
      </c>
      <c r="IMS13" s="73" t="s">
        <v>17</v>
      </c>
      <c r="IMT13" s="73" t="s">
        <v>45</v>
      </c>
      <c r="IMU13" s="73" t="s">
        <v>46</v>
      </c>
      <c r="IMV13" s="73" t="s">
        <v>47</v>
      </c>
      <c r="IMW13" s="73" t="n">
        <v>15</v>
      </c>
      <c r="IMX13" s="73" t="s">
        <v>48</v>
      </c>
      <c r="IMY13" s="73" t="s">
        <v>49</v>
      </c>
      <c r="IMZ13" s="73" t="s">
        <v>50</v>
      </c>
      <c r="INA13" s="73" t="s">
        <v>51</v>
      </c>
      <c r="INB13" s="73" t="s">
        <v>39</v>
      </c>
      <c r="INC13" s="73" t="s">
        <v>40</v>
      </c>
      <c r="IND13" s="73" t="s">
        <v>41</v>
      </c>
      <c r="INE13" s="73" t="s">
        <v>42</v>
      </c>
      <c r="INF13" s="73" t="s">
        <v>43</v>
      </c>
      <c r="ING13" s="73" t="s">
        <v>30</v>
      </c>
      <c r="INH13" s="73" t="s">
        <v>44</v>
      </c>
      <c r="INI13" s="73" t="s">
        <v>17</v>
      </c>
      <c r="INJ13" s="73" t="s">
        <v>45</v>
      </c>
      <c r="INK13" s="73" t="s">
        <v>46</v>
      </c>
      <c r="INL13" s="73" t="s">
        <v>47</v>
      </c>
      <c r="INM13" s="73" t="n">
        <v>15</v>
      </c>
      <c r="INN13" s="73" t="s">
        <v>48</v>
      </c>
      <c r="INO13" s="73" t="s">
        <v>49</v>
      </c>
      <c r="INP13" s="73" t="s">
        <v>50</v>
      </c>
      <c r="INQ13" s="73" t="s">
        <v>51</v>
      </c>
      <c r="INR13" s="73" t="s">
        <v>39</v>
      </c>
      <c r="INS13" s="73" t="s">
        <v>40</v>
      </c>
      <c r="INT13" s="73" t="s">
        <v>41</v>
      </c>
      <c r="INU13" s="73" t="s">
        <v>42</v>
      </c>
      <c r="INV13" s="73" t="s">
        <v>43</v>
      </c>
      <c r="INW13" s="73" t="s">
        <v>30</v>
      </c>
      <c r="INX13" s="73" t="s">
        <v>44</v>
      </c>
      <c r="INY13" s="73" t="s">
        <v>17</v>
      </c>
      <c r="INZ13" s="73" t="s">
        <v>45</v>
      </c>
      <c r="IOA13" s="73" t="s">
        <v>46</v>
      </c>
      <c r="IOB13" s="73" t="s">
        <v>47</v>
      </c>
      <c r="IOC13" s="73" t="n">
        <v>15</v>
      </c>
      <c r="IOD13" s="73" t="s">
        <v>48</v>
      </c>
      <c r="IOE13" s="73" t="s">
        <v>49</v>
      </c>
      <c r="IOF13" s="73" t="s">
        <v>50</v>
      </c>
      <c r="IOG13" s="73" t="s">
        <v>51</v>
      </c>
      <c r="IOH13" s="73" t="s">
        <v>39</v>
      </c>
      <c r="IOI13" s="73" t="s">
        <v>40</v>
      </c>
      <c r="IOJ13" s="73" t="s">
        <v>41</v>
      </c>
      <c r="IOK13" s="73" t="s">
        <v>42</v>
      </c>
      <c r="IOL13" s="73" t="s">
        <v>43</v>
      </c>
      <c r="IOM13" s="73" t="s">
        <v>30</v>
      </c>
      <c r="ION13" s="73" t="s">
        <v>44</v>
      </c>
      <c r="IOO13" s="73" t="s">
        <v>17</v>
      </c>
      <c r="IOP13" s="73" t="s">
        <v>45</v>
      </c>
      <c r="IOQ13" s="73" t="s">
        <v>46</v>
      </c>
      <c r="IOR13" s="73" t="s">
        <v>47</v>
      </c>
      <c r="IOS13" s="73" t="n">
        <v>15</v>
      </c>
      <c r="IOT13" s="73" t="s">
        <v>48</v>
      </c>
      <c r="IOU13" s="73" t="s">
        <v>49</v>
      </c>
      <c r="IOV13" s="73" t="s">
        <v>50</v>
      </c>
      <c r="IOW13" s="73" t="s">
        <v>51</v>
      </c>
      <c r="IOX13" s="73" t="s">
        <v>39</v>
      </c>
      <c r="IOY13" s="73" t="s">
        <v>40</v>
      </c>
      <c r="IOZ13" s="73" t="s">
        <v>41</v>
      </c>
      <c r="IPA13" s="73" t="s">
        <v>42</v>
      </c>
      <c r="IPB13" s="73" t="s">
        <v>43</v>
      </c>
      <c r="IPC13" s="73" t="s">
        <v>30</v>
      </c>
      <c r="IPD13" s="73" t="s">
        <v>44</v>
      </c>
      <c r="IPE13" s="73" t="s">
        <v>17</v>
      </c>
      <c r="IPF13" s="73" t="s">
        <v>45</v>
      </c>
      <c r="IPG13" s="73" t="s">
        <v>46</v>
      </c>
      <c r="IPH13" s="73" t="s">
        <v>47</v>
      </c>
      <c r="IPI13" s="73" t="n">
        <v>15</v>
      </c>
      <c r="IPJ13" s="73" t="s">
        <v>48</v>
      </c>
      <c r="IPK13" s="73" t="s">
        <v>49</v>
      </c>
      <c r="IPL13" s="73" t="s">
        <v>50</v>
      </c>
      <c r="IPM13" s="73" t="s">
        <v>51</v>
      </c>
      <c r="IPN13" s="73" t="s">
        <v>39</v>
      </c>
      <c r="IPO13" s="73" t="s">
        <v>40</v>
      </c>
      <c r="IPP13" s="73" t="s">
        <v>41</v>
      </c>
      <c r="IPQ13" s="73" t="s">
        <v>42</v>
      </c>
      <c r="IPR13" s="73" t="s">
        <v>43</v>
      </c>
      <c r="IPS13" s="73" t="s">
        <v>30</v>
      </c>
      <c r="IPT13" s="73" t="s">
        <v>44</v>
      </c>
      <c r="IPU13" s="73" t="s">
        <v>17</v>
      </c>
      <c r="IPV13" s="73" t="s">
        <v>45</v>
      </c>
      <c r="IPW13" s="73" t="s">
        <v>46</v>
      </c>
      <c r="IPX13" s="73" t="s">
        <v>47</v>
      </c>
      <c r="IPY13" s="73" t="n">
        <v>15</v>
      </c>
      <c r="IPZ13" s="73" t="s">
        <v>48</v>
      </c>
      <c r="IQA13" s="73" t="s">
        <v>49</v>
      </c>
      <c r="IQB13" s="73" t="s">
        <v>50</v>
      </c>
      <c r="IQC13" s="73" t="s">
        <v>51</v>
      </c>
      <c r="IQD13" s="73" t="s">
        <v>39</v>
      </c>
      <c r="IQE13" s="73" t="s">
        <v>40</v>
      </c>
      <c r="IQF13" s="73" t="s">
        <v>41</v>
      </c>
      <c r="IQG13" s="73" t="s">
        <v>42</v>
      </c>
      <c r="IQH13" s="73" t="s">
        <v>43</v>
      </c>
      <c r="IQI13" s="73" t="s">
        <v>30</v>
      </c>
      <c r="IQJ13" s="73" t="s">
        <v>44</v>
      </c>
      <c r="IQK13" s="73" t="s">
        <v>17</v>
      </c>
      <c r="IQL13" s="73" t="s">
        <v>45</v>
      </c>
      <c r="IQM13" s="73" t="s">
        <v>46</v>
      </c>
      <c r="IQN13" s="73" t="s">
        <v>47</v>
      </c>
      <c r="IQO13" s="73" t="n">
        <v>15</v>
      </c>
      <c r="IQP13" s="73" t="s">
        <v>48</v>
      </c>
      <c r="IQQ13" s="73" t="s">
        <v>49</v>
      </c>
      <c r="IQR13" s="73" t="s">
        <v>50</v>
      </c>
      <c r="IQS13" s="73" t="s">
        <v>51</v>
      </c>
      <c r="IQT13" s="73" t="s">
        <v>39</v>
      </c>
      <c r="IQU13" s="73" t="s">
        <v>40</v>
      </c>
      <c r="IQV13" s="73" t="s">
        <v>41</v>
      </c>
      <c r="IQW13" s="73" t="s">
        <v>42</v>
      </c>
      <c r="IQX13" s="73" t="s">
        <v>43</v>
      </c>
      <c r="IQY13" s="73" t="s">
        <v>30</v>
      </c>
      <c r="IQZ13" s="73" t="s">
        <v>44</v>
      </c>
      <c r="IRA13" s="73" t="s">
        <v>17</v>
      </c>
      <c r="IRB13" s="73" t="s">
        <v>45</v>
      </c>
      <c r="IRC13" s="73" t="s">
        <v>46</v>
      </c>
      <c r="IRD13" s="73" t="s">
        <v>47</v>
      </c>
      <c r="IRE13" s="73" t="n">
        <v>15</v>
      </c>
      <c r="IRF13" s="73" t="s">
        <v>48</v>
      </c>
      <c r="IRG13" s="73" t="s">
        <v>49</v>
      </c>
      <c r="IRH13" s="73" t="s">
        <v>50</v>
      </c>
      <c r="IRI13" s="73" t="s">
        <v>51</v>
      </c>
      <c r="IRJ13" s="73" t="s">
        <v>39</v>
      </c>
      <c r="IRK13" s="73" t="s">
        <v>40</v>
      </c>
      <c r="IRL13" s="73" t="s">
        <v>41</v>
      </c>
      <c r="IRM13" s="73" t="s">
        <v>42</v>
      </c>
      <c r="IRN13" s="73" t="s">
        <v>43</v>
      </c>
      <c r="IRO13" s="73" t="s">
        <v>30</v>
      </c>
      <c r="IRP13" s="73" t="s">
        <v>44</v>
      </c>
      <c r="IRQ13" s="73" t="s">
        <v>17</v>
      </c>
      <c r="IRR13" s="73" t="s">
        <v>45</v>
      </c>
      <c r="IRS13" s="73" t="s">
        <v>46</v>
      </c>
      <c r="IRT13" s="73" t="s">
        <v>47</v>
      </c>
      <c r="IRU13" s="73" t="n">
        <v>15</v>
      </c>
      <c r="IRV13" s="73" t="s">
        <v>48</v>
      </c>
      <c r="IRW13" s="73" t="s">
        <v>49</v>
      </c>
      <c r="IRX13" s="73" t="s">
        <v>50</v>
      </c>
      <c r="IRY13" s="73" t="s">
        <v>51</v>
      </c>
      <c r="IRZ13" s="73" t="s">
        <v>39</v>
      </c>
      <c r="ISA13" s="73" t="s">
        <v>40</v>
      </c>
      <c r="ISB13" s="73" t="s">
        <v>41</v>
      </c>
      <c r="ISC13" s="73" t="s">
        <v>42</v>
      </c>
      <c r="ISD13" s="73" t="s">
        <v>43</v>
      </c>
      <c r="ISE13" s="73" t="s">
        <v>30</v>
      </c>
      <c r="ISF13" s="73" t="s">
        <v>44</v>
      </c>
      <c r="ISG13" s="73" t="s">
        <v>17</v>
      </c>
      <c r="ISH13" s="73" t="s">
        <v>45</v>
      </c>
      <c r="ISI13" s="73" t="s">
        <v>46</v>
      </c>
      <c r="ISJ13" s="73" t="s">
        <v>47</v>
      </c>
      <c r="ISK13" s="73" t="n">
        <v>15</v>
      </c>
      <c r="ISL13" s="73" t="s">
        <v>48</v>
      </c>
      <c r="ISM13" s="73" t="s">
        <v>49</v>
      </c>
      <c r="ISN13" s="73" t="s">
        <v>50</v>
      </c>
      <c r="ISO13" s="73" t="s">
        <v>51</v>
      </c>
      <c r="ISP13" s="73" t="s">
        <v>39</v>
      </c>
      <c r="ISQ13" s="73" t="s">
        <v>40</v>
      </c>
      <c r="ISR13" s="73" t="s">
        <v>41</v>
      </c>
      <c r="ISS13" s="73" t="s">
        <v>42</v>
      </c>
      <c r="IST13" s="73" t="s">
        <v>43</v>
      </c>
      <c r="ISU13" s="73" t="s">
        <v>30</v>
      </c>
      <c r="ISV13" s="73" t="s">
        <v>44</v>
      </c>
      <c r="ISW13" s="73" t="s">
        <v>17</v>
      </c>
      <c r="ISX13" s="73" t="s">
        <v>45</v>
      </c>
      <c r="ISY13" s="73" t="s">
        <v>46</v>
      </c>
      <c r="ISZ13" s="73" t="s">
        <v>47</v>
      </c>
      <c r="ITA13" s="73" t="n">
        <v>15</v>
      </c>
      <c r="ITB13" s="73" t="s">
        <v>48</v>
      </c>
      <c r="ITC13" s="73" t="s">
        <v>49</v>
      </c>
      <c r="ITD13" s="73" t="s">
        <v>50</v>
      </c>
      <c r="ITE13" s="73" t="s">
        <v>51</v>
      </c>
      <c r="ITF13" s="73" t="s">
        <v>39</v>
      </c>
      <c r="ITG13" s="73" t="s">
        <v>40</v>
      </c>
      <c r="ITH13" s="73" t="s">
        <v>41</v>
      </c>
      <c r="ITI13" s="73" t="s">
        <v>42</v>
      </c>
      <c r="ITJ13" s="73" t="s">
        <v>43</v>
      </c>
      <c r="ITK13" s="73" t="s">
        <v>30</v>
      </c>
      <c r="ITL13" s="73" t="s">
        <v>44</v>
      </c>
      <c r="ITM13" s="73" t="s">
        <v>17</v>
      </c>
      <c r="ITN13" s="73" t="s">
        <v>45</v>
      </c>
      <c r="ITO13" s="73" t="s">
        <v>46</v>
      </c>
      <c r="ITP13" s="73" t="s">
        <v>47</v>
      </c>
      <c r="ITQ13" s="73" t="n">
        <v>15</v>
      </c>
      <c r="ITR13" s="73" t="s">
        <v>48</v>
      </c>
      <c r="ITS13" s="73" t="s">
        <v>49</v>
      </c>
      <c r="ITT13" s="73" t="s">
        <v>50</v>
      </c>
      <c r="ITU13" s="73" t="s">
        <v>51</v>
      </c>
      <c r="ITV13" s="73" t="s">
        <v>39</v>
      </c>
      <c r="ITW13" s="73" t="s">
        <v>40</v>
      </c>
      <c r="ITX13" s="73" t="s">
        <v>41</v>
      </c>
      <c r="ITY13" s="73" t="s">
        <v>42</v>
      </c>
      <c r="ITZ13" s="73" t="s">
        <v>43</v>
      </c>
      <c r="IUA13" s="73" t="s">
        <v>30</v>
      </c>
      <c r="IUB13" s="73" t="s">
        <v>44</v>
      </c>
      <c r="IUC13" s="73" t="s">
        <v>17</v>
      </c>
      <c r="IUD13" s="73" t="s">
        <v>45</v>
      </c>
      <c r="IUE13" s="73" t="s">
        <v>46</v>
      </c>
      <c r="IUF13" s="73" t="s">
        <v>47</v>
      </c>
      <c r="IUG13" s="73" t="n">
        <v>15</v>
      </c>
      <c r="IUH13" s="73" t="s">
        <v>48</v>
      </c>
      <c r="IUI13" s="73" t="s">
        <v>49</v>
      </c>
      <c r="IUJ13" s="73" t="s">
        <v>50</v>
      </c>
      <c r="IUK13" s="73" t="s">
        <v>51</v>
      </c>
      <c r="IUL13" s="73" t="s">
        <v>39</v>
      </c>
      <c r="IUM13" s="73" t="s">
        <v>40</v>
      </c>
      <c r="IUN13" s="73" t="s">
        <v>41</v>
      </c>
      <c r="IUO13" s="73" t="s">
        <v>42</v>
      </c>
      <c r="IUP13" s="73" t="s">
        <v>43</v>
      </c>
      <c r="IUQ13" s="73" t="s">
        <v>30</v>
      </c>
      <c r="IUR13" s="73" t="s">
        <v>44</v>
      </c>
      <c r="IUS13" s="73" t="s">
        <v>17</v>
      </c>
      <c r="IUT13" s="73" t="s">
        <v>45</v>
      </c>
      <c r="IUU13" s="73" t="s">
        <v>46</v>
      </c>
      <c r="IUV13" s="73" t="s">
        <v>47</v>
      </c>
      <c r="IUW13" s="73" t="n">
        <v>15</v>
      </c>
      <c r="IUX13" s="73" t="s">
        <v>48</v>
      </c>
      <c r="IUY13" s="73" t="s">
        <v>49</v>
      </c>
      <c r="IUZ13" s="73" t="s">
        <v>50</v>
      </c>
      <c r="IVA13" s="73" t="s">
        <v>51</v>
      </c>
      <c r="IVB13" s="73" t="s">
        <v>39</v>
      </c>
      <c r="IVC13" s="73" t="s">
        <v>40</v>
      </c>
      <c r="IVD13" s="73" t="s">
        <v>41</v>
      </c>
      <c r="IVE13" s="73" t="s">
        <v>42</v>
      </c>
      <c r="IVF13" s="73" t="s">
        <v>43</v>
      </c>
      <c r="IVG13" s="73" t="s">
        <v>30</v>
      </c>
      <c r="IVH13" s="73" t="s">
        <v>44</v>
      </c>
      <c r="IVI13" s="73" t="s">
        <v>17</v>
      </c>
      <c r="IVJ13" s="73" t="s">
        <v>45</v>
      </c>
      <c r="IVK13" s="73" t="s">
        <v>46</v>
      </c>
      <c r="IVL13" s="73" t="s">
        <v>47</v>
      </c>
      <c r="IVM13" s="73" t="n">
        <v>15</v>
      </c>
      <c r="IVN13" s="73" t="s">
        <v>48</v>
      </c>
      <c r="IVO13" s="73" t="s">
        <v>49</v>
      </c>
      <c r="IVP13" s="73" t="s">
        <v>50</v>
      </c>
      <c r="IVQ13" s="73" t="s">
        <v>51</v>
      </c>
      <c r="IVR13" s="73" t="s">
        <v>39</v>
      </c>
      <c r="IVS13" s="73" t="s">
        <v>40</v>
      </c>
      <c r="IVT13" s="73" t="s">
        <v>41</v>
      </c>
      <c r="IVU13" s="73" t="s">
        <v>42</v>
      </c>
      <c r="IVV13" s="73" t="s">
        <v>43</v>
      </c>
      <c r="IVW13" s="73" t="s">
        <v>30</v>
      </c>
      <c r="IVX13" s="73" t="s">
        <v>44</v>
      </c>
      <c r="IVY13" s="73" t="s">
        <v>17</v>
      </c>
      <c r="IVZ13" s="73" t="s">
        <v>45</v>
      </c>
      <c r="IWA13" s="73" t="s">
        <v>46</v>
      </c>
      <c r="IWB13" s="73" t="s">
        <v>47</v>
      </c>
      <c r="IWC13" s="73" t="n">
        <v>15</v>
      </c>
      <c r="IWD13" s="73" t="s">
        <v>48</v>
      </c>
      <c r="IWE13" s="73" t="s">
        <v>49</v>
      </c>
      <c r="IWF13" s="73" t="s">
        <v>50</v>
      </c>
      <c r="IWG13" s="73" t="s">
        <v>51</v>
      </c>
      <c r="IWH13" s="73" t="s">
        <v>39</v>
      </c>
      <c r="IWI13" s="73" t="s">
        <v>40</v>
      </c>
      <c r="IWJ13" s="73" t="s">
        <v>41</v>
      </c>
      <c r="IWK13" s="73" t="s">
        <v>42</v>
      </c>
      <c r="IWL13" s="73" t="s">
        <v>43</v>
      </c>
      <c r="IWM13" s="73" t="s">
        <v>30</v>
      </c>
      <c r="IWN13" s="73" t="s">
        <v>44</v>
      </c>
      <c r="IWO13" s="73" t="s">
        <v>17</v>
      </c>
      <c r="IWP13" s="73" t="s">
        <v>45</v>
      </c>
      <c r="IWQ13" s="73" t="s">
        <v>46</v>
      </c>
      <c r="IWR13" s="73" t="s">
        <v>47</v>
      </c>
      <c r="IWS13" s="73" t="n">
        <v>15</v>
      </c>
      <c r="IWT13" s="73" t="s">
        <v>48</v>
      </c>
      <c r="IWU13" s="73" t="s">
        <v>49</v>
      </c>
      <c r="IWV13" s="73" t="s">
        <v>50</v>
      </c>
      <c r="IWW13" s="73" t="s">
        <v>51</v>
      </c>
      <c r="IWX13" s="73" t="s">
        <v>39</v>
      </c>
      <c r="IWY13" s="73" t="s">
        <v>40</v>
      </c>
      <c r="IWZ13" s="73" t="s">
        <v>41</v>
      </c>
      <c r="IXA13" s="73" t="s">
        <v>42</v>
      </c>
      <c r="IXB13" s="73" t="s">
        <v>43</v>
      </c>
      <c r="IXC13" s="73" t="s">
        <v>30</v>
      </c>
      <c r="IXD13" s="73" t="s">
        <v>44</v>
      </c>
      <c r="IXE13" s="73" t="s">
        <v>17</v>
      </c>
      <c r="IXF13" s="73" t="s">
        <v>45</v>
      </c>
      <c r="IXG13" s="73" t="s">
        <v>46</v>
      </c>
      <c r="IXH13" s="73" t="s">
        <v>47</v>
      </c>
      <c r="IXI13" s="73" t="n">
        <v>15</v>
      </c>
      <c r="IXJ13" s="73" t="s">
        <v>48</v>
      </c>
      <c r="IXK13" s="73" t="s">
        <v>49</v>
      </c>
      <c r="IXL13" s="73" t="s">
        <v>50</v>
      </c>
      <c r="IXM13" s="73" t="s">
        <v>51</v>
      </c>
      <c r="IXN13" s="73" t="s">
        <v>39</v>
      </c>
      <c r="IXO13" s="73" t="s">
        <v>40</v>
      </c>
      <c r="IXP13" s="73" t="s">
        <v>41</v>
      </c>
      <c r="IXQ13" s="73" t="s">
        <v>42</v>
      </c>
      <c r="IXR13" s="73" t="s">
        <v>43</v>
      </c>
      <c r="IXS13" s="73" t="s">
        <v>30</v>
      </c>
      <c r="IXT13" s="73" t="s">
        <v>44</v>
      </c>
      <c r="IXU13" s="73" t="s">
        <v>17</v>
      </c>
      <c r="IXV13" s="73" t="s">
        <v>45</v>
      </c>
      <c r="IXW13" s="73" t="s">
        <v>46</v>
      </c>
      <c r="IXX13" s="73" t="s">
        <v>47</v>
      </c>
      <c r="IXY13" s="73" t="n">
        <v>15</v>
      </c>
      <c r="IXZ13" s="73" t="s">
        <v>48</v>
      </c>
      <c r="IYA13" s="73" t="s">
        <v>49</v>
      </c>
      <c r="IYB13" s="73" t="s">
        <v>50</v>
      </c>
      <c r="IYC13" s="73" t="s">
        <v>51</v>
      </c>
      <c r="IYD13" s="73" t="s">
        <v>39</v>
      </c>
      <c r="IYE13" s="73" t="s">
        <v>40</v>
      </c>
      <c r="IYF13" s="73" t="s">
        <v>41</v>
      </c>
      <c r="IYG13" s="73" t="s">
        <v>42</v>
      </c>
      <c r="IYH13" s="73" t="s">
        <v>43</v>
      </c>
      <c r="IYI13" s="73" t="s">
        <v>30</v>
      </c>
      <c r="IYJ13" s="73" t="s">
        <v>44</v>
      </c>
      <c r="IYK13" s="73" t="s">
        <v>17</v>
      </c>
      <c r="IYL13" s="73" t="s">
        <v>45</v>
      </c>
      <c r="IYM13" s="73" t="s">
        <v>46</v>
      </c>
      <c r="IYN13" s="73" t="s">
        <v>47</v>
      </c>
      <c r="IYO13" s="73" t="n">
        <v>15</v>
      </c>
      <c r="IYP13" s="73" t="s">
        <v>48</v>
      </c>
      <c r="IYQ13" s="73" t="s">
        <v>49</v>
      </c>
      <c r="IYR13" s="73" t="s">
        <v>50</v>
      </c>
      <c r="IYS13" s="73" t="s">
        <v>51</v>
      </c>
      <c r="IYT13" s="73" t="s">
        <v>39</v>
      </c>
      <c r="IYU13" s="73" t="s">
        <v>40</v>
      </c>
      <c r="IYV13" s="73" t="s">
        <v>41</v>
      </c>
      <c r="IYW13" s="73" t="s">
        <v>42</v>
      </c>
      <c r="IYX13" s="73" t="s">
        <v>43</v>
      </c>
      <c r="IYY13" s="73" t="s">
        <v>30</v>
      </c>
      <c r="IYZ13" s="73" t="s">
        <v>44</v>
      </c>
      <c r="IZA13" s="73" t="s">
        <v>17</v>
      </c>
      <c r="IZB13" s="73" t="s">
        <v>45</v>
      </c>
      <c r="IZC13" s="73" t="s">
        <v>46</v>
      </c>
      <c r="IZD13" s="73" t="s">
        <v>47</v>
      </c>
      <c r="IZE13" s="73" t="n">
        <v>15</v>
      </c>
      <c r="IZF13" s="73" t="s">
        <v>48</v>
      </c>
      <c r="IZG13" s="73" t="s">
        <v>49</v>
      </c>
      <c r="IZH13" s="73" t="s">
        <v>50</v>
      </c>
      <c r="IZI13" s="73" t="s">
        <v>51</v>
      </c>
      <c r="IZJ13" s="73" t="s">
        <v>39</v>
      </c>
      <c r="IZK13" s="73" t="s">
        <v>40</v>
      </c>
      <c r="IZL13" s="73" t="s">
        <v>41</v>
      </c>
      <c r="IZM13" s="73" t="s">
        <v>42</v>
      </c>
      <c r="IZN13" s="73" t="s">
        <v>43</v>
      </c>
      <c r="IZO13" s="73" t="s">
        <v>30</v>
      </c>
      <c r="IZP13" s="73" t="s">
        <v>44</v>
      </c>
      <c r="IZQ13" s="73" t="s">
        <v>17</v>
      </c>
      <c r="IZR13" s="73" t="s">
        <v>45</v>
      </c>
      <c r="IZS13" s="73" t="s">
        <v>46</v>
      </c>
      <c r="IZT13" s="73" t="s">
        <v>47</v>
      </c>
      <c r="IZU13" s="73" t="n">
        <v>15</v>
      </c>
      <c r="IZV13" s="73" t="s">
        <v>48</v>
      </c>
      <c r="IZW13" s="73" t="s">
        <v>49</v>
      </c>
      <c r="IZX13" s="73" t="s">
        <v>50</v>
      </c>
      <c r="IZY13" s="73" t="s">
        <v>51</v>
      </c>
      <c r="IZZ13" s="73" t="s">
        <v>39</v>
      </c>
      <c r="JAA13" s="73" t="s">
        <v>40</v>
      </c>
      <c r="JAB13" s="73" t="s">
        <v>41</v>
      </c>
      <c r="JAC13" s="73" t="s">
        <v>42</v>
      </c>
      <c r="JAD13" s="73" t="s">
        <v>43</v>
      </c>
      <c r="JAE13" s="73" t="s">
        <v>30</v>
      </c>
      <c r="JAF13" s="73" t="s">
        <v>44</v>
      </c>
      <c r="JAG13" s="73" t="s">
        <v>17</v>
      </c>
      <c r="JAH13" s="73" t="s">
        <v>45</v>
      </c>
      <c r="JAI13" s="73" t="s">
        <v>46</v>
      </c>
      <c r="JAJ13" s="73" t="s">
        <v>47</v>
      </c>
      <c r="JAK13" s="73" t="n">
        <v>15</v>
      </c>
      <c r="JAL13" s="73" t="s">
        <v>48</v>
      </c>
      <c r="JAM13" s="73" t="s">
        <v>49</v>
      </c>
      <c r="JAN13" s="73" t="s">
        <v>50</v>
      </c>
      <c r="JAO13" s="73" t="s">
        <v>51</v>
      </c>
      <c r="JAP13" s="73" t="s">
        <v>39</v>
      </c>
      <c r="JAQ13" s="73" t="s">
        <v>40</v>
      </c>
      <c r="JAR13" s="73" t="s">
        <v>41</v>
      </c>
      <c r="JAS13" s="73" t="s">
        <v>42</v>
      </c>
      <c r="JAT13" s="73" t="s">
        <v>43</v>
      </c>
      <c r="JAU13" s="73" t="s">
        <v>30</v>
      </c>
      <c r="JAV13" s="73" t="s">
        <v>44</v>
      </c>
      <c r="JAW13" s="73" t="s">
        <v>17</v>
      </c>
      <c r="JAX13" s="73" t="s">
        <v>45</v>
      </c>
      <c r="JAY13" s="73" t="s">
        <v>46</v>
      </c>
      <c r="JAZ13" s="73" t="s">
        <v>47</v>
      </c>
      <c r="JBA13" s="73" t="n">
        <v>15</v>
      </c>
      <c r="JBB13" s="73" t="s">
        <v>48</v>
      </c>
      <c r="JBC13" s="73" t="s">
        <v>49</v>
      </c>
      <c r="JBD13" s="73" t="s">
        <v>50</v>
      </c>
      <c r="JBE13" s="73" t="s">
        <v>51</v>
      </c>
      <c r="JBF13" s="73" t="s">
        <v>39</v>
      </c>
      <c r="JBG13" s="73" t="s">
        <v>40</v>
      </c>
      <c r="JBH13" s="73" t="s">
        <v>41</v>
      </c>
      <c r="JBI13" s="73" t="s">
        <v>42</v>
      </c>
      <c r="JBJ13" s="73" t="s">
        <v>43</v>
      </c>
      <c r="JBK13" s="73" t="s">
        <v>30</v>
      </c>
      <c r="JBL13" s="73" t="s">
        <v>44</v>
      </c>
      <c r="JBM13" s="73" t="s">
        <v>17</v>
      </c>
      <c r="JBN13" s="73" t="s">
        <v>45</v>
      </c>
      <c r="JBO13" s="73" t="s">
        <v>46</v>
      </c>
      <c r="JBP13" s="73" t="s">
        <v>47</v>
      </c>
      <c r="JBQ13" s="73" t="n">
        <v>15</v>
      </c>
      <c r="JBR13" s="73" t="s">
        <v>48</v>
      </c>
      <c r="JBS13" s="73" t="s">
        <v>49</v>
      </c>
      <c r="JBT13" s="73" t="s">
        <v>50</v>
      </c>
      <c r="JBU13" s="73" t="s">
        <v>51</v>
      </c>
      <c r="JBV13" s="73" t="s">
        <v>39</v>
      </c>
      <c r="JBW13" s="73" t="s">
        <v>40</v>
      </c>
      <c r="JBX13" s="73" t="s">
        <v>41</v>
      </c>
      <c r="JBY13" s="73" t="s">
        <v>42</v>
      </c>
      <c r="JBZ13" s="73" t="s">
        <v>43</v>
      </c>
      <c r="JCA13" s="73" t="s">
        <v>30</v>
      </c>
      <c r="JCB13" s="73" t="s">
        <v>44</v>
      </c>
      <c r="JCC13" s="73" t="s">
        <v>17</v>
      </c>
      <c r="JCD13" s="73" t="s">
        <v>45</v>
      </c>
      <c r="JCE13" s="73" t="s">
        <v>46</v>
      </c>
      <c r="JCF13" s="73" t="s">
        <v>47</v>
      </c>
      <c r="JCG13" s="73" t="n">
        <v>15</v>
      </c>
      <c r="JCH13" s="73" t="s">
        <v>48</v>
      </c>
      <c r="JCI13" s="73" t="s">
        <v>49</v>
      </c>
      <c r="JCJ13" s="73" t="s">
        <v>50</v>
      </c>
      <c r="JCK13" s="73" t="s">
        <v>51</v>
      </c>
      <c r="JCL13" s="73" t="s">
        <v>39</v>
      </c>
      <c r="JCM13" s="73" t="s">
        <v>40</v>
      </c>
      <c r="JCN13" s="73" t="s">
        <v>41</v>
      </c>
      <c r="JCO13" s="73" t="s">
        <v>42</v>
      </c>
      <c r="JCP13" s="73" t="s">
        <v>43</v>
      </c>
      <c r="JCQ13" s="73" t="s">
        <v>30</v>
      </c>
      <c r="JCR13" s="73" t="s">
        <v>44</v>
      </c>
      <c r="JCS13" s="73" t="s">
        <v>17</v>
      </c>
      <c r="JCT13" s="73" t="s">
        <v>45</v>
      </c>
      <c r="JCU13" s="73" t="s">
        <v>46</v>
      </c>
      <c r="JCV13" s="73" t="s">
        <v>47</v>
      </c>
      <c r="JCW13" s="73" t="n">
        <v>15</v>
      </c>
      <c r="JCX13" s="73" t="s">
        <v>48</v>
      </c>
      <c r="JCY13" s="73" t="s">
        <v>49</v>
      </c>
      <c r="JCZ13" s="73" t="s">
        <v>50</v>
      </c>
      <c r="JDA13" s="73" t="s">
        <v>51</v>
      </c>
      <c r="JDB13" s="73" t="s">
        <v>39</v>
      </c>
      <c r="JDC13" s="73" t="s">
        <v>40</v>
      </c>
      <c r="JDD13" s="73" t="s">
        <v>41</v>
      </c>
      <c r="JDE13" s="73" t="s">
        <v>42</v>
      </c>
      <c r="JDF13" s="73" t="s">
        <v>43</v>
      </c>
      <c r="JDG13" s="73" t="s">
        <v>30</v>
      </c>
      <c r="JDH13" s="73" t="s">
        <v>44</v>
      </c>
      <c r="JDI13" s="73" t="s">
        <v>17</v>
      </c>
      <c r="JDJ13" s="73" t="s">
        <v>45</v>
      </c>
      <c r="JDK13" s="73" t="s">
        <v>46</v>
      </c>
      <c r="JDL13" s="73" t="s">
        <v>47</v>
      </c>
      <c r="JDM13" s="73" t="n">
        <v>15</v>
      </c>
      <c r="JDN13" s="73" t="s">
        <v>48</v>
      </c>
      <c r="JDO13" s="73" t="s">
        <v>49</v>
      </c>
      <c r="JDP13" s="73" t="s">
        <v>50</v>
      </c>
      <c r="JDQ13" s="73" t="s">
        <v>51</v>
      </c>
      <c r="JDR13" s="73" t="s">
        <v>39</v>
      </c>
      <c r="JDS13" s="73" t="s">
        <v>40</v>
      </c>
      <c r="JDT13" s="73" t="s">
        <v>41</v>
      </c>
      <c r="JDU13" s="73" t="s">
        <v>42</v>
      </c>
      <c r="JDV13" s="73" t="s">
        <v>43</v>
      </c>
      <c r="JDW13" s="73" t="s">
        <v>30</v>
      </c>
      <c r="JDX13" s="73" t="s">
        <v>44</v>
      </c>
      <c r="JDY13" s="73" t="s">
        <v>17</v>
      </c>
      <c r="JDZ13" s="73" t="s">
        <v>45</v>
      </c>
      <c r="JEA13" s="73" t="s">
        <v>46</v>
      </c>
      <c r="JEB13" s="73" t="s">
        <v>47</v>
      </c>
      <c r="JEC13" s="73" t="n">
        <v>15</v>
      </c>
      <c r="JED13" s="73" t="s">
        <v>48</v>
      </c>
      <c r="JEE13" s="73" t="s">
        <v>49</v>
      </c>
      <c r="JEF13" s="73" t="s">
        <v>50</v>
      </c>
      <c r="JEG13" s="73" t="s">
        <v>51</v>
      </c>
      <c r="JEH13" s="73" t="s">
        <v>39</v>
      </c>
      <c r="JEI13" s="73" t="s">
        <v>40</v>
      </c>
      <c r="JEJ13" s="73" t="s">
        <v>41</v>
      </c>
      <c r="JEK13" s="73" t="s">
        <v>42</v>
      </c>
      <c r="JEL13" s="73" t="s">
        <v>43</v>
      </c>
      <c r="JEM13" s="73" t="s">
        <v>30</v>
      </c>
      <c r="JEN13" s="73" t="s">
        <v>44</v>
      </c>
      <c r="JEO13" s="73" t="s">
        <v>17</v>
      </c>
      <c r="JEP13" s="73" t="s">
        <v>45</v>
      </c>
      <c r="JEQ13" s="73" t="s">
        <v>46</v>
      </c>
      <c r="JER13" s="73" t="s">
        <v>47</v>
      </c>
      <c r="JES13" s="73" t="n">
        <v>15</v>
      </c>
      <c r="JET13" s="73" t="s">
        <v>48</v>
      </c>
      <c r="JEU13" s="73" t="s">
        <v>49</v>
      </c>
      <c r="JEV13" s="73" t="s">
        <v>50</v>
      </c>
      <c r="JEW13" s="73" t="s">
        <v>51</v>
      </c>
      <c r="JEX13" s="73" t="s">
        <v>39</v>
      </c>
      <c r="JEY13" s="73" t="s">
        <v>40</v>
      </c>
      <c r="JEZ13" s="73" t="s">
        <v>41</v>
      </c>
      <c r="JFA13" s="73" t="s">
        <v>42</v>
      </c>
      <c r="JFB13" s="73" t="s">
        <v>43</v>
      </c>
      <c r="JFC13" s="73" t="s">
        <v>30</v>
      </c>
      <c r="JFD13" s="73" t="s">
        <v>44</v>
      </c>
      <c r="JFE13" s="73" t="s">
        <v>17</v>
      </c>
      <c r="JFF13" s="73" t="s">
        <v>45</v>
      </c>
      <c r="JFG13" s="73" t="s">
        <v>46</v>
      </c>
      <c r="JFH13" s="73" t="s">
        <v>47</v>
      </c>
      <c r="JFI13" s="73" t="n">
        <v>15</v>
      </c>
      <c r="JFJ13" s="73" t="s">
        <v>48</v>
      </c>
      <c r="JFK13" s="73" t="s">
        <v>49</v>
      </c>
      <c r="JFL13" s="73" t="s">
        <v>50</v>
      </c>
      <c r="JFM13" s="73" t="s">
        <v>51</v>
      </c>
      <c r="JFN13" s="73" t="s">
        <v>39</v>
      </c>
      <c r="JFO13" s="73" t="s">
        <v>40</v>
      </c>
      <c r="JFP13" s="73" t="s">
        <v>41</v>
      </c>
      <c r="JFQ13" s="73" t="s">
        <v>42</v>
      </c>
      <c r="JFR13" s="73" t="s">
        <v>43</v>
      </c>
      <c r="JFS13" s="73" t="s">
        <v>30</v>
      </c>
      <c r="JFT13" s="73" t="s">
        <v>44</v>
      </c>
      <c r="JFU13" s="73" t="s">
        <v>17</v>
      </c>
      <c r="JFV13" s="73" t="s">
        <v>45</v>
      </c>
      <c r="JFW13" s="73" t="s">
        <v>46</v>
      </c>
      <c r="JFX13" s="73" t="s">
        <v>47</v>
      </c>
      <c r="JFY13" s="73" t="n">
        <v>15</v>
      </c>
      <c r="JFZ13" s="73" t="s">
        <v>48</v>
      </c>
      <c r="JGA13" s="73" t="s">
        <v>49</v>
      </c>
      <c r="JGB13" s="73" t="s">
        <v>50</v>
      </c>
      <c r="JGC13" s="73" t="s">
        <v>51</v>
      </c>
      <c r="JGD13" s="73" t="s">
        <v>39</v>
      </c>
      <c r="JGE13" s="73" t="s">
        <v>40</v>
      </c>
      <c r="JGF13" s="73" t="s">
        <v>41</v>
      </c>
      <c r="JGG13" s="73" t="s">
        <v>42</v>
      </c>
      <c r="JGH13" s="73" t="s">
        <v>43</v>
      </c>
      <c r="JGI13" s="73" t="s">
        <v>30</v>
      </c>
      <c r="JGJ13" s="73" t="s">
        <v>44</v>
      </c>
      <c r="JGK13" s="73" t="s">
        <v>17</v>
      </c>
      <c r="JGL13" s="73" t="s">
        <v>45</v>
      </c>
      <c r="JGM13" s="73" t="s">
        <v>46</v>
      </c>
      <c r="JGN13" s="73" t="s">
        <v>47</v>
      </c>
      <c r="JGO13" s="73" t="n">
        <v>15</v>
      </c>
      <c r="JGP13" s="73" t="s">
        <v>48</v>
      </c>
      <c r="JGQ13" s="73" t="s">
        <v>49</v>
      </c>
      <c r="JGR13" s="73" t="s">
        <v>50</v>
      </c>
      <c r="JGS13" s="73" t="s">
        <v>51</v>
      </c>
      <c r="JGT13" s="73" t="s">
        <v>39</v>
      </c>
      <c r="JGU13" s="73" t="s">
        <v>40</v>
      </c>
      <c r="JGV13" s="73" t="s">
        <v>41</v>
      </c>
      <c r="JGW13" s="73" t="s">
        <v>42</v>
      </c>
      <c r="JGX13" s="73" t="s">
        <v>43</v>
      </c>
      <c r="JGY13" s="73" t="s">
        <v>30</v>
      </c>
      <c r="JGZ13" s="73" t="s">
        <v>44</v>
      </c>
      <c r="JHA13" s="73" t="s">
        <v>17</v>
      </c>
      <c r="JHB13" s="73" t="s">
        <v>45</v>
      </c>
      <c r="JHC13" s="73" t="s">
        <v>46</v>
      </c>
      <c r="JHD13" s="73" t="s">
        <v>47</v>
      </c>
      <c r="JHE13" s="73" t="n">
        <v>15</v>
      </c>
      <c r="JHF13" s="73" t="s">
        <v>48</v>
      </c>
      <c r="JHG13" s="73" t="s">
        <v>49</v>
      </c>
      <c r="JHH13" s="73" t="s">
        <v>50</v>
      </c>
      <c r="JHI13" s="73" t="s">
        <v>51</v>
      </c>
      <c r="JHJ13" s="73" t="s">
        <v>39</v>
      </c>
      <c r="JHK13" s="73" t="s">
        <v>40</v>
      </c>
      <c r="JHL13" s="73" t="s">
        <v>41</v>
      </c>
      <c r="JHM13" s="73" t="s">
        <v>42</v>
      </c>
      <c r="JHN13" s="73" t="s">
        <v>43</v>
      </c>
      <c r="JHO13" s="73" t="s">
        <v>30</v>
      </c>
      <c r="JHP13" s="73" t="s">
        <v>44</v>
      </c>
      <c r="JHQ13" s="73" t="s">
        <v>17</v>
      </c>
      <c r="JHR13" s="73" t="s">
        <v>45</v>
      </c>
      <c r="JHS13" s="73" t="s">
        <v>46</v>
      </c>
      <c r="JHT13" s="73" t="s">
        <v>47</v>
      </c>
      <c r="JHU13" s="73" t="n">
        <v>15</v>
      </c>
      <c r="JHV13" s="73" t="s">
        <v>48</v>
      </c>
      <c r="JHW13" s="73" t="s">
        <v>49</v>
      </c>
      <c r="JHX13" s="73" t="s">
        <v>50</v>
      </c>
      <c r="JHY13" s="73" t="s">
        <v>51</v>
      </c>
      <c r="JHZ13" s="73" t="s">
        <v>39</v>
      </c>
      <c r="JIA13" s="73" t="s">
        <v>40</v>
      </c>
      <c r="JIB13" s="73" t="s">
        <v>41</v>
      </c>
      <c r="JIC13" s="73" t="s">
        <v>42</v>
      </c>
      <c r="JID13" s="73" t="s">
        <v>43</v>
      </c>
      <c r="JIE13" s="73" t="s">
        <v>30</v>
      </c>
      <c r="JIF13" s="73" t="s">
        <v>44</v>
      </c>
      <c r="JIG13" s="73" t="s">
        <v>17</v>
      </c>
      <c r="JIH13" s="73" t="s">
        <v>45</v>
      </c>
      <c r="JII13" s="73" t="s">
        <v>46</v>
      </c>
      <c r="JIJ13" s="73" t="s">
        <v>47</v>
      </c>
      <c r="JIK13" s="73" t="n">
        <v>15</v>
      </c>
      <c r="JIL13" s="73" t="s">
        <v>48</v>
      </c>
      <c r="JIM13" s="73" t="s">
        <v>49</v>
      </c>
      <c r="JIN13" s="73" t="s">
        <v>50</v>
      </c>
      <c r="JIO13" s="73" t="s">
        <v>51</v>
      </c>
      <c r="JIP13" s="73" t="s">
        <v>39</v>
      </c>
      <c r="JIQ13" s="73" t="s">
        <v>40</v>
      </c>
      <c r="JIR13" s="73" t="s">
        <v>41</v>
      </c>
      <c r="JIS13" s="73" t="s">
        <v>42</v>
      </c>
      <c r="JIT13" s="73" t="s">
        <v>43</v>
      </c>
      <c r="JIU13" s="73" t="s">
        <v>30</v>
      </c>
      <c r="JIV13" s="73" t="s">
        <v>44</v>
      </c>
      <c r="JIW13" s="73" t="s">
        <v>17</v>
      </c>
      <c r="JIX13" s="73" t="s">
        <v>45</v>
      </c>
      <c r="JIY13" s="73" t="s">
        <v>46</v>
      </c>
      <c r="JIZ13" s="73" t="s">
        <v>47</v>
      </c>
      <c r="JJA13" s="73" t="n">
        <v>15</v>
      </c>
      <c r="JJB13" s="73" t="s">
        <v>48</v>
      </c>
      <c r="JJC13" s="73" t="s">
        <v>49</v>
      </c>
      <c r="JJD13" s="73" t="s">
        <v>50</v>
      </c>
      <c r="JJE13" s="73" t="s">
        <v>51</v>
      </c>
      <c r="JJF13" s="73" t="s">
        <v>39</v>
      </c>
      <c r="JJG13" s="73" t="s">
        <v>40</v>
      </c>
      <c r="JJH13" s="73" t="s">
        <v>41</v>
      </c>
      <c r="JJI13" s="73" t="s">
        <v>42</v>
      </c>
      <c r="JJJ13" s="73" t="s">
        <v>43</v>
      </c>
      <c r="JJK13" s="73" t="s">
        <v>30</v>
      </c>
      <c r="JJL13" s="73" t="s">
        <v>44</v>
      </c>
      <c r="JJM13" s="73" t="s">
        <v>17</v>
      </c>
      <c r="JJN13" s="73" t="s">
        <v>45</v>
      </c>
      <c r="JJO13" s="73" t="s">
        <v>46</v>
      </c>
      <c r="JJP13" s="73" t="s">
        <v>47</v>
      </c>
      <c r="JJQ13" s="73" t="n">
        <v>15</v>
      </c>
      <c r="JJR13" s="73" t="s">
        <v>48</v>
      </c>
      <c r="JJS13" s="73" t="s">
        <v>49</v>
      </c>
      <c r="JJT13" s="73" t="s">
        <v>50</v>
      </c>
      <c r="JJU13" s="73" t="s">
        <v>51</v>
      </c>
      <c r="JJV13" s="73" t="s">
        <v>39</v>
      </c>
      <c r="JJW13" s="73" t="s">
        <v>40</v>
      </c>
      <c r="JJX13" s="73" t="s">
        <v>41</v>
      </c>
      <c r="JJY13" s="73" t="s">
        <v>42</v>
      </c>
      <c r="JJZ13" s="73" t="s">
        <v>43</v>
      </c>
      <c r="JKA13" s="73" t="s">
        <v>30</v>
      </c>
      <c r="JKB13" s="73" t="s">
        <v>44</v>
      </c>
      <c r="JKC13" s="73" t="s">
        <v>17</v>
      </c>
      <c r="JKD13" s="73" t="s">
        <v>45</v>
      </c>
      <c r="JKE13" s="73" t="s">
        <v>46</v>
      </c>
      <c r="JKF13" s="73" t="s">
        <v>47</v>
      </c>
      <c r="JKG13" s="73" t="n">
        <v>15</v>
      </c>
      <c r="JKH13" s="73" t="s">
        <v>48</v>
      </c>
      <c r="JKI13" s="73" t="s">
        <v>49</v>
      </c>
      <c r="JKJ13" s="73" t="s">
        <v>50</v>
      </c>
      <c r="JKK13" s="73" t="s">
        <v>51</v>
      </c>
      <c r="JKL13" s="73" t="s">
        <v>39</v>
      </c>
      <c r="JKM13" s="73" t="s">
        <v>40</v>
      </c>
      <c r="JKN13" s="73" t="s">
        <v>41</v>
      </c>
      <c r="JKO13" s="73" t="s">
        <v>42</v>
      </c>
      <c r="JKP13" s="73" t="s">
        <v>43</v>
      </c>
      <c r="JKQ13" s="73" t="s">
        <v>30</v>
      </c>
      <c r="JKR13" s="73" t="s">
        <v>44</v>
      </c>
      <c r="JKS13" s="73" t="s">
        <v>17</v>
      </c>
      <c r="JKT13" s="73" t="s">
        <v>45</v>
      </c>
      <c r="JKU13" s="73" t="s">
        <v>46</v>
      </c>
      <c r="JKV13" s="73" t="s">
        <v>47</v>
      </c>
      <c r="JKW13" s="73" t="n">
        <v>15</v>
      </c>
      <c r="JKX13" s="73" t="s">
        <v>48</v>
      </c>
      <c r="JKY13" s="73" t="s">
        <v>49</v>
      </c>
      <c r="JKZ13" s="73" t="s">
        <v>50</v>
      </c>
      <c r="JLA13" s="73" t="s">
        <v>51</v>
      </c>
      <c r="JLB13" s="73" t="s">
        <v>39</v>
      </c>
      <c r="JLC13" s="73" t="s">
        <v>40</v>
      </c>
      <c r="JLD13" s="73" t="s">
        <v>41</v>
      </c>
      <c r="JLE13" s="73" t="s">
        <v>42</v>
      </c>
      <c r="JLF13" s="73" t="s">
        <v>43</v>
      </c>
      <c r="JLG13" s="73" t="s">
        <v>30</v>
      </c>
      <c r="JLH13" s="73" t="s">
        <v>44</v>
      </c>
      <c r="JLI13" s="73" t="s">
        <v>17</v>
      </c>
      <c r="JLJ13" s="73" t="s">
        <v>45</v>
      </c>
      <c r="JLK13" s="73" t="s">
        <v>46</v>
      </c>
      <c r="JLL13" s="73" t="s">
        <v>47</v>
      </c>
      <c r="JLM13" s="73" t="n">
        <v>15</v>
      </c>
      <c r="JLN13" s="73" t="s">
        <v>48</v>
      </c>
      <c r="JLO13" s="73" t="s">
        <v>49</v>
      </c>
      <c r="JLP13" s="73" t="s">
        <v>50</v>
      </c>
      <c r="JLQ13" s="73" t="s">
        <v>51</v>
      </c>
      <c r="JLR13" s="73" t="s">
        <v>39</v>
      </c>
      <c r="JLS13" s="73" t="s">
        <v>40</v>
      </c>
      <c r="JLT13" s="73" t="s">
        <v>41</v>
      </c>
      <c r="JLU13" s="73" t="s">
        <v>42</v>
      </c>
      <c r="JLV13" s="73" t="s">
        <v>43</v>
      </c>
      <c r="JLW13" s="73" t="s">
        <v>30</v>
      </c>
      <c r="JLX13" s="73" t="s">
        <v>44</v>
      </c>
      <c r="JLY13" s="73" t="s">
        <v>17</v>
      </c>
      <c r="JLZ13" s="73" t="s">
        <v>45</v>
      </c>
      <c r="JMA13" s="73" t="s">
        <v>46</v>
      </c>
      <c r="JMB13" s="73" t="s">
        <v>47</v>
      </c>
      <c r="JMC13" s="73" t="n">
        <v>15</v>
      </c>
      <c r="JMD13" s="73" t="s">
        <v>48</v>
      </c>
      <c r="JME13" s="73" t="s">
        <v>49</v>
      </c>
      <c r="JMF13" s="73" t="s">
        <v>50</v>
      </c>
      <c r="JMG13" s="73" t="s">
        <v>51</v>
      </c>
      <c r="JMH13" s="73" t="s">
        <v>39</v>
      </c>
      <c r="JMI13" s="73" t="s">
        <v>40</v>
      </c>
      <c r="JMJ13" s="73" t="s">
        <v>41</v>
      </c>
      <c r="JMK13" s="73" t="s">
        <v>42</v>
      </c>
      <c r="JML13" s="73" t="s">
        <v>43</v>
      </c>
      <c r="JMM13" s="73" t="s">
        <v>30</v>
      </c>
      <c r="JMN13" s="73" t="s">
        <v>44</v>
      </c>
      <c r="JMO13" s="73" t="s">
        <v>17</v>
      </c>
      <c r="JMP13" s="73" t="s">
        <v>45</v>
      </c>
      <c r="JMQ13" s="73" t="s">
        <v>46</v>
      </c>
      <c r="JMR13" s="73" t="s">
        <v>47</v>
      </c>
      <c r="JMS13" s="73" t="n">
        <v>15</v>
      </c>
      <c r="JMT13" s="73" t="s">
        <v>48</v>
      </c>
      <c r="JMU13" s="73" t="s">
        <v>49</v>
      </c>
      <c r="JMV13" s="73" t="s">
        <v>50</v>
      </c>
      <c r="JMW13" s="73" t="s">
        <v>51</v>
      </c>
      <c r="JMX13" s="73" t="s">
        <v>39</v>
      </c>
      <c r="JMY13" s="73" t="s">
        <v>40</v>
      </c>
      <c r="JMZ13" s="73" t="s">
        <v>41</v>
      </c>
      <c r="JNA13" s="73" t="s">
        <v>42</v>
      </c>
      <c r="JNB13" s="73" t="s">
        <v>43</v>
      </c>
      <c r="JNC13" s="73" t="s">
        <v>30</v>
      </c>
      <c r="JND13" s="73" t="s">
        <v>44</v>
      </c>
      <c r="JNE13" s="73" t="s">
        <v>17</v>
      </c>
      <c r="JNF13" s="73" t="s">
        <v>45</v>
      </c>
      <c r="JNG13" s="73" t="s">
        <v>46</v>
      </c>
      <c r="JNH13" s="73" t="s">
        <v>47</v>
      </c>
      <c r="JNI13" s="73" t="n">
        <v>15</v>
      </c>
      <c r="JNJ13" s="73" t="s">
        <v>48</v>
      </c>
      <c r="JNK13" s="73" t="s">
        <v>49</v>
      </c>
      <c r="JNL13" s="73" t="s">
        <v>50</v>
      </c>
      <c r="JNM13" s="73" t="s">
        <v>51</v>
      </c>
      <c r="JNN13" s="73" t="s">
        <v>39</v>
      </c>
      <c r="JNO13" s="73" t="s">
        <v>40</v>
      </c>
      <c r="JNP13" s="73" t="s">
        <v>41</v>
      </c>
      <c r="JNQ13" s="73" t="s">
        <v>42</v>
      </c>
      <c r="JNR13" s="73" t="s">
        <v>43</v>
      </c>
      <c r="JNS13" s="73" t="s">
        <v>30</v>
      </c>
      <c r="JNT13" s="73" t="s">
        <v>44</v>
      </c>
      <c r="JNU13" s="73" t="s">
        <v>17</v>
      </c>
      <c r="JNV13" s="73" t="s">
        <v>45</v>
      </c>
      <c r="JNW13" s="73" t="s">
        <v>46</v>
      </c>
      <c r="JNX13" s="73" t="s">
        <v>47</v>
      </c>
      <c r="JNY13" s="73" t="n">
        <v>15</v>
      </c>
      <c r="JNZ13" s="73" t="s">
        <v>48</v>
      </c>
      <c r="JOA13" s="73" t="s">
        <v>49</v>
      </c>
      <c r="JOB13" s="73" t="s">
        <v>50</v>
      </c>
      <c r="JOC13" s="73" t="s">
        <v>51</v>
      </c>
      <c r="JOD13" s="73" t="s">
        <v>39</v>
      </c>
      <c r="JOE13" s="73" t="s">
        <v>40</v>
      </c>
      <c r="JOF13" s="73" t="s">
        <v>41</v>
      </c>
      <c r="JOG13" s="73" t="s">
        <v>42</v>
      </c>
      <c r="JOH13" s="73" t="s">
        <v>43</v>
      </c>
      <c r="JOI13" s="73" t="s">
        <v>30</v>
      </c>
      <c r="JOJ13" s="73" t="s">
        <v>44</v>
      </c>
      <c r="JOK13" s="73" t="s">
        <v>17</v>
      </c>
      <c r="JOL13" s="73" t="s">
        <v>45</v>
      </c>
      <c r="JOM13" s="73" t="s">
        <v>46</v>
      </c>
      <c r="JON13" s="73" t="s">
        <v>47</v>
      </c>
      <c r="JOO13" s="73" t="n">
        <v>15</v>
      </c>
      <c r="JOP13" s="73" t="s">
        <v>48</v>
      </c>
      <c r="JOQ13" s="73" t="s">
        <v>49</v>
      </c>
      <c r="JOR13" s="73" t="s">
        <v>50</v>
      </c>
      <c r="JOS13" s="73" t="s">
        <v>51</v>
      </c>
      <c r="JOT13" s="73" t="s">
        <v>39</v>
      </c>
      <c r="JOU13" s="73" t="s">
        <v>40</v>
      </c>
      <c r="JOV13" s="73" t="s">
        <v>41</v>
      </c>
      <c r="JOW13" s="73" t="s">
        <v>42</v>
      </c>
      <c r="JOX13" s="73" t="s">
        <v>43</v>
      </c>
      <c r="JOY13" s="73" t="s">
        <v>30</v>
      </c>
      <c r="JOZ13" s="73" t="s">
        <v>44</v>
      </c>
      <c r="JPA13" s="73" t="s">
        <v>17</v>
      </c>
      <c r="JPB13" s="73" t="s">
        <v>45</v>
      </c>
      <c r="JPC13" s="73" t="s">
        <v>46</v>
      </c>
      <c r="JPD13" s="73" t="s">
        <v>47</v>
      </c>
      <c r="JPE13" s="73" t="n">
        <v>15</v>
      </c>
      <c r="JPF13" s="73" t="s">
        <v>48</v>
      </c>
      <c r="JPG13" s="73" t="s">
        <v>49</v>
      </c>
      <c r="JPH13" s="73" t="s">
        <v>50</v>
      </c>
      <c r="JPI13" s="73" t="s">
        <v>51</v>
      </c>
      <c r="JPJ13" s="73" t="s">
        <v>39</v>
      </c>
      <c r="JPK13" s="73" t="s">
        <v>40</v>
      </c>
      <c r="JPL13" s="73" t="s">
        <v>41</v>
      </c>
      <c r="JPM13" s="73" t="s">
        <v>42</v>
      </c>
      <c r="JPN13" s="73" t="s">
        <v>43</v>
      </c>
      <c r="JPO13" s="73" t="s">
        <v>30</v>
      </c>
      <c r="JPP13" s="73" t="s">
        <v>44</v>
      </c>
      <c r="JPQ13" s="73" t="s">
        <v>17</v>
      </c>
      <c r="JPR13" s="73" t="s">
        <v>45</v>
      </c>
      <c r="JPS13" s="73" t="s">
        <v>46</v>
      </c>
      <c r="JPT13" s="73" t="s">
        <v>47</v>
      </c>
      <c r="JPU13" s="73" t="n">
        <v>15</v>
      </c>
      <c r="JPV13" s="73" t="s">
        <v>48</v>
      </c>
      <c r="JPW13" s="73" t="s">
        <v>49</v>
      </c>
      <c r="JPX13" s="73" t="s">
        <v>50</v>
      </c>
      <c r="JPY13" s="73" t="s">
        <v>51</v>
      </c>
      <c r="JPZ13" s="73" t="s">
        <v>39</v>
      </c>
      <c r="JQA13" s="73" t="s">
        <v>40</v>
      </c>
      <c r="JQB13" s="73" t="s">
        <v>41</v>
      </c>
      <c r="JQC13" s="73" t="s">
        <v>42</v>
      </c>
      <c r="JQD13" s="73" t="s">
        <v>43</v>
      </c>
      <c r="JQE13" s="73" t="s">
        <v>30</v>
      </c>
      <c r="JQF13" s="73" t="s">
        <v>44</v>
      </c>
      <c r="JQG13" s="73" t="s">
        <v>17</v>
      </c>
      <c r="JQH13" s="73" t="s">
        <v>45</v>
      </c>
      <c r="JQI13" s="73" t="s">
        <v>46</v>
      </c>
      <c r="JQJ13" s="73" t="s">
        <v>47</v>
      </c>
      <c r="JQK13" s="73" t="n">
        <v>15</v>
      </c>
      <c r="JQL13" s="73" t="s">
        <v>48</v>
      </c>
      <c r="JQM13" s="73" t="s">
        <v>49</v>
      </c>
      <c r="JQN13" s="73" t="s">
        <v>50</v>
      </c>
      <c r="JQO13" s="73" t="s">
        <v>51</v>
      </c>
      <c r="JQP13" s="73" t="s">
        <v>39</v>
      </c>
      <c r="JQQ13" s="73" t="s">
        <v>40</v>
      </c>
      <c r="JQR13" s="73" t="s">
        <v>41</v>
      </c>
      <c r="JQS13" s="73" t="s">
        <v>42</v>
      </c>
      <c r="JQT13" s="73" t="s">
        <v>43</v>
      </c>
      <c r="JQU13" s="73" t="s">
        <v>30</v>
      </c>
      <c r="JQV13" s="73" t="s">
        <v>44</v>
      </c>
      <c r="JQW13" s="73" t="s">
        <v>17</v>
      </c>
      <c r="JQX13" s="73" t="s">
        <v>45</v>
      </c>
      <c r="JQY13" s="73" t="s">
        <v>46</v>
      </c>
      <c r="JQZ13" s="73" t="s">
        <v>47</v>
      </c>
      <c r="JRA13" s="73" t="n">
        <v>15</v>
      </c>
      <c r="JRB13" s="73" t="s">
        <v>48</v>
      </c>
      <c r="JRC13" s="73" t="s">
        <v>49</v>
      </c>
      <c r="JRD13" s="73" t="s">
        <v>50</v>
      </c>
      <c r="JRE13" s="73" t="s">
        <v>51</v>
      </c>
      <c r="JRF13" s="73" t="s">
        <v>39</v>
      </c>
      <c r="JRG13" s="73" t="s">
        <v>40</v>
      </c>
      <c r="JRH13" s="73" t="s">
        <v>41</v>
      </c>
      <c r="JRI13" s="73" t="s">
        <v>42</v>
      </c>
      <c r="JRJ13" s="73" t="s">
        <v>43</v>
      </c>
      <c r="JRK13" s="73" t="s">
        <v>30</v>
      </c>
      <c r="JRL13" s="73" t="s">
        <v>44</v>
      </c>
      <c r="JRM13" s="73" t="s">
        <v>17</v>
      </c>
      <c r="JRN13" s="73" t="s">
        <v>45</v>
      </c>
      <c r="JRO13" s="73" t="s">
        <v>46</v>
      </c>
      <c r="JRP13" s="73" t="s">
        <v>47</v>
      </c>
      <c r="JRQ13" s="73" t="n">
        <v>15</v>
      </c>
      <c r="JRR13" s="73" t="s">
        <v>48</v>
      </c>
      <c r="JRS13" s="73" t="s">
        <v>49</v>
      </c>
      <c r="JRT13" s="73" t="s">
        <v>50</v>
      </c>
      <c r="JRU13" s="73" t="s">
        <v>51</v>
      </c>
      <c r="JRV13" s="73" t="s">
        <v>39</v>
      </c>
      <c r="JRW13" s="73" t="s">
        <v>40</v>
      </c>
      <c r="JRX13" s="73" t="s">
        <v>41</v>
      </c>
      <c r="JRY13" s="73" t="s">
        <v>42</v>
      </c>
      <c r="JRZ13" s="73" t="s">
        <v>43</v>
      </c>
      <c r="JSA13" s="73" t="s">
        <v>30</v>
      </c>
      <c r="JSB13" s="73" t="s">
        <v>44</v>
      </c>
      <c r="JSC13" s="73" t="s">
        <v>17</v>
      </c>
      <c r="JSD13" s="73" t="s">
        <v>45</v>
      </c>
      <c r="JSE13" s="73" t="s">
        <v>46</v>
      </c>
      <c r="JSF13" s="73" t="s">
        <v>47</v>
      </c>
      <c r="JSG13" s="73" t="n">
        <v>15</v>
      </c>
      <c r="JSH13" s="73" t="s">
        <v>48</v>
      </c>
      <c r="JSI13" s="73" t="s">
        <v>49</v>
      </c>
      <c r="JSJ13" s="73" t="s">
        <v>50</v>
      </c>
      <c r="JSK13" s="73" t="s">
        <v>51</v>
      </c>
      <c r="JSL13" s="73" t="s">
        <v>39</v>
      </c>
      <c r="JSM13" s="73" t="s">
        <v>40</v>
      </c>
      <c r="JSN13" s="73" t="s">
        <v>41</v>
      </c>
      <c r="JSO13" s="73" t="s">
        <v>42</v>
      </c>
      <c r="JSP13" s="73" t="s">
        <v>43</v>
      </c>
      <c r="JSQ13" s="73" t="s">
        <v>30</v>
      </c>
      <c r="JSR13" s="73" t="s">
        <v>44</v>
      </c>
      <c r="JSS13" s="73" t="s">
        <v>17</v>
      </c>
      <c r="JST13" s="73" t="s">
        <v>45</v>
      </c>
      <c r="JSU13" s="73" t="s">
        <v>46</v>
      </c>
      <c r="JSV13" s="73" t="s">
        <v>47</v>
      </c>
      <c r="JSW13" s="73" t="n">
        <v>15</v>
      </c>
      <c r="JSX13" s="73" t="s">
        <v>48</v>
      </c>
      <c r="JSY13" s="73" t="s">
        <v>49</v>
      </c>
      <c r="JSZ13" s="73" t="s">
        <v>50</v>
      </c>
      <c r="JTA13" s="73" t="s">
        <v>51</v>
      </c>
      <c r="JTB13" s="73" t="s">
        <v>39</v>
      </c>
      <c r="JTC13" s="73" t="s">
        <v>40</v>
      </c>
      <c r="JTD13" s="73" t="s">
        <v>41</v>
      </c>
      <c r="JTE13" s="73" t="s">
        <v>42</v>
      </c>
      <c r="JTF13" s="73" t="s">
        <v>43</v>
      </c>
      <c r="JTG13" s="73" t="s">
        <v>30</v>
      </c>
      <c r="JTH13" s="73" t="s">
        <v>44</v>
      </c>
      <c r="JTI13" s="73" t="s">
        <v>17</v>
      </c>
      <c r="JTJ13" s="73" t="s">
        <v>45</v>
      </c>
      <c r="JTK13" s="73" t="s">
        <v>46</v>
      </c>
      <c r="JTL13" s="73" t="s">
        <v>47</v>
      </c>
      <c r="JTM13" s="73" t="n">
        <v>15</v>
      </c>
      <c r="JTN13" s="73" t="s">
        <v>48</v>
      </c>
      <c r="JTO13" s="73" t="s">
        <v>49</v>
      </c>
      <c r="JTP13" s="73" t="s">
        <v>50</v>
      </c>
      <c r="JTQ13" s="73" t="s">
        <v>51</v>
      </c>
      <c r="JTR13" s="73" t="s">
        <v>39</v>
      </c>
      <c r="JTS13" s="73" t="s">
        <v>40</v>
      </c>
      <c r="JTT13" s="73" t="s">
        <v>41</v>
      </c>
      <c r="JTU13" s="73" t="s">
        <v>42</v>
      </c>
      <c r="JTV13" s="73" t="s">
        <v>43</v>
      </c>
      <c r="JTW13" s="73" t="s">
        <v>30</v>
      </c>
      <c r="JTX13" s="73" t="s">
        <v>44</v>
      </c>
      <c r="JTY13" s="73" t="s">
        <v>17</v>
      </c>
      <c r="JTZ13" s="73" t="s">
        <v>45</v>
      </c>
      <c r="JUA13" s="73" t="s">
        <v>46</v>
      </c>
      <c r="JUB13" s="73" t="s">
        <v>47</v>
      </c>
      <c r="JUC13" s="73" t="n">
        <v>15</v>
      </c>
      <c r="JUD13" s="73" t="s">
        <v>48</v>
      </c>
      <c r="JUE13" s="73" t="s">
        <v>49</v>
      </c>
      <c r="JUF13" s="73" t="s">
        <v>50</v>
      </c>
      <c r="JUG13" s="73" t="s">
        <v>51</v>
      </c>
      <c r="JUH13" s="73" t="s">
        <v>39</v>
      </c>
      <c r="JUI13" s="73" t="s">
        <v>40</v>
      </c>
      <c r="JUJ13" s="73" t="s">
        <v>41</v>
      </c>
      <c r="JUK13" s="73" t="s">
        <v>42</v>
      </c>
      <c r="JUL13" s="73" t="s">
        <v>43</v>
      </c>
      <c r="JUM13" s="73" t="s">
        <v>30</v>
      </c>
      <c r="JUN13" s="73" t="s">
        <v>44</v>
      </c>
      <c r="JUO13" s="73" t="s">
        <v>17</v>
      </c>
      <c r="JUP13" s="73" t="s">
        <v>45</v>
      </c>
      <c r="JUQ13" s="73" t="s">
        <v>46</v>
      </c>
      <c r="JUR13" s="73" t="s">
        <v>47</v>
      </c>
      <c r="JUS13" s="73" t="n">
        <v>15</v>
      </c>
      <c r="JUT13" s="73" t="s">
        <v>48</v>
      </c>
      <c r="JUU13" s="73" t="s">
        <v>49</v>
      </c>
      <c r="JUV13" s="73" t="s">
        <v>50</v>
      </c>
      <c r="JUW13" s="73" t="s">
        <v>51</v>
      </c>
      <c r="JUX13" s="73" t="s">
        <v>39</v>
      </c>
      <c r="JUY13" s="73" t="s">
        <v>40</v>
      </c>
      <c r="JUZ13" s="73" t="s">
        <v>41</v>
      </c>
      <c r="JVA13" s="73" t="s">
        <v>42</v>
      </c>
      <c r="JVB13" s="73" t="s">
        <v>43</v>
      </c>
      <c r="JVC13" s="73" t="s">
        <v>30</v>
      </c>
      <c r="JVD13" s="73" t="s">
        <v>44</v>
      </c>
      <c r="JVE13" s="73" t="s">
        <v>17</v>
      </c>
      <c r="JVF13" s="73" t="s">
        <v>45</v>
      </c>
      <c r="JVG13" s="73" t="s">
        <v>46</v>
      </c>
      <c r="JVH13" s="73" t="s">
        <v>47</v>
      </c>
      <c r="JVI13" s="73" t="n">
        <v>15</v>
      </c>
      <c r="JVJ13" s="73" t="s">
        <v>48</v>
      </c>
      <c r="JVK13" s="73" t="s">
        <v>49</v>
      </c>
      <c r="JVL13" s="73" t="s">
        <v>50</v>
      </c>
      <c r="JVM13" s="73" t="s">
        <v>51</v>
      </c>
      <c r="JVN13" s="73" t="s">
        <v>39</v>
      </c>
      <c r="JVO13" s="73" t="s">
        <v>40</v>
      </c>
      <c r="JVP13" s="73" t="s">
        <v>41</v>
      </c>
      <c r="JVQ13" s="73" t="s">
        <v>42</v>
      </c>
      <c r="JVR13" s="73" t="s">
        <v>43</v>
      </c>
      <c r="JVS13" s="73" t="s">
        <v>30</v>
      </c>
      <c r="JVT13" s="73" t="s">
        <v>44</v>
      </c>
      <c r="JVU13" s="73" t="s">
        <v>17</v>
      </c>
      <c r="JVV13" s="73" t="s">
        <v>45</v>
      </c>
      <c r="JVW13" s="73" t="s">
        <v>46</v>
      </c>
      <c r="JVX13" s="73" t="s">
        <v>47</v>
      </c>
      <c r="JVY13" s="73" t="n">
        <v>15</v>
      </c>
      <c r="JVZ13" s="73" t="s">
        <v>48</v>
      </c>
      <c r="JWA13" s="73" t="s">
        <v>49</v>
      </c>
      <c r="JWB13" s="73" t="s">
        <v>50</v>
      </c>
      <c r="JWC13" s="73" t="s">
        <v>51</v>
      </c>
      <c r="JWD13" s="73" t="s">
        <v>39</v>
      </c>
      <c r="JWE13" s="73" t="s">
        <v>40</v>
      </c>
      <c r="JWF13" s="73" t="s">
        <v>41</v>
      </c>
      <c r="JWG13" s="73" t="s">
        <v>42</v>
      </c>
      <c r="JWH13" s="73" t="s">
        <v>43</v>
      </c>
      <c r="JWI13" s="73" t="s">
        <v>30</v>
      </c>
      <c r="JWJ13" s="73" t="s">
        <v>44</v>
      </c>
      <c r="JWK13" s="73" t="s">
        <v>17</v>
      </c>
      <c r="JWL13" s="73" t="s">
        <v>45</v>
      </c>
      <c r="JWM13" s="73" t="s">
        <v>46</v>
      </c>
      <c r="JWN13" s="73" t="s">
        <v>47</v>
      </c>
      <c r="JWO13" s="73" t="n">
        <v>15</v>
      </c>
      <c r="JWP13" s="73" t="s">
        <v>48</v>
      </c>
      <c r="JWQ13" s="73" t="s">
        <v>49</v>
      </c>
      <c r="JWR13" s="73" t="s">
        <v>50</v>
      </c>
      <c r="JWS13" s="73" t="s">
        <v>51</v>
      </c>
      <c r="JWT13" s="73" t="s">
        <v>39</v>
      </c>
      <c r="JWU13" s="73" t="s">
        <v>40</v>
      </c>
      <c r="JWV13" s="73" t="s">
        <v>41</v>
      </c>
      <c r="JWW13" s="73" t="s">
        <v>42</v>
      </c>
      <c r="JWX13" s="73" t="s">
        <v>43</v>
      </c>
      <c r="JWY13" s="73" t="s">
        <v>30</v>
      </c>
      <c r="JWZ13" s="73" t="s">
        <v>44</v>
      </c>
      <c r="JXA13" s="73" t="s">
        <v>17</v>
      </c>
      <c r="JXB13" s="73" t="s">
        <v>45</v>
      </c>
      <c r="JXC13" s="73" t="s">
        <v>46</v>
      </c>
      <c r="JXD13" s="73" t="s">
        <v>47</v>
      </c>
      <c r="JXE13" s="73" t="n">
        <v>15</v>
      </c>
      <c r="JXF13" s="73" t="s">
        <v>48</v>
      </c>
      <c r="JXG13" s="73" t="s">
        <v>49</v>
      </c>
      <c r="JXH13" s="73" t="s">
        <v>50</v>
      </c>
      <c r="JXI13" s="73" t="s">
        <v>51</v>
      </c>
      <c r="JXJ13" s="73" t="s">
        <v>39</v>
      </c>
      <c r="JXK13" s="73" t="s">
        <v>40</v>
      </c>
      <c r="JXL13" s="73" t="s">
        <v>41</v>
      </c>
      <c r="JXM13" s="73" t="s">
        <v>42</v>
      </c>
      <c r="JXN13" s="73" t="s">
        <v>43</v>
      </c>
      <c r="JXO13" s="73" t="s">
        <v>30</v>
      </c>
      <c r="JXP13" s="73" t="s">
        <v>44</v>
      </c>
      <c r="JXQ13" s="73" t="s">
        <v>17</v>
      </c>
      <c r="JXR13" s="73" t="s">
        <v>45</v>
      </c>
      <c r="JXS13" s="73" t="s">
        <v>46</v>
      </c>
      <c r="JXT13" s="73" t="s">
        <v>47</v>
      </c>
      <c r="JXU13" s="73" t="n">
        <v>15</v>
      </c>
      <c r="JXV13" s="73" t="s">
        <v>48</v>
      </c>
      <c r="JXW13" s="73" t="s">
        <v>49</v>
      </c>
      <c r="JXX13" s="73" t="s">
        <v>50</v>
      </c>
      <c r="JXY13" s="73" t="s">
        <v>51</v>
      </c>
      <c r="JXZ13" s="73" t="s">
        <v>39</v>
      </c>
      <c r="JYA13" s="73" t="s">
        <v>40</v>
      </c>
      <c r="JYB13" s="73" t="s">
        <v>41</v>
      </c>
      <c r="JYC13" s="73" t="s">
        <v>42</v>
      </c>
      <c r="JYD13" s="73" t="s">
        <v>43</v>
      </c>
      <c r="JYE13" s="73" t="s">
        <v>30</v>
      </c>
      <c r="JYF13" s="73" t="s">
        <v>44</v>
      </c>
      <c r="JYG13" s="73" t="s">
        <v>17</v>
      </c>
      <c r="JYH13" s="73" t="s">
        <v>45</v>
      </c>
      <c r="JYI13" s="73" t="s">
        <v>46</v>
      </c>
      <c r="JYJ13" s="73" t="s">
        <v>47</v>
      </c>
      <c r="JYK13" s="73" t="n">
        <v>15</v>
      </c>
      <c r="JYL13" s="73" t="s">
        <v>48</v>
      </c>
      <c r="JYM13" s="73" t="s">
        <v>49</v>
      </c>
      <c r="JYN13" s="73" t="s">
        <v>50</v>
      </c>
      <c r="JYO13" s="73" t="s">
        <v>51</v>
      </c>
      <c r="JYP13" s="73" t="s">
        <v>39</v>
      </c>
      <c r="JYQ13" s="73" t="s">
        <v>40</v>
      </c>
      <c r="JYR13" s="73" t="s">
        <v>41</v>
      </c>
      <c r="JYS13" s="73" t="s">
        <v>42</v>
      </c>
      <c r="JYT13" s="73" t="s">
        <v>43</v>
      </c>
      <c r="JYU13" s="73" t="s">
        <v>30</v>
      </c>
      <c r="JYV13" s="73" t="s">
        <v>44</v>
      </c>
      <c r="JYW13" s="73" t="s">
        <v>17</v>
      </c>
      <c r="JYX13" s="73" t="s">
        <v>45</v>
      </c>
      <c r="JYY13" s="73" t="s">
        <v>46</v>
      </c>
      <c r="JYZ13" s="73" t="s">
        <v>47</v>
      </c>
      <c r="JZA13" s="73" t="n">
        <v>15</v>
      </c>
      <c r="JZB13" s="73" t="s">
        <v>48</v>
      </c>
      <c r="JZC13" s="73" t="s">
        <v>49</v>
      </c>
      <c r="JZD13" s="73" t="s">
        <v>50</v>
      </c>
      <c r="JZE13" s="73" t="s">
        <v>51</v>
      </c>
      <c r="JZF13" s="73" t="s">
        <v>39</v>
      </c>
      <c r="JZG13" s="73" t="s">
        <v>40</v>
      </c>
      <c r="JZH13" s="73" t="s">
        <v>41</v>
      </c>
      <c r="JZI13" s="73" t="s">
        <v>42</v>
      </c>
      <c r="JZJ13" s="73" t="s">
        <v>43</v>
      </c>
      <c r="JZK13" s="73" t="s">
        <v>30</v>
      </c>
      <c r="JZL13" s="73" t="s">
        <v>44</v>
      </c>
      <c r="JZM13" s="73" t="s">
        <v>17</v>
      </c>
      <c r="JZN13" s="73" t="s">
        <v>45</v>
      </c>
      <c r="JZO13" s="73" t="s">
        <v>46</v>
      </c>
      <c r="JZP13" s="73" t="s">
        <v>47</v>
      </c>
      <c r="JZQ13" s="73" t="n">
        <v>15</v>
      </c>
      <c r="JZR13" s="73" t="s">
        <v>48</v>
      </c>
      <c r="JZS13" s="73" t="s">
        <v>49</v>
      </c>
      <c r="JZT13" s="73" t="s">
        <v>50</v>
      </c>
      <c r="JZU13" s="73" t="s">
        <v>51</v>
      </c>
      <c r="JZV13" s="73" t="s">
        <v>39</v>
      </c>
      <c r="JZW13" s="73" t="s">
        <v>40</v>
      </c>
      <c r="JZX13" s="73" t="s">
        <v>41</v>
      </c>
      <c r="JZY13" s="73" t="s">
        <v>42</v>
      </c>
      <c r="JZZ13" s="73" t="s">
        <v>43</v>
      </c>
      <c r="KAA13" s="73" t="s">
        <v>30</v>
      </c>
      <c r="KAB13" s="73" t="s">
        <v>44</v>
      </c>
      <c r="KAC13" s="73" t="s">
        <v>17</v>
      </c>
      <c r="KAD13" s="73" t="s">
        <v>45</v>
      </c>
      <c r="KAE13" s="73" t="s">
        <v>46</v>
      </c>
      <c r="KAF13" s="73" t="s">
        <v>47</v>
      </c>
      <c r="KAG13" s="73" t="n">
        <v>15</v>
      </c>
      <c r="KAH13" s="73" t="s">
        <v>48</v>
      </c>
      <c r="KAI13" s="73" t="s">
        <v>49</v>
      </c>
      <c r="KAJ13" s="73" t="s">
        <v>50</v>
      </c>
      <c r="KAK13" s="73" t="s">
        <v>51</v>
      </c>
      <c r="KAL13" s="73" t="s">
        <v>39</v>
      </c>
      <c r="KAM13" s="73" t="s">
        <v>40</v>
      </c>
      <c r="KAN13" s="73" t="s">
        <v>41</v>
      </c>
      <c r="KAO13" s="73" t="s">
        <v>42</v>
      </c>
      <c r="KAP13" s="73" t="s">
        <v>43</v>
      </c>
      <c r="KAQ13" s="73" t="s">
        <v>30</v>
      </c>
      <c r="KAR13" s="73" t="s">
        <v>44</v>
      </c>
      <c r="KAS13" s="73" t="s">
        <v>17</v>
      </c>
      <c r="KAT13" s="73" t="s">
        <v>45</v>
      </c>
      <c r="KAU13" s="73" t="s">
        <v>46</v>
      </c>
      <c r="KAV13" s="73" t="s">
        <v>47</v>
      </c>
      <c r="KAW13" s="73" t="n">
        <v>15</v>
      </c>
      <c r="KAX13" s="73" t="s">
        <v>48</v>
      </c>
      <c r="KAY13" s="73" t="s">
        <v>49</v>
      </c>
      <c r="KAZ13" s="73" t="s">
        <v>50</v>
      </c>
      <c r="KBA13" s="73" t="s">
        <v>51</v>
      </c>
      <c r="KBB13" s="73" t="s">
        <v>39</v>
      </c>
      <c r="KBC13" s="73" t="s">
        <v>40</v>
      </c>
      <c r="KBD13" s="73" t="s">
        <v>41</v>
      </c>
      <c r="KBE13" s="73" t="s">
        <v>42</v>
      </c>
      <c r="KBF13" s="73" t="s">
        <v>43</v>
      </c>
      <c r="KBG13" s="73" t="s">
        <v>30</v>
      </c>
      <c r="KBH13" s="73" t="s">
        <v>44</v>
      </c>
      <c r="KBI13" s="73" t="s">
        <v>17</v>
      </c>
      <c r="KBJ13" s="73" t="s">
        <v>45</v>
      </c>
      <c r="KBK13" s="73" t="s">
        <v>46</v>
      </c>
      <c r="KBL13" s="73" t="s">
        <v>47</v>
      </c>
      <c r="KBM13" s="73" t="n">
        <v>15</v>
      </c>
      <c r="KBN13" s="73" t="s">
        <v>48</v>
      </c>
      <c r="KBO13" s="73" t="s">
        <v>49</v>
      </c>
      <c r="KBP13" s="73" t="s">
        <v>50</v>
      </c>
      <c r="KBQ13" s="73" t="s">
        <v>51</v>
      </c>
      <c r="KBR13" s="73" t="s">
        <v>39</v>
      </c>
      <c r="KBS13" s="73" t="s">
        <v>40</v>
      </c>
      <c r="KBT13" s="73" t="s">
        <v>41</v>
      </c>
      <c r="KBU13" s="73" t="s">
        <v>42</v>
      </c>
      <c r="KBV13" s="73" t="s">
        <v>43</v>
      </c>
      <c r="KBW13" s="73" t="s">
        <v>30</v>
      </c>
      <c r="KBX13" s="73" t="s">
        <v>44</v>
      </c>
      <c r="KBY13" s="73" t="s">
        <v>17</v>
      </c>
      <c r="KBZ13" s="73" t="s">
        <v>45</v>
      </c>
      <c r="KCA13" s="73" t="s">
        <v>46</v>
      </c>
      <c r="KCB13" s="73" t="s">
        <v>47</v>
      </c>
      <c r="KCC13" s="73" t="n">
        <v>15</v>
      </c>
      <c r="KCD13" s="73" t="s">
        <v>48</v>
      </c>
      <c r="KCE13" s="73" t="s">
        <v>49</v>
      </c>
      <c r="KCF13" s="73" t="s">
        <v>50</v>
      </c>
      <c r="KCG13" s="73" t="s">
        <v>51</v>
      </c>
      <c r="KCH13" s="73" t="s">
        <v>39</v>
      </c>
      <c r="KCI13" s="73" t="s">
        <v>40</v>
      </c>
      <c r="KCJ13" s="73" t="s">
        <v>41</v>
      </c>
      <c r="KCK13" s="73" t="s">
        <v>42</v>
      </c>
      <c r="KCL13" s="73" t="s">
        <v>43</v>
      </c>
      <c r="KCM13" s="73" t="s">
        <v>30</v>
      </c>
      <c r="KCN13" s="73" t="s">
        <v>44</v>
      </c>
      <c r="KCO13" s="73" t="s">
        <v>17</v>
      </c>
      <c r="KCP13" s="73" t="s">
        <v>45</v>
      </c>
      <c r="KCQ13" s="73" t="s">
        <v>46</v>
      </c>
      <c r="KCR13" s="73" t="s">
        <v>47</v>
      </c>
      <c r="KCS13" s="73" t="n">
        <v>15</v>
      </c>
      <c r="KCT13" s="73" t="s">
        <v>48</v>
      </c>
      <c r="KCU13" s="73" t="s">
        <v>49</v>
      </c>
      <c r="KCV13" s="73" t="s">
        <v>50</v>
      </c>
      <c r="KCW13" s="73" t="s">
        <v>51</v>
      </c>
      <c r="KCX13" s="73" t="s">
        <v>39</v>
      </c>
      <c r="KCY13" s="73" t="s">
        <v>40</v>
      </c>
      <c r="KCZ13" s="73" t="s">
        <v>41</v>
      </c>
      <c r="KDA13" s="73" t="s">
        <v>42</v>
      </c>
      <c r="KDB13" s="73" t="s">
        <v>43</v>
      </c>
      <c r="KDC13" s="73" t="s">
        <v>30</v>
      </c>
      <c r="KDD13" s="73" t="s">
        <v>44</v>
      </c>
      <c r="KDE13" s="73" t="s">
        <v>17</v>
      </c>
      <c r="KDF13" s="73" t="s">
        <v>45</v>
      </c>
      <c r="KDG13" s="73" t="s">
        <v>46</v>
      </c>
      <c r="KDH13" s="73" t="s">
        <v>47</v>
      </c>
      <c r="KDI13" s="73" t="n">
        <v>15</v>
      </c>
      <c r="KDJ13" s="73" t="s">
        <v>48</v>
      </c>
      <c r="KDK13" s="73" t="s">
        <v>49</v>
      </c>
      <c r="KDL13" s="73" t="s">
        <v>50</v>
      </c>
      <c r="KDM13" s="73" t="s">
        <v>51</v>
      </c>
      <c r="KDN13" s="73" t="s">
        <v>39</v>
      </c>
      <c r="KDO13" s="73" t="s">
        <v>40</v>
      </c>
      <c r="KDP13" s="73" t="s">
        <v>41</v>
      </c>
      <c r="KDQ13" s="73" t="s">
        <v>42</v>
      </c>
      <c r="KDR13" s="73" t="s">
        <v>43</v>
      </c>
      <c r="KDS13" s="73" t="s">
        <v>30</v>
      </c>
      <c r="KDT13" s="73" t="s">
        <v>44</v>
      </c>
      <c r="KDU13" s="73" t="s">
        <v>17</v>
      </c>
      <c r="KDV13" s="73" t="s">
        <v>45</v>
      </c>
      <c r="KDW13" s="73" t="s">
        <v>46</v>
      </c>
      <c r="KDX13" s="73" t="s">
        <v>47</v>
      </c>
      <c r="KDY13" s="73" t="n">
        <v>15</v>
      </c>
      <c r="KDZ13" s="73" t="s">
        <v>48</v>
      </c>
      <c r="KEA13" s="73" t="s">
        <v>49</v>
      </c>
      <c r="KEB13" s="73" t="s">
        <v>50</v>
      </c>
      <c r="KEC13" s="73" t="s">
        <v>51</v>
      </c>
      <c r="KED13" s="73" t="s">
        <v>39</v>
      </c>
      <c r="KEE13" s="73" t="s">
        <v>40</v>
      </c>
      <c r="KEF13" s="73" t="s">
        <v>41</v>
      </c>
      <c r="KEG13" s="73" t="s">
        <v>42</v>
      </c>
      <c r="KEH13" s="73" t="s">
        <v>43</v>
      </c>
      <c r="KEI13" s="73" t="s">
        <v>30</v>
      </c>
      <c r="KEJ13" s="73" t="s">
        <v>44</v>
      </c>
      <c r="KEK13" s="73" t="s">
        <v>17</v>
      </c>
      <c r="KEL13" s="73" t="s">
        <v>45</v>
      </c>
      <c r="KEM13" s="73" t="s">
        <v>46</v>
      </c>
      <c r="KEN13" s="73" t="s">
        <v>47</v>
      </c>
      <c r="KEO13" s="73" t="n">
        <v>15</v>
      </c>
      <c r="KEP13" s="73" t="s">
        <v>48</v>
      </c>
      <c r="KEQ13" s="73" t="s">
        <v>49</v>
      </c>
      <c r="KER13" s="73" t="s">
        <v>50</v>
      </c>
      <c r="KES13" s="73" t="s">
        <v>51</v>
      </c>
      <c r="KET13" s="73" t="s">
        <v>39</v>
      </c>
      <c r="KEU13" s="73" t="s">
        <v>40</v>
      </c>
      <c r="KEV13" s="73" t="s">
        <v>41</v>
      </c>
      <c r="KEW13" s="73" t="s">
        <v>42</v>
      </c>
      <c r="KEX13" s="73" t="s">
        <v>43</v>
      </c>
      <c r="KEY13" s="73" t="s">
        <v>30</v>
      </c>
      <c r="KEZ13" s="73" t="s">
        <v>44</v>
      </c>
      <c r="KFA13" s="73" t="s">
        <v>17</v>
      </c>
      <c r="KFB13" s="73" t="s">
        <v>45</v>
      </c>
      <c r="KFC13" s="73" t="s">
        <v>46</v>
      </c>
      <c r="KFD13" s="73" t="s">
        <v>47</v>
      </c>
      <c r="KFE13" s="73" t="n">
        <v>15</v>
      </c>
      <c r="KFF13" s="73" t="s">
        <v>48</v>
      </c>
      <c r="KFG13" s="73" t="s">
        <v>49</v>
      </c>
      <c r="KFH13" s="73" t="s">
        <v>50</v>
      </c>
      <c r="KFI13" s="73" t="s">
        <v>51</v>
      </c>
      <c r="KFJ13" s="73" t="s">
        <v>39</v>
      </c>
      <c r="KFK13" s="73" t="s">
        <v>40</v>
      </c>
      <c r="KFL13" s="73" t="s">
        <v>41</v>
      </c>
      <c r="KFM13" s="73" t="s">
        <v>42</v>
      </c>
      <c r="KFN13" s="73" t="s">
        <v>43</v>
      </c>
      <c r="KFO13" s="73" t="s">
        <v>30</v>
      </c>
      <c r="KFP13" s="73" t="s">
        <v>44</v>
      </c>
      <c r="KFQ13" s="73" t="s">
        <v>17</v>
      </c>
      <c r="KFR13" s="73" t="s">
        <v>45</v>
      </c>
      <c r="KFS13" s="73" t="s">
        <v>46</v>
      </c>
      <c r="KFT13" s="73" t="s">
        <v>47</v>
      </c>
      <c r="KFU13" s="73" t="n">
        <v>15</v>
      </c>
      <c r="KFV13" s="73" t="s">
        <v>48</v>
      </c>
      <c r="KFW13" s="73" t="s">
        <v>49</v>
      </c>
      <c r="KFX13" s="73" t="s">
        <v>50</v>
      </c>
      <c r="KFY13" s="73" t="s">
        <v>51</v>
      </c>
      <c r="KFZ13" s="73" t="s">
        <v>39</v>
      </c>
      <c r="KGA13" s="73" t="s">
        <v>40</v>
      </c>
      <c r="KGB13" s="73" t="s">
        <v>41</v>
      </c>
      <c r="KGC13" s="73" t="s">
        <v>42</v>
      </c>
      <c r="KGD13" s="73" t="s">
        <v>43</v>
      </c>
      <c r="KGE13" s="73" t="s">
        <v>30</v>
      </c>
      <c r="KGF13" s="73" t="s">
        <v>44</v>
      </c>
      <c r="KGG13" s="73" t="s">
        <v>17</v>
      </c>
      <c r="KGH13" s="73" t="s">
        <v>45</v>
      </c>
      <c r="KGI13" s="73" t="s">
        <v>46</v>
      </c>
      <c r="KGJ13" s="73" t="s">
        <v>47</v>
      </c>
      <c r="KGK13" s="73" t="n">
        <v>15</v>
      </c>
      <c r="KGL13" s="73" t="s">
        <v>48</v>
      </c>
      <c r="KGM13" s="73" t="s">
        <v>49</v>
      </c>
      <c r="KGN13" s="73" t="s">
        <v>50</v>
      </c>
      <c r="KGO13" s="73" t="s">
        <v>51</v>
      </c>
      <c r="KGP13" s="73" t="s">
        <v>39</v>
      </c>
      <c r="KGQ13" s="73" t="s">
        <v>40</v>
      </c>
      <c r="KGR13" s="73" t="s">
        <v>41</v>
      </c>
      <c r="KGS13" s="73" t="s">
        <v>42</v>
      </c>
      <c r="KGT13" s="73" t="s">
        <v>43</v>
      </c>
      <c r="KGU13" s="73" t="s">
        <v>30</v>
      </c>
      <c r="KGV13" s="73" t="s">
        <v>44</v>
      </c>
      <c r="KGW13" s="73" t="s">
        <v>17</v>
      </c>
      <c r="KGX13" s="73" t="s">
        <v>45</v>
      </c>
      <c r="KGY13" s="73" t="s">
        <v>46</v>
      </c>
      <c r="KGZ13" s="73" t="s">
        <v>47</v>
      </c>
      <c r="KHA13" s="73" t="n">
        <v>15</v>
      </c>
      <c r="KHB13" s="73" t="s">
        <v>48</v>
      </c>
      <c r="KHC13" s="73" t="s">
        <v>49</v>
      </c>
      <c r="KHD13" s="73" t="s">
        <v>50</v>
      </c>
      <c r="KHE13" s="73" t="s">
        <v>51</v>
      </c>
      <c r="KHF13" s="73" t="s">
        <v>39</v>
      </c>
      <c r="KHG13" s="73" t="s">
        <v>40</v>
      </c>
      <c r="KHH13" s="73" t="s">
        <v>41</v>
      </c>
      <c r="KHI13" s="73" t="s">
        <v>42</v>
      </c>
      <c r="KHJ13" s="73" t="s">
        <v>43</v>
      </c>
      <c r="KHK13" s="73" t="s">
        <v>30</v>
      </c>
      <c r="KHL13" s="73" t="s">
        <v>44</v>
      </c>
      <c r="KHM13" s="73" t="s">
        <v>17</v>
      </c>
      <c r="KHN13" s="73" t="s">
        <v>45</v>
      </c>
      <c r="KHO13" s="73" t="s">
        <v>46</v>
      </c>
      <c r="KHP13" s="73" t="s">
        <v>47</v>
      </c>
      <c r="KHQ13" s="73" t="n">
        <v>15</v>
      </c>
      <c r="KHR13" s="73" t="s">
        <v>48</v>
      </c>
      <c r="KHS13" s="73" t="s">
        <v>49</v>
      </c>
      <c r="KHT13" s="73" t="s">
        <v>50</v>
      </c>
      <c r="KHU13" s="73" t="s">
        <v>51</v>
      </c>
      <c r="KHV13" s="73" t="s">
        <v>39</v>
      </c>
      <c r="KHW13" s="73" t="s">
        <v>40</v>
      </c>
      <c r="KHX13" s="73" t="s">
        <v>41</v>
      </c>
      <c r="KHY13" s="73" t="s">
        <v>42</v>
      </c>
      <c r="KHZ13" s="73" t="s">
        <v>43</v>
      </c>
      <c r="KIA13" s="73" t="s">
        <v>30</v>
      </c>
      <c r="KIB13" s="73" t="s">
        <v>44</v>
      </c>
      <c r="KIC13" s="73" t="s">
        <v>17</v>
      </c>
      <c r="KID13" s="73" t="s">
        <v>45</v>
      </c>
      <c r="KIE13" s="73" t="s">
        <v>46</v>
      </c>
      <c r="KIF13" s="73" t="s">
        <v>47</v>
      </c>
      <c r="KIG13" s="73" t="n">
        <v>15</v>
      </c>
      <c r="KIH13" s="73" t="s">
        <v>48</v>
      </c>
      <c r="KII13" s="73" t="s">
        <v>49</v>
      </c>
      <c r="KIJ13" s="73" t="s">
        <v>50</v>
      </c>
      <c r="KIK13" s="73" t="s">
        <v>51</v>
      </c>
      <c r="KIL13" s="73" t="s">
        <v>39</v>
      </c>
      <c r="KIM13" s="73" t="s">
        <v>40</v>
      </c>
      <c r="KIN13" s="73" t="s">
        <v>41</v>
      </c>
      <c r="KIO13" s="73" t="s">
        <v>42</v>
      </c>
      <c r="KIP13" s="73" t="s">
        <v>43</v>
      </c>
      <c r="KIQ13" s="73" t="s">
        <v>30</v>
      </c>
      <c r="KIR13" s="73" t="s">
        <v>44</v>
      </c>
      <c r="KIS13" s="73" t="s">
        <v>17</v>
      </c>
      <c r="KIT13" s="73" t="s">
        <v>45</v>
      </c>
      <c r="KIU13" s="73" t="s">
        <v>46</v>
      </c>
      <c r="KIV13" s="73" t="s">
        <v>47</v>
      </c>
      <c r="KIW13" s="73" t="n">
        <v>15</v>
      </c>
      <c r="KIX13" s="73" t="s">
        <v>48</v>
      </c>
      <c r="KIY13" s="73" t="s">
        <v>49</v>
      </c>
      <c r="KIZ13" s="73" t="s">
        <v>50</v>
      </c>
      <c r="KJA13" s="73" t="s">
        <v>51</v>
      </c>
      <c r="KJB13" s="73" t="s">
        <v>39</v>
      </c>
      <c r="KJC13" s="73" t="s">
        <v>40</v>
      </c>
      <c r="KJD13" s="73" t="s">
        <v>41</v>
      </c>
      <c r="KJE13" s="73" t="s">
        <v>42</v>
      </c>
      <c r="KJF13" s="73" t="s">
        <v>43</v>
      </c>
      <c r="KJG13" s="73" t="s">
        <v>30</v>
      </c>
      <c r="KJH13" s="73" t="s">
        <v>44</v>
      </c>
      <c r="KJI13" s="73" t="s">
        <v>17</v>
      </c>
      <c r="KJJ13" s="73" t="s">
        <v>45</v>
      </c>
      <c r="KJK13" s="73" t="s">
        <v>46</v>
      </c>
      <c r="KJL13" s="73" t="s">
        <v>47</v>
      </c>
      <c r="KJM13" s="73" t="n">
        <v>15</v>
      </c>
      <c r="KJN13" s="73" t="s">
        <v>48</v>
      </c>
      <c r="KJO13" s="73" t="s">
        <v>49</v>
      </c>
      <c r="KJP13" s="73" t="s">
        <v>50</v>
      </c>
      <c r="KJQ13" s="73" t="s">
        <v>51</v>
      </c>
      <c r="KJR13" s="73" t="s">
        <v>39</v>
      </c>
      <c r="KJS13" s="73" t="s">
        <v>40</v>
      </c>
      <c r="KJT13" s="73" t="s">
        <v>41</v>
      </c>
      <c r="KJU13" s="73" t="s">
        <v>42</v>
      </c>
      <c r="KJV13" s="73" t="s">
        <v>43</v>
      </c>
      <c r="KJW13" s="73" t="s">
        <v>30</v>
      </c>
      <c r="KJX13" s="73" t="s">
        <v>44</v>
      </c>
      <c r="KJY13" s="73" t="s">
        <v>17</v>
      </c>
      <c r="KJZ13" s="73" t="s">
        <v>45</v>
      </c>
      <c r="KKA13" s="73" t="s">
        <v>46</v>
      </c>
      <c r="KKB13" s="73" t="s">
        <v>47</v>
      </c>
      <c r="KKC13" s="73" t="n">
        <v>15</v>
      </c>
      <c r="KKD13" s="73" t="s">
        <v>48</v>
      </c>
      <c r="KKE13" s="73" t="s">
        <v>49</v>
      </c>
      <c r="KKF13" s="73" t="s">
        <v>50</v>
      </c>
      <c r="KKG13" s="73" t="s">
        <v>51</v>
      </c>
      <c r="KKH13" s="73" t="s">
        <v>39</v>
      </c>
      <c r="KKI13" s="73" t="s">
        <v>40</v>
      </c>
      <c r="KKJ13" s="73" t="s">
        <v>41</v>
      </c>
      <c r="KKK13" s="73" t="s">
        <v>42</v>
      </c>
      <c r="KKL13" s="73" t="s">
        <v>43</v>
      </c>
      <c r="KKM13" s="73" t="s">
        <v>30</v>
      </c>
      <c r="KKN13" s="73" t="s">
        <v>44</v>
      </c>
      <c r="KKO13" s="73" t="s">
        <v>17</v>
      </c>
      <c r="KKP13" s="73" t="s">
        <v>45</v>
      </c>
      <c r="KKQ13" s="73" t="s">
        <v>46</v>
      </c>
      <c r="KKR13" s="73" t="s">
        <v>47</v>
      </c>
      <c r="KKS13" s="73" t="n">
        <v>15</v>
      </c>
      <c r="KKT13" s="73" t="s">
        <v>48</v>
      </c>
      <c r="KKU13" s="73" t="s">
        <v>49</v>
      </c>
      <c r="KKV13" s="73" t="s">
        <v>50</v>
      </c>
      <c r="KKW13" s="73" t="s">
        <v>51</v>
      </c>
      <c r="KKX13" s="73" t="s">
        <v>39</v>
      </c>
      <c r="KKY13" s="73" t="s">
        <v>40</v>
      </c>
      <c r="KKZ13" s="73" t="s">
        <v>41</v>
      </c>
      <c r="KLA13" s="73" t="s">
        <v>42</v>
      </c>
      <c r="KLB13" s="73" t="s">
        <v>43</v>
      </c>
      <c r="KLC13" s="73" t="s">
        <v>30</v>
      </c>
      <c r="KLD13" s="73" t="s">
        <v>44</v>
      </c>
      <c r="KLE13" s="73" t="s">
        <v>17</v>
      </c>
      <c r="KLF13" s="73" t="s">
        <v>45</v>
      </c>
      <c r="KLG13" s="73" t="s">
        <v>46</v>
      </c>
      <c r="KLH13" s="73" t="s">
        <v>47</v>
      </c>
      <c r="KLI13" s="73" t="n">
        <v>15</v>
      </c>
      <c r="KLJ13" s="73" t="s">
        <v>48</v>
      </c>
      <c r="KLK13" s="73" t="s">
        <v>49</v>
      </c>
      <c r="KLL13" s="73" t="s">
        <v>50</v>
      </c>
      <c r="KLM13" s="73" t="s">
        <v>51</v>
      </c>
      <c r="KLN13" s="73" t="s">
        <v>39</v>
      </c>
      <c r="KLO13" s="73" t="s">
        <v>40</v>
      </c>
      <c r="KLP13" s="73" t="s">
        <v>41</v>
      </c>
      <c r="KLQ13" s="73" t="s">
        <v>42</v>
      </c>
      <c r="KLR13" s="73" t="s">
        <v>43</v>
      </c>
      <c r="KLS13" s="73" t="s">
        <v>30</v>
      </c>
      <c r="KLT13" s="73" t="s">
        <v>44</v>
      </c>
      <c r="KLU13" s="73" t="s">
        <v>17</v>
      </c>
      <c r="KLV13" s="73" t="s">
        <v>45</v>
      </c>
      <c r="KLW13" s="73" t="s">
        <v>46</v>
      </c>
      <c r="KLX13" s="73" t="s">
        <v>47</v>
      </c>
      <c r="KLY13" s="73" t="n">
        <v>15</v>
      </c>
      <c r="KLZ13" s="73" t="s">
        <v>48</v>
      </c>
      <c r="KMA13" s="73" t="s">
        <v>49</v>
      </c>
      <c r="KMB13" s="73" t="s">
        <v>50</v>
      </c>
      <c r="KMC13" s="73" t="s">
        <v>51</v>
      </c>
      <c r="KMD13" s="73" t="s">
        <v>39</v>
      </c>
      <c r="KME13" s="73" t="s">
        <v>40</v>
      </c>
      <c r="KMF13" s="73" t="s">
        <v>41</v>
      </c>
      <c r="KMG13" s="73" t="s">
        <v>42</v>
      </c>
      <c r="KMH13" s="73" t="s">
        <v>43</v>
      </c>
      <c r="KMI13" s="73" t="s">
        <v>30</v>
      </c>
      <c r="KMJ13" s="73" t="s">
        <v>44</v>
      </c>
      <c r="KMK13" s="73" t="s">
        <v>17</v>
      </c>
      <c r="KML13" s="73" t="s">
        <v>45</v>
      </c>
      <c r="KMM13" s="73" t="s">
        <v>46</v>
      </c>
      <c r="KMN13" s="73" t="s">
        <v>47</v>
      </c>
      <c r="KMO13" s="73" t="n">
        <v>15</v>
      </c>
      <c r="KMP13" s="73" t="s">
        <v>48</v>
      </c>
      <c r="KMQ13" s="73" t="s">
        <v>49</v>
      </c>
      <c r="KMR13" s="73" t="s">
        <v>50</v>
      </c>
      <c r="KMS13" s="73" t="s">
        <v>51</v>
      </c>
      <c r="KMT13" s="73" t="s">
        <v>39</v>
      </c>
      <c r="KMU13" s="73" t="s">
        <v>40</v>
      </c>
      <c r="KMV13" s="73" t="s">
        <v>41</v>
      </c>
      <c r="KMW13" s="73" t="s">
        <v>42</v>
      </c>
      <c r="KMX13" s="73" t="s">
        <v>43</v>
      </c>
      <c r="KMY13" s="73" t="s">
        <v>30</v>
      </c>
      <c r="KMZ13" s="73" t="s">
        <v>44</v>
      </c>
      <c r="KNA13" s="73" t="s">
        <v>17</v>
      </c>
      <c r="KNB13" s="73" t="s">
        <v>45</v>
      </c>
      <c r="KNC13" s="73" t="s">
        <v>46</v>
      </c>
      <c r="KND13" s="73" t="s">
        <v>47</v>
      </c>
      <c r="KNE13" s="73" t="n">
        <v>15</v>
      </c>
      <c r="KNF13" s="73" t="s">
        <v>48</v>
      </c>
      <c r="KNG13" s="73" t="s">
        <v>49</v>
      </c>
      <c r="KNH13" s="73" t="s">
        <v>50</v>
      </c>
      <c r="KNI13" s="73" t="s">
        <v>51</v>
      </c>
      <c r="KNJ13" s="73" t="s">
        <v>39</v>
      </c>
      <c r="KNK13" s="73" t="s">
        <v>40</v>
      </c>
      <c r="KNL13" s="73" t="s">
        <v>41</v>
      </c>
      <c r="KNM13" s="73" t="s">
        <v>42</v>
      </c>
      <c r="KNN13" s="73" t="s">
        <v>43</v>
      </c>
      <c r="KNO13" s="73" t="s">
        <v>30</v>
      </c>
      <c r="KNP13" s="73" t="s">
        <v>44</v>
      </c>
      <c r="KNQ13" s="73" t="s">
        <v>17</v>
      </c>
      <c r="KNR13" s="73" t="s">
        <v>45</v>
      </c>
      <c r="KNS13" s="73" t="s">
        <v>46</v>
      </c>
      <c r="KNT13" s="73" t="s">
        <v>47</v>
      </c>
      <c r="KNU13" s="73" t="n">
        <v>15</v>
      </c>
      <c r="KNV13" s="73" t="s">
        <v>48</v>
      </c>
      <c r="KNW13" s="73" t="s">
        <v>49</v>
      </c>
      <c r="KNX13" s="73" t="s">
        <v>50</v>
      </c>
      <c r="KNY13" s="73" t="s">
        <v>51</v>
      </c>
      <c r="KNZ13" s="73" t="s">
        <v>39</v>
      </c>
      <c r="KOA13" s="73" t="s">
        <v>40</v>
      </c>
      <c r="KOB13" s="73" t="s">
        <v>41</v>
      </c>
      <c r="KOC13" s="73" t="s">
        <v>42</v>
      </c>
      <c r="KOD13" s="73" t="s">
        <v>43</v>
      </c>
      <c r="KOE13" s="73" t="s">
        <v>30</v>
      </c>
      <c r="KOF13" s="73" t="s">
        <v>44</v>
      </c>
      <c r="KOG13" s="73" t="s">
        <v>17</v>
      </c>
      <c r="KOH13" s="73" t="s">
        <v>45</v>
      </c>
      <c r="KOI13" s="73" t="s">
        <v>46</v>
      </c>
      <c r="KOJ13" s="73" t="s">
        <v>47</v>
      </c>
      <c r="KOK13" s="73" t="n">
        <v>15</v>
      </c>
      <c r="KOL13" s="73" t="s">
        <v>48</v>
      </c>
      <c r="KOM13" s="73" t="s">
        <v>49</v>
      </c>
      <c r="KON13" s="73" t="s">
        <v>50</v>
      </c>
      <c r="KOO13" s="73" t="s">
        <v>51</v>
      </c>
      <c r="KOP13" s="73" t="s">
        <v>39</v>
      </c>
      <c r="KOQ13" s="73" t="s">
        <v>40</v>
      </c>
      <c r="KOR13" s="73" t="s">
        <v>41</v>
      </c>
      <c r="KOS13" s="73" t="s">
        <v>42</v>
      </c>
      <c r="KOT13" s="73" t="s">
        <v>43</v>
      </c>
      <c r="KOU13" s="73" t="s">
        <v>30</v>
      </c>
      <c r="KOV13" s="73" t="s">
        <v>44</v>
      </c>
      <c r="KOW13" s="73" t="s">
        <v>17</v>
      </c>
      <c r="KOX13" s="73" t="s">
        <v>45</v>
      </c>
      <c r="KOY13" s="73" t="s">
        <v>46</v>
      </c>
      <c r="KOZ13" s="73" t="s">
        <v>47</v>
      </c>
      <c r="KPA13" s="73" t="n">
        <v>15</v>
      </c>
      <c r="KPB13" s="73" t="s">
        <v>48</v>
      </c>
      <c r="KPC13" s="73" t="s">
        <v>49</v>
      </c>
      <c r="KPD13" s="73" t="s">
        <v>50</v>
      </c>
      <c r="KPE13" s="73" t="s">
        <v>51</v>
      </c>
      <c r="KPF13" s="73" t="s">
        <v>39</v>
      </c>
      <c r="KPG13" s="73" t="s">
        <v>40</v>
      </c>
      <c r="KPH13" s="73" t="s">
        <v>41</v>
      </c>
      <c r="KPI13" s="73" t="s">
        <v>42</v>
      </c>
      <c r="KPJ13" s="73" t="s">
        <v>43</v>
      </c>
      <c r="KPK13" s="73" t="s">
        <v>30</v>
      </c>
      <c r="KPL13" s="73" t="s">
        <v>44</v>
      </c>
      <c r="KPM13" s="73" t="s">
        <v>17</v>
      </c>
      <c r="KPN13" s="73" t="s">
        <v>45</v>
      </c>
      <c r="KPO13" s="73" t="s">
        <v>46</v>
      </c>
      <c r="KPP13" s="73" t="s">
        <v>47</v>
      </c>
      <c r="KPQ13" s="73" t="n">
        <v>15</v>
      </c>
      <c r="KPR13" s="73" t="s">
        <v>48</v>
      </c>
      <c r="KPS13" s="73" t="s">
        <v>49</v>
      </c>
      <c r="KPT13" s="73" t="s">
        <v>50</v>
      </c>
      <c r="KPU13" s="73" t="s">
        <v>51</v>
      </c>
      <c r="KPV13" s="73" t="s">
        <v>39</v>
      </c>
      <c r="KPW13" s="73" t="s">
        <v>40</v>
      </c>
      <c r="KPX13" s="73" t="s">
        <v>41</v>
      </c>
      <c r="KPY13" s="73" t="s">
        <v>42</v>
      </c>
      <c r="KPZ13" s="73" t="s">
        <v>43</v>
      </c>
      <c r="KQA13" s="73" t="s">
        <v>30</v>
      </c>
      <c r="KQB13" s="73" t="s">
        <v>44</v>
      </c>
      <c r="KQC13" s="73" t="s">
        <v>17</v>
      </c>
      <c r="KQD13" s="73" t="s">
        <v>45</v>
      </c>
      <c r="KQE13" s="73" t="s">
        <v>46</v>
      </c>
      <c r="KQF13" s="73" t="s">
        <v>47</v>
      </c>
      <c r="KQG13" s="73" t="n">
        <v>15</v>
      </c>
      <c r="KQH13" s="73" t="s">
        <v>48</v>
      </c>
      <c r="KQI13" s="73" t="s">
        <v>49</v>
      </c>
      <c r="KQJ13" s="73" t="s">
        <v>50</v>
      </c>
      <c r="KQK13" s="73" t="s">
        <v>51</v>
      </c>
      <c r="KQL13" s="73" t="s">
        <v>39</v>
      </c>
      <c r="KQM13" s="73" t="s">
        <v>40</v>
      </c>
      <c r="KQN13" s="73" t="s">
        <v>41</v>
      </c>
      <c r="KQO13" s="73" t="s">
        <v>42</v>
      </c>
      <c r="KQP13" s="73" t="s">
        <v>43</v>
      </c>
      <c r="KQQ13" s="73" t="s">
        <v>30</v>
      </c>
      <c r="KQR13" s="73" t="s">
        <v>44</v>
      </c>
      <c r="KQS13" s="73" t="s">
        <v>17</v>
      </c>
      <c r="KQT13" s="73" t="s">
        <v>45</v>
      </c>
      <c r="KQU13" s="73" t="s">
        <v>46</v>
      </c>
      <c r="KQV13" s="73" t="s">
        <v>47</v>
      </c>
      <c r="KQW13" s="73" t="n">
        <v>15</v>
      </c>
      <c r="KQX13" s="73" t="s">
        <v>48</v>
      </c>
      <c r="KQY13" s="73" t="s">
        <v>49</v>
      </c>
      <c r="KQZ13" s="73" t="s">
        <v>50</v>
      </c>
      <c r="KRA13" s="73" t="s">
        <v>51</v>
      </c>
      <c r="KRB13" s="73" t="s">
        <v>39</v>
      </c>
      <c r="KRC13" s="73" t="s">
        <v>40</v>
      </c>
      <c r="KRD13" s="73" t="s">
        <v>41</v>
      </c>
      <c r="KRE13" s="73" t="s">
        <v>42</v>
      </c>
      <c r="KRF13" s="73" t="s">
        <v>43</v>
      </c>
      <c r="KRG13" s="73" t="s">
        <v>30</v>
      </c>
      <c r="KRH13" s="73" t="s">
        <v>44</v>
      </c>
      <c r="KRI13" s="73" t="s">
        <v>17</v>
      </c>
      <c r="KRJ13" s="73" t="s">
        <v>45</v>
      </c>
      <c r="KRK13" s="73" t="s">
        <v>46</v>
      </c>
      <c r="KRL13" s="73" t="s">
        <v>47</v>
      </c>
      <c r="KRM13" s="73" t="n">
        <v>15</v>
      </c>
      <c r="KRN13" s="73" t="s">
        <v>48</v>
      </c>
      <c r="KRO13" s="73" t="s">
        <v>49</v>
      </c>
      <c r="KRP13" s="73" t="s">
        <v>50</v>
      </c>
      <c r="KRQ13" s="73" t="s">
        <v>51</v>
      </c>
      <c r="KRR13" s="73" t="s">
        <v>39</v>
      </c>
      <c r="KRS13" s="73" t="s">
        <v>40</v>
      </c>
      <c r="KRT13" s="73" t="s">
        <v>41</v>
      </c>
      <c r="KRU13" s="73" t="s">
        <v>42</v>
      </c>
      <c r="KRV13" s="73" t="s">
        <v>43</v>
      </c>
      <c r="KRW13" s="73" t="s">
        <v>30</v>
      </c>
      <c r="KRX13" s="73" t="s">
        <v>44</v>
      </c>
      <c r="KRY13" s="73" t="s">
        <v>17</v>
      </c>
      <c r="KRZ13" s="73" t="s">
        <v>45</v>
      </c>
      <c r="KSA13" s="73" t="s">
        <v>46</v>
      </c>
      <c r="KSB13" s="73" t="s">
        <v>47</v>
      </c>
      <c r="KSC13" s="73" t="n">
        <v>15</v>
      </c>
      <c r="KSD13" s="73" t="s">
        <v>48</v>
      </c>
      <c r="KSE13" s="73" t="s">
        <v>49</v>
      </c>
      <c r="KSF13" s="73" t="s">
        <v>50</v>
      </c>
      <c r="KSG13" s="73" t="s">
        <v>51</v>
      </c>
      <c r="KSH13" s="73" t="s">
        <v>39</v>
      </c>
      <c r="KSI13" s="73" t="s">
        <v>40</v>
      </c>
      <c r="KSJ13" s="73" t="s">
        <v>41</v>
      </c>
      <c r="KSK13" s="73" t="s">
        <v>42</v>
      </c>
      <c r="KSL13" s="73" t="s">
        <v>43</v>
      </c>
      <c r="KSM13" s="73" t="s">
        <v>30</v>
      </c>
      <c r="KSN13" s="73" t="s">
        <v>44</v>
      </c>
      <c r="KSO13" s="73" t="s">
        <v>17</v>
      </c>
      <c r="KSP13" s="73" t="s">
        <v>45</v>
      </c>
      <c r="KSQ13" s="73" t="s">
        <v>46</v>
      </c>
      <c r="KSR13" s="73" t="s">
        <v>47</v>
      </c>
      <c r="KSS13" s="73" t="n">
        <v>15</v>
      </c>
      <c r="KST13" s="73" t="s">
        <v>48</v>
      </c>
      <c r="KSU13" s="73" t="s">
        <v>49</v>
      </c>
      <c r="KSV13" s="73" t="s">
        <v>50</v>
      </c>
      <c r="KSW13" s="73" t="s">
        <v>51</v>
      </c>
      <c r="KSX13" s="73" t="s">
        <v>39</v>
      </c>
      <c r="KSY13" s="73" t="s">
        <v>40</v>
      </c>
      <c r="KSZ13" s="73" t="s">
        <v>41</v>
      </c>
      <c r="KTA13" s="73" t="s">
        <v>42</v>
      </c>
      <c r="KTB13" s="73" t="s">
        <v>43</v>
      </c>
      <c r="KTC13" s="73" t="s">
        <v>30</v>
      </c>
      <c r="KTD13" s="73" t="s">
        <v>44</v>
      </c>
      <c r="KTE13" s="73" t="s">
        <v>17</v>
      </c>
      <c r="KTF13" s="73" t="s">
        <v>45</v>
      </c>
      <c r="KTG13" s="73" t="s">
        <v>46</v>
      </c>
      <c r="KTH13" s="73" t="s">
        <v>47</v>
      </c>
      <c r="KTI13" s="73" t="n">
        <v>15</v>
      </c>
      <c r="KTJ13" s="73" t="s">
        <v>48</v>
      </c>
      <c r="KTK13" s="73" t="s">
        <v>49</v>
      </c>
      <c r="KTL13" s="73" t="s">
        <v>50</v>
      </c>
      <c r="KTM13" s="73" t="s">
        <v>51</v>
      </c>
      <c r="KTN13" s="73" t="s">
        <v>39</v>
      </c>
      <c r="KTO13" s="73" t="s">
        <v>40</v>
      </c>
      <c r="KTP13" s="73" t="s">
        <v>41</v>
      </c>
      <c r="KTQ13" s="73" t="s">
        <v>42</v>
      </c>
      <c r="KTR13" s="73" t="s">
        <v>43</v>
      </c>
      <c r="KTS13" s="73" t="s">
        <v>30</v>
      </c>
      <c r="KTT13" s="73" t="s">
        <v>44</v>
      </c>
      <c r="KTU13" s="73" t="s">
        <v>17</v>
      </c>
      <c r="KTV13" s="73" t="s">
        <v>45</v>
      </c>
      <c r="KTW13" s="73" t="s">
        <v>46</v>
      </c>
      <c r="KTX13" s="73" t="s">
        <v>47</v>
      </c>
      <c r="KTY13" s="73" t="n">
        <v>15</v>
      </c>
      <c r="KTZ13" s="73" t="s">
        <v>48</v>
      </c>
      <c r="KUA13" s="73" t="s">
        <v>49</v>
      </c>
      <c r="KUB13" s="73" t="s">
        <v>50</v>
      </c>
      <c r="KUC13" s="73" t="s">
        <v>51</v>
      </c>
      <c r="KUD13" s="73" t="s">
        <v>39</v>
      </c>
      <c r="KUE13" s="73" t="s">
        <v>40</v>
      </c>
      <c r="KUF13" s="73" t="s">
        <v>41</v>
      </c>
      <c r="KUG13" s="73" t="s">
        <v>42</v>
      </c>
      <c r="KUH13" s="73" t="s">
        <v>43</v>
      </c>
      <c r="KUI13" s="73" t="s">
        <v>30</v>
      </c>
      <c r="KUJ13" s="73" t="s">
        <v>44</v>
      </c>
      <c r="KUK13" s="73" t="s">
        <v>17</v>
      </c>
      <c r="KUL13" s="73" t="s">
        <v>45</v>
      </c>
      <c r="KUM13" s="73" t="s">
        <v>46</v>
      </c>
      <c r="KUN13" s="73" t="s">
        <v>47</v>
      </c>
      <c r="KUO13" s="73" t="n">
        <v>15</v>
      </c>
      <c r="KUP13" s="73" t="s">
        <v>48</v>
      </c>
      <c r="KUQ13" s="73" t="s">
        <v>49</v>
      </c>
      <c r="KUR13" s="73" t="s">
        <v>50</v>
      </c>
      <c r="KUS13" s="73" t="s">
        <v>51</v>
      </c>
      <c r="KUT13" s="73" t="s">
        <v>39</v>
      </c>
      <c r="KUU13" s="73" t="s">
        <v>40</v>
      </c>
      <c r="KUV13" s="73" t="s">
        <v>41</v>
      </c>
      <c r="KUW13" s="73" t="s">
        <v>42</v>
      </c>
      <c r="KUX13" s="73" t="s">
        <v>43</v>
      </c>
      <c r="KUY13" s="73" t="s">
        <v>30</v>
      </c>
      <c r="KUZ13" s="73" t="s">
        <v>44</v>
      </c>
      <c r="KVA13" s="73" t="s">
        <v>17</v>
      </c>
      <c r="KVB13" s="73" t="s">
        <v>45</v>
      </c>
      <c r="KVC13" s="73" t="s">
        <v>46</v>
      </c>
      <c r="KVD13" s="73" t="s">
        <v>47</v>
      </c>
      <c r="KVE13" s="73" t="n">
        <v>15</v>
      </c>
      <c r="KVF13" s="73" t="s">
        <v>48</v>
      </c>
      <c r="KVG13" s="73" t="s">
        <v>49</v>
      </c>
      <c r="KVH13" s="73" t="s">
        <v>50</v>
      </c>
      <c r="KVI13" s="73" t="s">
        <v>51</v>
      </c>
      <c r="KVJ13" s="73" t="s">
        <v>39</v>
      </c>
      <c r="KVK13" s="73" t="s">
        <v>40</v>
      </c>
      <c r="KVL13" s="73" t="s">
        <v>41</v>
      </c>
      <c r="KVM13" s="73" t="s">
        <v>42</v>
      </c>
      <c r="KVN13" s="73" t="s">
        <v>43</v>
      </c>
      <c r="KVO13" s="73" t="s">
        <v>30</v>
      </c>
      <c r="KVP13" s="73" t="s">
        <v>44</v>
      </c>
      <c r="KVQ13" s="73" t="s">
        <v>17</v>
      </c>
      <c r="KVR13" s="73" t="s">
        <v>45</v>
      </c>
      <c r="KVS13" s="73" t="s">
        <v>46</v>
      </c>
      <c r="KVT13" s="73" t="s">
        <v>47</v>
      </c>
      <c r="KVU13" s="73" t="n">
        <v>15</v>
      </c>
      <c r="KVV13" s="73" t="s">
        <v>48</v>
      </c>
      <c r="KVW13" s="73" t="s">
        <v>49</v>
      </c>
      <c r="KVX13" s="73" t="s">
        <v>50</v>
      </c>
      <c r="KVY13" s="73" t="s">
        <v>51</v>
      </c>
      <c r="KVZ13" s="73" t="s">
        <v>39</v>
      </c>
      <c r="KWA13" s="73" t="s">
        <v>40</v>
      </c>
      <c r="KWB13" s="73" t="s">
        <v>41</v>
      </c>
      <c r="KWC13" s="73" t="s">
        <v>42</v>
      </c>
      <c r="KWD13" s="73" t="s">
        <v>43</v>
      </c>
      <c r="KWE13" s="73" t="s">
        <v>30</v>
      </c>
      <c r="KWF13" s="73" t="s">
        <v>44</v>
      </c>
      <c r="KWG13" s="73" t="s">
        <v>17</v>
      </c>
      <c r="KWH13" s="73" t="s">
        <v>45</v>
      </c>
      <c r="KWI13" s="73" t="s">
        <v>46</v>
      </c>
      <c r="KWJ13" s="73" t="s">
        <v>47</v>
      </c>
      <c r="KWK13" s="73" t="n">
        <v>15</v>
      </c>
      <c r="KWL13" s="73" t="s">
        <v>48</v>
      </c>
      <c r="KWM13" s="73" t="s">
        <v>49</v>
      </c>
      <c r="KWN13" s="73" t="s">
        <v>50</v>
      </c>
      <c r="KWO13" s="73" t="s">
        <v>51</v>
      </c>
      <c r="KWP13" s="73" t="s">
        <v>39</v>
      </c>
      <c r="KWQ13" s="73" t="s">
        <v>40</v>
      </c>
      <c r="KWR13" s="73" t="s">
        <v>41</v>
      </c>
      <c r="KWS13" s="73" t="s">
        <v>42</v>
      </c>
      <c r="KWT13" s="73" t="s">
        <v>43</v>
      </c>
      <c r="KWU13" s="73" t="s">
        <v>30</v>
      </c>
      <c r="KWV13" s="73" t="s">
        <v>44</v>
      </c>
      <c r="KWW13" s="73" t="s">
        <v>17</v>
      </c>
      <c r="KWX13" s="73" t="s">
        <v>45</v>
      </c>
      <c r="KWY13" s="73" t="s">
        <v>46</v>
      </c>
      <c r="KWZ13" s="73" t="s">
        <v>47</v>
      </c>
      <c r="KXA13" s="73" t="n">
        <v>15</v>
      </c>
      <c r="KXB13" s="73" t="s">
        <v>48</v>
      </c>
      <c r="KXC13" s="73" t="s">
        <v>49</v>
      </c>
      <c r="KXD13" s="73" t="s">
        <v>50</v>
      </c>
      <c r="KXE13" s="73" t="s">
        <v>51</v>
      </c>
      <c r="KXF13" s="73" t="s">
        <v>39</v>
      </c>
      <c r="KXG13" s="73" t="s">
        <v>40</v>
      </c>
      <c r="KXH13" s="73" t="s">
        <v>41</v>
      </c>
      <c r="KXI13" s="73" t="s">
        <v>42</v>
      </c>
      <c r="KXJ13" s="73" t="s">
        <v>43</v>
      </c>
      <c r="KXK13" s="73" t="s">
        <v>30</v>
      </c>
      <c r="KXL13" s="73" t="s">
        <v>44</v>
      </c>
      <c r="KXM13" s="73" t="s">
        <v>17</v>
      </c>
      <c r="KXN13" s="73" t="s">
        <v>45</v>
      </c>
      <c r="KXO13" s="73" t="s">
        <v>46</v>
      </c>
      <c r="KXP13" s="73" t="s">
        <v>47</v>
      </c>
      <c r="KXQ13" s="73" t="n">
        <v>15</v>
      </c>
      <c r="KXR13" s="73" t="s">
        <v>48</v>
      </c>
      <c r="KXS13" s="73" t="s">
        <v>49</v>
      </c>
      <c r="KXT13" s="73" t="s">
        <v>50</v>
      </c>
      <c r="KXU13" s="73" t="s">
        <v>51</v>
      </c>
      <c r="KXV13" s="73" t="s">
        <v>39</v>
      </c>
      <c r="KXW13" s="73" t="s">
        <v>40</v>
      </c>
      <c r="KXX13" s="73" t="s">
        <v>41</v>
      </c>
      <c r="KXY13" s="73" t="s">
        <v>42</v>
      </c>
      <c r="KXZ13" s="73" t="s">
        <v>43</v>
      </c>
      <c r="KYA13" s="73" t="s">
        <v>30</v>
      </c>
      <c r="KYB13" s="73" t="s">
        <v>44</v>
      </c>
      <c r="KYC13" s="73" t="s">
        <v>17</v>
      </c>
      <c r="KYD13" s="73" t="s">
        <v>45</v>
      </c>
      <c r="KYE13" s="73" t="s">
        <v>46</v>
      </c>
      <c r="KYF13" s="73" t="s">
        <v>47</v>
      </c>
      <c r="KYG13" s="73" t="n">
        <v>15</v>
      </c>
      <c r="KYH13" s="73" t="s">
        <v>48</v>
      </c>
      <c r="KYI13" s="73" t="s">
        <v>49</v>
      </c>
      <c r="KYJ13" s="73" t="s">
        <v>50</v>
      </c>
      <c r="KYK13" s="73" t="s">
        <v>51</v>
      </c>
      <c r="KYL13" s="73" t="s">
        <v>39</v>
      </c>
      <c r="KYM13" s="73" t="s">
        <v>40</v>
      </c>
      <c r="KYN13" s="73" t="s">
        <v>41</v>
      </c>
      <c r="KYO13" s="73" t="s">
        <v>42</v>
      </c>
      <c r="KYP13" s="73" t="s">
        <v>43</v>
      </c>
      <c r="KYQ13" s="73" t="s">
        <v>30</v>
      </c>
      <c r="KYR13" s="73" t="s">
        <v>44</v>
      </c>
      <c r="KYS13" s="73" t="s">
        <v>17</v>
      </c>
      <c r="KYT13" s="73" t="s">
        <v>45</v>
      </c>
      <c r="KYU13" s="73" t="s">
        <v>46</v>
      </c>
      <c r="KYV13" s="73" t="s">
        <v>47</v>
      </c>
      <c r="KYW13" s="73" t="n">
        <v>15</v>
      </c>
      <c r="KYX13" s="73" t="s">
        <v>48</v>
      </c>
      <c r="KYY13" s="73" t="s">
        <v>49</v>
      </c>
      <c r="KYZ13" s="73" t="s">
        <v>50</v>
      </c>
      <c r="KZA13" s="73" t="s">
        <v>51</v>
      </c>
      <c r="KZB13" s="73" t="s">
        <v>39</v>
      </c>
      <c r="KZC13" s="73" t="s">
        <v>40</v>
      </c>
      <c r="KZD13" s="73" t="s">
        <v>41</v>
      </c>
      <c r="KZE13" s="73" t="s">
        <v>42</v>
      </c>
      <c r="KZF13" s="73" t="s">
        <v>43</v>
      </c>
      <c r="KZG13" s="73" t="s">
        <v>30</v>
      </c>
      <c r="KZH13" s="73" t="s">
        <v>44</v>
      </c>
      <c r="KZI13" s="73" t="s">
        <v>17</v>
      </c>
      <c r="KZJ13" s="73" t="s">
        <v>45</v>
      </c>
      <c r="KZK13" s="73" t="s">
        <v>46</v>
      </c>
      <c r="KZL13" s="73" t="s">
        <v>47</v>
      </c>
      <c r="KZM13" s="73" t="n">
        <v>15</v>
      </c>
      <c r="KZN13" s="73" t="s">
        <v>48</v>
      </c>
      <c r="KZO13" s="73" t="s">
        <v>49</v>
      </c>
      <c r="KZP13" s="73" t="s">
        <v>50</v>
      </c>
      <c r="KZQ13" s="73" t="s">
        <v>51</v>
      </c>
      <c r="KZR13" s="73" t="s">
        <v>39</v>
      </c>
      <c r="KZS13" s="73" t="s">
        <v>40</v>
      </c>
      <c r="KZT13" s="73" t="s">
        <v>41</v>
      </c>
      <c r="KZU13" s="73" t="s">
        <v>42</v>
      </c>
      <c r="KZV13" s="73" t="s">
        <v>43</v>
      </c>
      <c r="KZW13" s="73" t="s">
        <v>30</v>
      </c>
      <c r="KZX13" s="73" t="s">
        <v>44</v>
      </c>
      <c r="KZY13" s="73" t="s">
        <v>17</v>
      </c>
      <c r="KZZ13" s="73" t="s">
        <v>45</v>
      </c>
      <c r="LAA13" s="73" t="s">
        <v>46</v>
      </c>
      <c r="LAB13" s="73" t="s">
        <v>47</v>
      </c>
      <c r="LAC13" s="73" t="n">
        <v>15</v>
      </c>
      <c r="LAD13" s="73" t="s">
        <v>48</v>
      </c>
      <c r="LAE13" s="73" t="s">
        <v>49</v>
      </c>
      <c r="LAF13" s="73" t="s">
        <v>50</v>
      </c>
      <c r="LAG13" s="73" t="s">
        <v>51</v>
      </c>
      <c r="LAH13" s="73" t="s">
        <v>39</v>
      </c>
      <c r="LAI13" s="73" t="s">
        <v>40</v>
      </c>
      <c r="LAJ13" s="73" t="s">
        <v>41</v>
      </c>
      <c r="LAK13" s="73" t="s">
        <v>42</v>
      </c>
      <c r="LAL13" s="73" t="s">
        <v>43</v>
      </c>
      <c r="LAM13" s="73" t="s">
        <v>30</v>
      </c>
      <c r="LAN13" s="73" t="s">
        <v>44</v>
      </c>
      <c r="LAO13" s="73" t="s">
        <v>17</v>
      </c>
      <c r="LAP13" s="73" t="s">
        <v>45</v>
      </c>
      <c r="LAQ13" s="73" t="s">
        <v>46</v>
      </c>
      <c r="LAR13" s="73" t="s">
        <v>47</v>
      </c>
      <c r="LAS13" s="73" t="n">
        <v>15</v>
      </c>
      <c r="LAT13" s="73" t="s">
        <v>48</v>
      </c>
      <c r="LAU13" s="73" t="s">
        <v>49</v>
      </c>
      <c r="LAV13" s="73" t="s">
        <v>50</v>
      </c>
      <c r="LAW13" s="73" t="s">
        <v>51</v>
      </c>
      <c r="LAX13" s="73" t="s">
        <v>39</v>
      </c>
      <c r="LAY13" s="73" t="s">
        <v>40</v>
      </c>
      <c r="LAZ13" s="73" t="s">
        <v>41</v>
      </c>
      <c r="LBA13" s="73" t="s">
        <v>42</v>
      </c>
      <c r="LBB13" s="73" t="s">
        <v>43</v>
      </c>
      <c r="LBC13" s="73" t="s">
        <v>30</v>
      </c>
      <c r="LBD13" s="73" t="s">
        <v>44</v>
      </c>
      <c r="LBE13" s="73" t="s">
        <v>17</v>
      </c>
      <c r="LBF13" s="73" t="s">
        <v>45</v>
      </c>
      <c r="LBG13" s="73" t="s">
        <v>46</v>
      </c>
      <c r="LBH13" s="73" t="s">
        <v>47</v>
      </c>
      <c r="LBI13" s="73" t="n">
        <v>15</v>
      </c>
      <c r="LBJ13" s="73" t="s">
        <v>48</v>
      </c>
      <c r="LBK13" s="73" t="s">
        <v>49</v>
      </c>
      <c r="LBL13" s="73" t="s">
        <v>50</v>
      </c>
      <c r="LBM13" s="73" t="s">
        <v>51</v>
      </c>
      <c r="LBN13" s="73" t="s">
        <v>39</v>
      </c>
      <c r="LBO13" s="73" t="s">
        <v>40</v>
      </c>
      <c r="LBP13" s="73" t="s">
        <v>41</v>
      </c>
      <c r="LBQ13" s="73" t="s">
        <v>42</v>
      </c>
      <c r="LBR13" s="73" t="s">
        <v>43</v>
      </c>
      <c r="LBS13" s="73" t="s">
        <v>30</v>
      </c>
      <c r="LBT13" s="73" t="s">
        <v>44</v>
      </c>
      <c r="LBU13" s="73" t="s">
        <v>17</v>
      </c>
      <c r="LBV13" s="73" t="s">
        <v>45</v>
      </c>
      <c r="LBW13" s="73" t="s">
        <v>46</v>
      </c>
      <c r="LBX13" s="73" t="s">
        <v>47</v>
      </c>
      <c r="LBY13" s="73" t="n">
        <v>15</v>
      </c>
      <c r="LBZ13" s="73" t="s">
        <v>48</v>
      </c>
      <c r="LCA13" s="73" t="s">
        <v>49</v>
      </c>
      <c r="LCB13" s="73" t="s">
        <v>50</v>
      </c>
      <c r="LCC13" s="73" t="s">
        <v>51</v>
      </c>
      <c r="LCD13" s="73" t="s">
        <v>39</v>
      </c>
      <c r="LCE13" s="73" t="s">
        <v>40</v>
      </c>
      <c r="LCF13" s="73" t="s">
        <v>41</v>
      </c>
      <c r="LCG13" s="73" t="s">
        <v>42</v>
      </c>
      <c r="LCH13" s="73" t="s">
        <v>43</v>
      </c>
      <c r="LCI13" s="73" t="s">
        <v>30</v>
      </c>
      <c r="LCJ13" s="73" t="s">
        <v>44</v>
      </c>
      <c r="LCK13" s="73" t="s">
        <v>17</v>
      </c>
      <c r="LCL13" s="73" t="s">
        <v>45</v>
      </c>
      <c r="LCM13" s="73" t="s">
        <v>46</v>
      </c>
      <c r="LCN13" s="73" t="s">
        <v>47</v>
      </c>
      <c r="LCO13" s="73" t="n">
        <v>15</v>
      </c>
      <c r="LCP13" s="73" t="s">
        <v>48</v>
      </c>
      <c r="LCQ13" s="73" t="s">
        <v>49</v>
      </c>
      <c r="LCR13" s="73" t="s">
        <v>50</v>
      </c>
      <c r="LCS13" s="73" t="s">
        <v>51</v>
      </c>
      <c r="LCT13" s="73" t="s">
        <v>39</v>
      </c>
      <c r="LCU13" s="73" t="s">
        <v>40</v>
      </c>
      <c r="LCV13" s="73" t="s">
        <v>41</v>
      </c>
      <c r="LCW13" s="73" t="s">
        <v>42</v>
      </c>
      <c r="LCX13" s="73" t="s">
        <v>43</v>
      </c>
      <c r="LCY13" s="73" t="s">
        <v>30</v>
      </c>
      <c r="LCZ13" s="73" t="s">
        <v>44</v>
      </c>
      <c r="LDA13" s="73" t="s">
        <v>17</v>
      </c>
      <c r="LDB13" s="73" t="s">
        <v>45</v>
      </c>
      <c r="LDC13" s="73" t="s">
        <v>46</v>
      </c>
      <c r="LDD13" s="73" t="s">
        <v>47</v>
      </c>
      <c r="LDE13" s="73" t="n">
        <v>15</v>
      </c>
      <c r="LDF13" s="73" t="s">
        <v>48</v>
      </c>
      <c r="LDG13" s="73" t="s">
        <v>49</v>
      </c>
      <c r="LDH13" s="73" t="s">
        <v>50</v>
      </c>
      <c r="LDI13" s="73" t="s">
        <v>51</v>
      </c>
      <c r="LDJ13" s="73" t="s">
        <v>39</v>
      </c>
      <c r="LDK13" s="73" t="s">
        <v>40</v>
      </c>
      <c r="LDL13" s="73" t="s">
        <v>41</v>
      </c>
      <c r="LDM13" s="73" t="s">
        <v>42</v>
      </c>
      <c r="LDN13" s="73" t="s">
        <v>43</v>
      </c>
      <c r="LDO13" s="73" t="s">
        <v>30</v>
      </c>
      <c r="LDP13" s="73" t="s">
        <v>44</v>
      </c>
      <c r="LDQ13" s="73" t="s">
        <v>17</v>
      </c>
      <c r="LDR13" s="73" t="s">
        <v>45</v>
      </c>
      <c r="LDS13" s="73" t="s">
        <v>46</v>
      </c>
      <c r="LDT13" s="73" t="s">
        <v>47</v>
      </c>
      <c r="LDU13" s="73" t="n">
        <v>15</v>
      </c>
      <c r="LDV13" s="73" t="s">
        <v>48</v>
      </c>
      <c r="LDW13" s="73" t="s">
        <v>49</v>
      </c>
      <c r="LDX13" s="73" t="s">
        <v>50</v>
      </c>
      <c r="LDY13" s="73" t="s">
        <v>51</v>
      </c>
      <c r="LDZ13" s="73" t="s">
        <v>39</v>
      </c>
      <c r="LEA13" s="73" t="s">
        <v>40</v>
      </c>
      <c r="LEB13" s="73" t="s">
        <v>41</v>
      </c>
      <c r="LEC13" s="73" t="s">
        <v>42</v>
      </c>
      <c r="LED13" s="73" t="s">
        <v>43</v>
      </c>
      <c r="LEE13" s="73" t="s">
        <v>30</v>
      </c>
      <c r="LEF13" s="73" t="s">
        <v>44</v>
      </c>
      <c r="LEG13" s="73" t="s">
        <v>17</v>
      </c>
      <c r="LEH13" s="73" t="s">
        <v>45</v>
      </c>
      <c r="LEI13" s="73" t="s">
        <v>46</v>
      </c>
      <c r="LEJ13" s="73" t="s">
        <v>47</v>
      </c>
      <c r="LEK13" s="73" t="n">
        <v>15</v>
      </c>
      <c r="LEL13" s="73" t="s">
        <v>48</v>
      </c>
      <c r="LEM13" s="73" t="s">
        <v>49</v>
      </c>
      <c r="LEN13" s="73" t="s">
        <v>50</v>
      </c>
      <c r="LEO13" s="73" t="s">
        <v>51</v>
      </c>
      <c r="LEP13" s="73" t="s">
        <v>39</v>
      </c>
      <c r="LEQ13" s="73" t="s">
        <v>40</v>
      </c>
      <c r="LER13" s="73" t="s">
        <v>41</v>
      </c>
      <c r="LES13" s="73" t="s">
        <v>42</v>
      </c>
      <c r="LET13" s="73" t="s">
        <v>43</v>
      </c>
      <c r="LEU13" s="73" t="s">
        <v>30</v>
      </c>
      <c r="LEV13" s="73" t="s">
        <v>44</v>
      </c>
      <c r="LEW13" s="73" t="s">
        <v>17</v>
      </c>
      <c r="LEX13" s="73" t="s">
        <v>45</v>
      </c>
      <c r="LEY13" s="73" t="s">
        <v>46</v>
      </c>
      <c r="LEZ13" s="73" t="s">
        <v>47</v>
      </c>
      <c r="LFA13" s="73" t="n">
        <v>15</v>
      </c>
      <c r="LFB13" s="73" t="s">
        <v>48</v>
      </c>
      <c r="LFC13" s="73" t="s">
        <v>49</v>
      </c>
      <c r="LFD13" s="73" t="s">
        <v>50</v>
      </c>
      <c r="LFE13" s="73" t="s">
        <v>51</v>
      </c>
      <c r="LFF13" s="73" t="s">
        <v>39</v>
      </c>
      <c r="LFG13" s="73" t="s">
        <v>40</v>
      </c>
      <c r="LFH13" s="73" t="s">
        <v>41</v>
      </c>
      <c r="LFI13" s="73" t="s">
        <v>42</v>
      </c>
      <c r="LFJ13" s="73" t="s">
        <v>43</v>
      </c>
      <c r="LFK13" s="73" t="s">
        <v>30</v>
      </c>
      <c r="LFL13" s="73" t="s">
        <v>44</v>
      </c>
      <c r="LFM13" s="73" t="s">
        <v>17</v>
      </c>
      <c r="LFN13" s="73" t="s">
        <v>45</v>
      </c>
      <c r="LFO13" s="73" t="s">
        <v>46</v>
      </c>
      <c r="LFP13" s="73" t="s">
        <v>47</v>
      </c>
      <c r="LFQ13" s="73" t="n">
        <v>15</v>
      </c>
      <c r="LFR13" s="73" t="s">
        <v>48</v>
      </c>
      <c r="LFS13" s="73" t="s">
        <v>49</v>
      </c>
      <c r="LFT13" s="73" t="s">
        <v>50</v>
      </c>
      <c r="LFU13" s="73" t="s">
        <v>51</v>
      </c>
      <c r="LFV13" s="73" t="s">
        <v>39</v>
      </c>
      <c r="LFW13" s="73" t="s">
        <v>40</v>
      </c>
      <c r="LFX13" s="73" t="s">
        <v>41</v>
      </c>
      <c r="LFY13" s="73" t="s">
        <v>42</v>
      </c>
      <c r="LFZ13" s="73" t="s">
        <v>43</v>
      </c>
      <c r="LGA13" s="73" t="s">
        <v>30</v>
      </c>
      <c r="LGB13" s="73" t="s">
        <v>44</v>
      </c>
      <c r="LGC13" s="73" t="s">
        <v>17</v>
      </c>
      <c r="LGD13" s="73" t="s">
        <v>45</v>
      </c>
      <c r="LGE13" s="73" t="s">
        <v>46</v>
      </c>
      <c r="LGF13" s="73" t="s">
        <v>47</v>
      </c>
      <c r="LGG13" s="73" t="n">
        <v>15</v>
      </c>
      <c r="LGH13" s="73" t="s">
        <v>48</v>
      </c>
      <c r="LGI13" s="73" t="s">
        <v>49</v>
      </c>
      <c r="LGJ13" s="73" t="s">
        <v>50</v>
      </c>
      <c r="LGK13" s="73" t="s">
        <v>51</v>
      </c>
      <c r="LGL13" s="73" t="s">
        <v>39</v>
      </c>
      <c r="LGM13" s="73" t="s">
        <v>40</v>
      </c>
      <c r="LGN13" s="73" t="s">
        <v>41</v>
      </c>
      <c r="LGO13" s="73" t="s">
        <v>42</v>
      </c>
      <c r="LGP13" s="73" t="s">
        <v>43</v>
      </c>
      <c r="LGQ13" s="73" t="s">
        <v>30</v>
      </c>
      <c r="LGR13" s="73" t="s">
        <v>44</v>
      </c>
      <c r="LGS13" s="73" t="s">
        <v>17</v>
      </c>
      <c r="LGT13" s="73" t="s">
        <v>45</v>
      </c>
      <c r="LGU13" s="73" t="s">
        <v>46</v>
      </c>
      <c r="LGV13" s="73" t="s">
        <v>47</v>
      </c>
      <c r="LGW13" s="73" t="n">
        <v>15</v>
      </c>
      <c r="LGX13" s="73" t="s">
        <v>48</v>
      </c>
      <c r="LGY13" s="73" t="s">
        <v>49</v>
      </c>
      <c r="LGZ13" s="73" t="s">
        <v>50</v>
      </c>
      <c r="LHA13" s="73" t="s">
        <v>51</v>
      </c>
      <c r="LHB13" s="73" t="s">
        <v>39</v>
      </c>
      <c r="LHC13" s="73" t="s">
        <v>40</v>
      </c>
      <c r="LHD13" s="73" t="s">
        <v>41</v>
      </c>
      <c r="LHE13" s="73" t="s">
        <v>42</v>
      </c>
      <c r="LHF13" s="73" t="s">
        <v>43</v>
      </c>
      <c r="LHG13" s="73" t="s">
        <v>30</v>
      </c>
      <c r="LHH13" s="73" t="s">
        <v>44</v>
      </c>
      <c r="LHI13" s="73" t="s">
        <v>17</v>
      </c>
      <c r="LHJ13" s="73" t="s">
        <v>45</v>
      </c>
      <c r="LHK13" s="73" t="s">
        <v>46</v>
      </c>
      <c r="LHL13" s="73" t="s">
        <v>47</v>
      </c>
      <c r="LHM13" s="73" t="n">
        <v>15</v>
      </c>
      <c r="LHN13" s="73" t="s">
        <v>48</v>
      </c>
      <c r="LHO13" s="73" t="s">
        <v>49</v>
      </c>
      <c r="LHP13" s="73" t="s">
        <v>50</v>
      </c>
      <c r="LHQ13" s="73" t="s">
        <v>51</v>
      </c>
      <c r="LHR13" s="73" t="s">
        <v>39</v>
      </c>
      <c r="LHS13" s="73" t="s">
        <v>40</v>
      </c>
      <c r="LHT13" s="73" t="s">
        <v>41</v>
      </c>
      <c r="LHU13" s="73" t="s">
        <v>42</v>
      </c>
      <c r="LHV13" s="73" t="s">
        <v>43</v>
      </c>
      <c r="LHW13" s="73" t="s">
        <v>30</v>
      </c>
      <c r="LHX13" s="73" t="s">
        <v>44</v>
      </c>
      <c r="LHY13" s="73" t="s">
        <v>17</v>
      </c>
      <c r="LHZ13" s="73" t="s">
        <v>45</v>
      </c>
      <c r="LIA13" s="73" t="s">
        <v>46</v>
      </c>
      <c r="LIB13" s="73" t="s">
        <v>47</v>
      </c>
      <c r="LIC13" s="73" t="n">
        <v>15</v>
      </c>
      <c r="LID13" s="73" t="s">
        <v>48</v>
      </c>
      <c r="LIE13" s="73" t="s">
        <v>49</v>
      </c>
      <c r="LIF13" s="73" t="s">
        <v>50</v>
      </c>
      <c r="LIG13" s="73" t="s">
        <v>51</v>
      </c>
      <c r="LIH13" s="73" t="s">
        <v>39</v>
      </c>
      <c r="LII13" s="73" t="s">
        <v>40</v>
      </c>
      <c r="LIJ13" s="73" t="s">
        <v>41</v>
      </c>
      <c r="LIK13" s="73" t="s">
        <v>42</v>
      </c>
      <c r="LIL13" s="73" t="s">
        <v>43</v>
      </c>
      <c r="LIM13" s="73" t="s">
        <v>30</v>
      </c>
      <c r="LIN13" s="73" t="s">
        <v>44</v>
      </c>
      <c r="LIO13" s="73" t="s">
        <v>17</v>
      </c>
      <c r="LIP13" s="73" t="s">
        <v>45</v>
      </c>
      <c r="LIQ13" s="73" t="s">
        <v>46</v>
      </c>
      <c r="LIR13" s="73" t="s">
        <v>47</v>
      </c>
      <c r="LIS13" s="73" t="n">
        <v>15</v>
      </c>
      <c r="LIT13" s="73" t="s">
        <v>48</v>
      </c>
      <c r="LIU13" s="73" t="s">
        <v>49</v>
      </c>
      <c r="LIV13" s="73" t="s">
        <v>50</v>
      </c>
      <c r="LIW13" s="73" t="s">
        <v>51</v>
      </c>
      <c r="LIX13" s="73" t="s">
        <v>39</v>
      </c>
      <c r="LIY13" s="73" t="s">
        <v>40</v>
      </c>
      <c r="LIZ13" s="73" t="s">
        <v>41</v>
      </c>
      <c r="LJA13" s="73" t="s">
        <v>42</v>
      </c>
      <c r="LJB13" s="73" t="s">
        <v>43</v>
      </c>
      <c r="LJC13" s="73" t="s">
        <v>30</v>
      </c>
      <c r="LJD13" s="73" t="s">
        <v>44</v>
      </c>
      <c r="LJE13" s="73" t="s">
        <v>17</v>
      </c>
      <c r="LJF13" s="73" t="s">
        <v>45</v>
      </c>
      <c r="LJG13" s="73" t="s">
        <v>46</v>
      </c>
      <c r="LJH13" s="73" t="s">
        <v>47</v>
      </c>
      <c r="LJI13" s="73" t="n">
        <v>15</v>
      </c>
      <c r="LJJ13" s="73" t="s">
        <v>48</v>
      </c>
      <c r="LJK13" s="73" t="s">
        <v>49</v>
      </c>
      <c r="LJL13" s="73" t="s">
        <v>50</v>
      </c>
      <c r="LJM13" s="73" t="s">
        <v>51</v>
      </c>
      <c r="LJN13" s="73" t="s">
        <v>39</v>
      </c>
      <c r="LJO13" s="73" t="s">
        <v>40</v>
      </c>
      <c r="LJP13" s="73" t="s">
        <v>41</v>
      </c>
      <c r="LJQ13" s="73" t="s">
        <v>42</v>
      </c>
      <c r="LJR13" s="73" t="s">
        <v>43</v>
      </c>
      <c r="LJS13" s="73" t="s">
        <v>30</v>
      </c>
      <c r="LJT13" s="73" t="s">
        <v>44</v>
      </c>
      <c r="LJU13" s="73" t="s">
        <v>17</v>
      </c>
      <c r="LJV13" s="73" t="s">
        <v>45</v>
      </c>
      <c r="LJW13" s="73" t="s">
        <v>46</v>
      </c>
      <c r="LJX13" s="73" t="s">
        <v>47</v>
      </c>
      <c r="LJY13" s="73" t="n">
        <v>15</v>
      </c>
      <c r="LJZ13" s="73" t="s">
        <v>48</v>
      </c>
      <c r="LKA13" s="73" t="s">
        <v>49</v>
      </c>
      <c r="LKB13" s="73" t="s">
        <v>50</v>
      </c>
      <c r="LKC13" s="73" t="s">
        <v>51</v>
      </c>
      <c r="LKD13" s="73" t="s">
        <v>39</v>
      </c>
      <c r="LKE13" s="73" t="s">
        <v>40</v>
      </c>
      <c r="LKF13" s="73" t="s">
        <v>41</v>
      </c>
      <c r="LKG13" s="73" t="s">
        <v>42</v>
      </c>
      <c r="LKH13" s="73" t="s">
        <v>43</v>
      </c>
      <c r="LKI13" s="73" t="s">
        <v>30</v>
      </c>
      <c r="LKJ13" s="73" t="s">
        <v>44</v>
      </c>
      <c r="LKK13" s="73" t="s">
        <v>17</v>
      </c>
      <c r="LKL13" s="73" t="s">
        <v>45</v>
      </c>
      <c r="LKM13" s="73" t="s">
        <v>46</v>
      </c>
      <c r="LKN13" s="73" t="s">
        <v>47</v>
      </c>
      <c r="LKO13" s="73" t="n">
        <v>15</v>
      </c>
      <c r="LKP13" s="73" t="s">
        <v>48</v>
      </c>
      <c r="LKQ13" s="73" t="s">
        <v>49</v>
      </c>
      <c r="LKR13" s="73" t="s">
        <v>50</v>
      </c>
      <c r="LKS13" s="73" t="s">
        <v>51</v>
      </c>
      <c r="LKT13" s="73" t="s">
        <v>39</v>
      </c>
      <c r="LKU13" s="73" t="s">
        <v>40</v>
      </c>
      <c r="LKV13" s="73" t="s">
        <v>41</v>
      </c>
      <c r="LKW13" s="73" t="s">
        <v>42</v>
      </c>
      <c r="LKX13" s="73" t="s">
        <v>43</v>
      </c>
      <c r="LKY13" s="73" t="s">
        <v>30</v>
      </c>
      <c r="LKZ13" s="73" t="s">
        <v>44</v>
      </c>
      <c r="LLA13" s="73" t="s">
        <v>17</v>
      </c>
      <c r="LLB13" s="73" t="s">
        <v>45</v>
      </c>
      <c r="LLC13" s="73" t="s">
        <v>46</v>
      </c>
      <c r="LLD13" s="73" t="s">
        <v>47</v>
      </c>
      <c r="LLE13" s="73" t="n">
        <v>15</v>
      </c>
      <c r="LLF13" s="73" t="s">
        <v>48</v>
      </c>
      <c r="LLG13" s="73" t="s">
        <v>49</v>
      </c>
      <c r="LLH13" s="73" t="s">
        <v>50</v>
      </c>
      <c r="LLI13" s="73" t="s">
        <v>51</v>
      </c>
      <c r="LLJ13" s="73" t="s">
        <v>39</v>
      </c>
      <c r="LLK13" s="73" t="s">
        <v>40</v>
      </c>
      <c r="LLL13" s="73" t="s">
        <v>41</v>
      </c>
      <c r="LLM13" s="73" t="s">
        <v>42</v>
      </c>
      <c r="LLN13" s="73" t="s">
        <v>43</v>
      </c>
      <c r="LLO13" s="73" t="s">
        <v>30</v>
      </c>
      <c r="LLP13" s="73" t="s">
        <v>44</v>
      </c>
      <c r="LLQ13" s="73" t="s">
        <v>17</v>
      </c>
      <c r="LLR13" s="73" t="s">
        <v>45</v>
      </c>
      <c r="LLS13" s="73" t="s">
        <v>46</v>
      </c>
      <c r="LLT13" s="73" t="s">
        <v>47</v>
      </c>
      <c r="LLU13" s="73" t="n">
        <v>15</v>
      </c>
      <c r="LLV13" s="73" t="s">
        <v>48</v>
      </c>
      <c r="LLW13" s="73" t="s">
        <v>49</v>
      </c>
      <c r="LLX13" s="73" t="s">
        <v>50</v>
      </c>
      <c r="LLY13" s="73" t="s">
        <v>51</v>
      </c>
      <c r="LLZ13" s="73" t="s">
        <v>39</v>
      </c>
      <c r="LMA13" s="73" t="s">
        <v>40</v>
      </c>
      <c r="LMB13" s="73" t="s">
        <v>41</v>
      </c>
      <c r="LMC13" s="73" t="s">
        <v>42</v>
      </c>
      <c r="LMD13" s="73" t="s">
        <v>43</v>
      </c>
      <c r="LME13" s="73" t="s">
        <v>30</v>
      </c>
      <c r="LMF13" s="73" t="s">
        <v>44</v>
      </c>
      <c r="LMG13" s="73" t="s">
        <v>17</v>
      </c>
      <c r="LMH13" s="73" t="s">
        <v>45</v>
      </c>
      <c r="LMI13" s="73" t="s">
        <v>46</v>
      </c>
      <c r="LMJ13" s="73" t="s">
        <v>47</v>
      </c>
      <c r="LMK13" s="73" t="n">
        <v>15</v>
      </c>
      <c r="LML13" s="73" t="s">
        <v>48</v>
      </c>
      <c r="LMM13" s="73" t="s">
        <v>49</v>
      </c>
      <c r="LMN13" s="73" t="s">
        <v>50</v>
      </c>
      <c r="LMO13" s="73" t="s">
        <v>51</v>
      </c>
      <c r="LMP13" s="73" t="s">
        <v>39</v>
      </c>
      <c r="LMQ13" s="73" t="s">
        <v>40</v>
      </c>
      <c r="LMR13" s="73" t="s">
        <v>41</v>
      </c>
      <c r="LMS13" s="73" t="s">
        <v>42</v>
      </c>
      <c r="LMT13" s="73" t="s">
        <v>43</v>
      </c>
      <c r="LMU13" s="73" t="s">
        <v>30</v>
      </c>
      <c r="LMV13" s="73" t="s">
        <v>44</v>
      </c>
      <c r="LMW13" s="73" t="s">
        <v>17</v>
      </c>
      <c r="LMX13" s="73" t="s">
        <v>45</v>
      </c>
      <c r="LMY13" s="73" t="s">
        <v>46</v>
      </c>
      <c r="LMZ13" s="73" t="s">
        <v>47</v>
      </c>
      <c r="LNA13" s="73" t="n">
        <v>15</v>
      </c>
      <c r="LNB13" s="73" t="s">
        <v>48</v>
      </c>
      <c r="LNC13" s="73" t="s">
        <v>49</v>
      </c>
      <c r="LND13" s="73" t="s">
        <v>50</v>
      </c>
      <c r="LNE13" s="73" t="s">
        <v>51</v>
      </c>
      <c r="LNF13" s="73" t="s">
        <v>39</v>
      </c>
      <c r="LNG13" s="73" t="s">
        <v>40</v>
      </c>
      <c r="LNH13" s="73" t="s">
        <v>41</v>
      </c>
      <c r="LNI13" s="73" t="s">
        <v>42</v>
      </c>
      <c r="LNJ13" s="73" t="s">
        <v>43</v>
      </c>
      <c r="LNK13" s="73" t="s">
        <v>30</v>
      </c>
      <c r="LNL13" s="73" t="s">
        <v>44</v>
      </c>
      <c r="LNM13" s="73" t="s">
        <v>17</v>
      </c>
      <c r="LNN13" s="73" t="s">
        <v>45</v>
      </c>
      <c r="LNO13" s="73" t="s">
        <v>46</v>
      </c>
      <c r="LNP13" s="73" t="s">
        <v>47</v>
      </c>
      <c r="LNQ13" s="73" t="n">
        <v>15</v>
      </c>
      <c r="LNR13" s="73" t="s">
        <v>48</v>
      </c>
      <c r="LNS13" s="73" t="s">
        <v>49</v>
      </c>
      <c r="LNT13" s="73" t="s">
        <v>50</v>
      </c>
      <c r="LNU13" s="73" t="s">
        <v>51</v>
      </c>
      <c r="LNV13" s="73" t="s">
        <v>39</v>
      </c>
      <c r="LNW13" s="73" t="s">
        <v>40</v>
      </c>
      <c r="LNX13" s="73" t="s">
        <v>41</v>
      </c>
      <c r="LNY13" s="73" t="s">
        <v>42</v>
      </c>
      <c r="LNZ13" s="73" t="s">
        <v>43</v>
      </c>
      <c r="LOA13" s="73" t="s">
        <v>30</v>
      </c>
      <c r="LOB13" s="73" t="s">
        <v>44</v>
      </c>
      <c r="LOC13" s="73" t="s">
        <v>17</v>
      </c>
      <c r="LOD13" s="73" t="s">
        <v>45</v>
      </c>
      <c r="LOE13" s="73" t="s">
        <v>46</v>
      </c>
      <c r="LOF13" s="73" t="s">
        <v>47</v>
      </c>
      <c r="LOG13" s="73" t="n">
        <v>15</v>
      </c>
      <c r="LOH13" s="73" t="s">
        <v>48</v>
      </c>
      <c r="LOI13" s="73" t="s">
        <v>49</v>
      </c>
      <c r="LOJ13" s="73" t="s">
        <v>50</v>
      </c>
      <c r="LOK13" s="73" t="s">
        <v>51</v>
      </c>
      <c r="LOL13" s="73" t="s">
        <v>39</v>
      </c>
      <c r="LOM13" s="73" t="s">
        <v>40</v>
      </c>
      <c r="LON13" s="73" t="s">
        <v>41</v>
      </c>
      <c r="LOO13" s="73" t="s">
        <v>42</v>
      </c>
      <c r="LOP13" s="73" t="s">
        <v>43</v>
      </c>
      <c r="LOQ13" s="73" t="s">
        <v>30</v>
      </c>
      <c r="LOR13" s="73" t="s">
        <v>44</v>
      </c>
      <c r="LOS13" s="73" t="s">
        <v>17</v>
      </c>
      <c r="LOT13" s="73" t="s">
        <v>45</v>
      </c>
      <c r="LOU13" s="73" t="s">
        <v>46</v>
      </c>
      <c r="LOV13" s="73" t="s">
        <v>47</v>
      </c>
      <c r="LOW13" s="73" t="n">
        <v>15</v>
      </c>
      <c r="LOX13" s="73" t="s">
        <v>48</v>
      </c>
      <c r="LOY13" s="73" t="s">
        <v>49</v>
      </c>
      <c r="LOZ13" s="73" t="s">
        <v>50</v>
      </c>
      <c r="LPA13" s="73" t="s">
        <v>51</v>
      </c>
      <c r="LPB13" s="73" t="s">
        <v>39</v>
      </c>
      <c r="LPC13" s="73" t="s">
        <v>40</v>
      </c>
      <c r="LPD13" s="73" t="s">
        <v>41</v>
      </c>
      <c r="LPE13" s="73" t="s">
        <v>42</v>
      </c>
      <c r="LPF13" s="73" t="s">
        <v>43</v>
      </c>
      <c r="LPG13" s="73" t="s">
        <v>30</v>
      </c>
      <c r="LPH13" s="73" t="s">
        <v>44</v>
      </c>
      <c r="LPI13" s="73" t="s">
        <v>17</v>
      </c>
      <c r="LPJ13" s="73" t="s">
        <v>45</v>
      </c>
      <c r="LPK13" s="73" t="s">
        <v>46</v>
      </c>
      <c r="LPL13" s="73" t="s">
        <v>47</v>
      </c>
      <c r="LPM13" s="73" t="n">
        <v>15</v>
      </c>
      <c r="LPN13" s="73" t="s">
        <v>48</v>
      </c>
      <c r="LPO13" s="73" t="s">
        <v>49</v>
      </c>
      <c r="LPP13" s="73" t="s">
        <v>50</v>
      </c>
      <c r="LPQ13" s="73" t="s">
        <v>51</v>
      </c>
      <c r="LPR13" s="73" t="s">
        <v>39</v>
      </c>
      <c r="LPS13" s="73" t="s">
        <v>40</v>
      </c>
      <c r="LPT13" s="73" t="s">
        <v>41</v>
      </c>
      <c r="LPU13" s="73" t="s">
        <v>42</v>
      </c>
      <c r="LPV13" s="73" t="s">
        <v>43</v>
      </c>
      <c r="LPW13" s="73" t="s">
        <v>30</v>
      </c>
      <c r="LPX13" s="73" t="s">
        <v>44</v>
      </c>
      <c r="LPY13" s="73" t="s">
        <v>17</v>
      </c>
      <c r="LPZ13" s="73" t="s">
        <v>45</v>
      </c>
      <c r="LQA13" s="73" t="s">
        <v>46</v>
      </c>
      <c r="LQB13" s="73" t="s">
        <v>47</v>
      </c>
      <c r="LQC13" s="73" t="n">
        <v>15</v>
      </c>
      <c r="LQD13" s="73" t="s">
        <v>48</v>
      </c>
      <c r="LQE13" s="73" t="s">
        <v>49</v>
      </c>
      <c r="LQF13" s="73" t="s">
        <v>50</v>
      </c>
      <c r="LQG13" s="73" t="s">
        <v>51</v>
      </c>
      <c r="LQH13" s="73" t="s">
        <v>39</v>
      </c>
      <c r="LQI13" s="73" t="s">
        <v>40</v>
      </c>
      <c r="LQJ13" s="73" t="s">
        <v>41</v>
      </c>
      <c r="LQK13" s="73" t="s">
        <v>42</v>
      </c>
      <c r="LQL13" s="73" t="s">
        <v>43</v>
      </c>
      <c r="LQM13" s="73" t="s">
        <v>30</v>
      </c>
      <c r="LQN13" s="73" t="s">
        <v>44</v>
      </c>
      <c r="LQO13" s="73" t="s">
        <v>17</v>
      </c>
      <c r="LQP13" s="73" t="s">
        <v>45</v>
      </c>
      <c r="LQQ13" s="73" t="s">
        <v>46</v>
      </c>
      <c r="LQR13" s="73" t="s">
        <v>47</v>
      </c>
      <c r="LQS13" s="73" t="n">
        <v>15</v>
      </c>
      <c r="LQT13" s="73" t="s">
        <v>48</v>
      </c>
      <c r="LQU13" s="73" t="s">
        <v>49</v>
      </c>
      <c r="LQV13" s="73" t="s">
        <v>50</v>
      </c>
      <c r="LQW13" s="73" t="s">
        <v>51</v>
      </c>
      <c r="LQX13" s="73" t="s">
        <v>39</v>
      </c>
      <c r="LQY13" s="73" t="s">
        <v>40</v>
      </c>
      <c r="LQZ13" s="73" t="s">
        <v>41</v>
      </c>
      <c r="LRA13" s="73" t="s">
        <v>42</v>
      </c>
      <c r="LRB13" s="73" t="s">
        <v>43</v>
      </c>
      <c r="LRC13" s="73" t="s">
        <v>30</v>
      </c>
      <c r="LRD13" s="73" t="s">
        <v>44</v>
      </c>
      <c r="LRE13" s="73" t="s">
        <v>17</v>
      </c>
      <c r="LRF13" s="73" t="s">
        <v>45</v>
      </c>
      <c r="LRG13" s="73" t="s">
        <v>46</v>
      </c>
      <c r="LRH13" s="73" t="s">
        <v>47</v>
      </c>
      <c r="LRI13" s="73" t="n">
        <v>15</v>
      </c>
      <c r="LRJ13" s="73" t="s">
        <v>48</v>
      </c>
      <c r="LRK13" s="73" t="s">
        <v>49</v>
      </c>
      <c r="LRL13" s="73" t="s">
        <v>50</v>
      </c>
      <c r="LRM13" s="73" t="s">
        <v>51</v>
      </c>
      <c r="LRN13" s="73" t="s">
        <v>39</v>
      </c>
      <c r="LRO13" s="73" t="s">
        <v>40</v>
      </c>
      <c r="LRP13" s="73" t="s">
        <v>41</v>
      </c>
      <c r="LRQ13" s="73" t="s">
        <v>42</v>
      </c>
      <c r="LRR13" s="73" t="s">
        <v>43</v>
      </c>
      <c r="LRS13" s="73" t="s">
        <v>30</v>
      </c>
      <c r="LRT13" s="73" t="s">
        <v>44</v>
      </c>
      <c r="LRU13" s="73" t="s">
        <v>17</v>
      </c>
      <c r="LRV13" s="73" t="s">
        <v>45</v>
      </c>
      <c r="LRW13" s="73" t="s">
        <v>46</v>
      </c>
      <c r="LRX13" s="73" t="s">
        <v>47</v>
      </c>
      <c r="LRY13" s="73" t="n">
        <v>15</v>
      </c>
      <c r="LRZ13" s="73" t="s">
        <v>48</v>
      </c>
      <c r="LSA13" s="73" t="s">
        <v>49</v>
      </c>
      <c r="LSB13" s="73" t="s">
        <v>50</v>
      </c>
      <c r="LSC13" s="73" t="s">
        <v>51</v>
      </c>
      <c r="LSD13" s="73" t="s">
        <v>39</v>
      </c>
      <c r="LSE13" s="73" t="s">
        <v>40</v>
      </c>
      <c r="LSF13" s="73" t="s">
        <v>41</v>
      </c>
      <c r="LSG13" s="73" t="s">
        <v>42</v>
      </c>
      <c r="LSH13" s="73" t="s">
        <v>43</v>
      </c>
      <c r="LSI13" s="73" t="s">
        <v>30</v>
      </c>
      <c r="LSJ13" s="73" t="s">
        <v>44</v>
      </c>
      <c r="LSK13" s="73" t="s">
        <v>17</v>
      </c>
      <c r="LSL13" s="73" t="s">
        <v>45</v>
      </c>
      <c r="LSM13" s="73" t="s">
        <v>46</v>
      </c>
      <c r="LSN13" s="73" t="s">
        <v>47</v>
      </c>
      <c r="LSO13" s="73" t="n">
        <v>15</v>
      </c>
      <c r="LSP13" s="73" t="s">
        <v>48</v>
      </c>
      <c r="LSQ13" s="73" t="s">
        <v>49</v>
      </c>
      <c r="LSR13" s="73" t="s">
        <v>50</v>
      </c>
      <c r="LSS13" s="73" t="s">
        <v>51</v>
      </c>
      <c r="LST13" s="73" t="s">
        <v>39</v>
      </c>
      <c r="LSU13" s="73" t="s">
        <v>40</v>
      </c>
      <c r="LSV13" s="73" t="s">
        <v>41</v>
      </c>
      <c r="LSW13" s="73" t="s">
        <v>42</v>
      </c>
      <c r="LSX13" s="73" t="s">
        <v>43</v>
      </c>
      <c r="LSY13" s="73" t="s">
        <v>30</v>
      </c>
      <c r="LSZ13" s="73" t="s">
        <v>44</v>
      </c>
      <c r="LTA13" s="73" t="s">
        <v>17</v>
      </c>
      <c r="LTB13" s="73" t="s">
        <v>45</v>
      </c>
      <c r="LTC13" s="73" t="s">
        <v>46</v>
      </c>
      <c r="LTD13" s="73" t="s">
        <v>47</v>
      </c>
      <c r="LTE13" s="73" t="n">
        <v>15</v>
      </c>
      <c r="LTF13" s="73" t="s">
        <v>48</v>
      </c>
      <c r="LTG13" s="73" t="s">
        <v>49</v>
      </c>
      <c r="LTH13" s="73" t="s">
        <v>50</v>
      </c>
      <c r="LTI13" s="73" t="s">
        <v>51</v>
      </c>
      <c r="LTJ13" s="73" t="s">
        <v>39</v>
      </c>
      <c r="LTK13" s="73" t="s">
        <v>40</v>
      </c>
      <c r="LTL13" s="73" t="s">
        <v>41</v>
      </c>
      <c r="LTM13" s="73" t="s">
        <v>42</v>
      </c>
      <c r="LTN13" s="73" t="s">
        <v>43</v>
      </c>
      <c r="LTO13" s="73" t="s">
        <v>30</v>
      </c>
      <c r="LTP13" s="73" t="s">
        <v>44</v>
      </c>
      <c r="LTQ13" s="73" t="s">
        <v>17</v>
      </c>
      <c r="LTR13" s="73" t="s">
        <v>45</v>
      </c>
      <c r="LTS13" s="73" t="s">
        <v>46</v>
      </c>
      <c r="LTT13" s="73" t="s">
        <v>47</v>
      </c>
      <c r="LTU13" s="73" t="n">
        <v>15</v>
      </c>
      <c r="LTV13" s="73" t="s">
        <v>48</v>
      </c>
      <c r="LTW13" s="73" t="s">
        <v>49</v>
      </c>
      <c r="LTX13" s="73" t="s">
        <v>50</v>
      </c>
      <c r="LTY13" s="73" t="s">
        <v>51</v>
      </c>
      <c r="LTZ13" s="73" t="s">
        <v>39</v>
      </c>
      <c r="LUA13" s="73" t="s">
        <v>40</v>
      </c>
      <c r="LUB13" s="73" t="s">
        <v>41</v>
      </c>
      <c r="LUC13" s="73" t="s">
        <v>42</v>
      </c>
      <c r="LUD13" s="73" t="s">
        <v>43</v>
      </c>
      <c r="LUE13" s="73" t="s">
        <v>30</v>
      </c>
      <c r="LUF13" s="73" t="s">
        <v>44</v>
      </c>
      <c r="LUG13" s="73" t="s">
        <v>17</v>
      </c>
      <c r="LUH13" s="73" t="s">
        <v>45</v>
      </c>
      <c r="LUI13" s="73" t="s">
        <v>46</v>
      </c>
      <c r="LUJ13" s="73" t="s">
        <v>47</v>
      </c>
      <c r="LUK13" s="73" t="n">
        <v>15</v>
      </c>
      <c r="LUL13" s="73" t="s">
        <v>48</v>
      </c>
      <c r="LUM13" s="73" t="s">
        <v>49</v>
      </c>
      <c r="LUN13" s="73" t="s">
        <v>50</v>
      </c>
      <c r="LUO13" s="73" t="s">
        <v>51</v>
      </c>
      <c r="LUP13" s="73" t="s">
        <v>39</v>
      </c>
      <c r="LUQ13" s="73" t="s">
        <v>40</v>
      </c>
      <c r="LUR13" s="73" t="s">
        <v>41</v>
      </c>
      <c r="LUS13" s="73" t="s">
        <v>42</v>
      </c>
      <c r="LUT13" s="73" t="s">
        <v>43</v>
      </c>
      <c r="LUU13" s="73" t="s">
        <v>30</v>
      </c>
      <c r="LUV13" s="73" t="s">
        <v>44</v>
      </c>
      <c r="LUW13" s="73" t="s">
        <v>17</v>
      </c>
      <c r="LUX13" s="73" t="s">
        <v>45</v>
      </c>
      <c r="LUY13" s="73" t="s">
        <v>46</v>
      </c>
      <c r="LUZ13" s="73" t="s">
        <v>47</v>
      </c>
      <c r="LVA13" s="73" t="n">
        <v>15</v>
      </c>
      <c r="LVB13" s="73" t="s">
        <v>48</v>
      </c>
      <c r="LVC13" s="73" t="s">
        <v>49</v>
      </c>
      <c r="LVD13" s="73" t="s">
        <v>50</v>
      </c>
      <c r="LVE13" s="73" t="s">
        <v>51</v>
      </c>
      <c r="LVF13" s="73" t="s">
        <v>39</v>
      </c>
      <c r="LVG13" s="73" t="s">
        <v>40</v>
      </c>
      <c r="LVH13" s="73" t="s">
        <v>41</v>
      </c>
      <c r="LVI13" s="73" t="s">
        <v>42</v>
      </c>
      <c r="LVJ13" s="73" t="s">
        <v>43</v>
      </c>
      <c r="LVK13" s="73" t="s">
        <v>30</v>
      </c>
      <c r="LVL13" s="73" t="s">
        <v>44</v>
      </c>
      <c r="LVM13" s="73" t="s">
        <v>17</v>
      </c>
      <c r="LVN13" s="73" t="s">
        <v>45</v>
      </c>
      <c r="LVO13" s="73" t="s">
        <v>46</v>
      </c>
      <c r="LVP13" s="73" t="s">
        <v>47</v>
      </c>
      <c r="LVQ13" s="73" t="n">
        <v>15</v>
      </c>
      <c r="LVR13" s="73" t="s">
        <v>48</v>
      </c>
      <c r="LVS13" s="73" t="s">
        <v>49</v>
      </c>
      <c r="LVT13" s="73" t="s">
        <v>50</v>
      </c>
      <c r="LVU13" s="73" t="s">
        <v>51</v>
      </c>
      <c r="LVV13" s="73" t="s">
        <v>39</v>
      </c>
      <c r="LVW13" s="73" t="s">
        <v>40</v>
      </c>
      <c r="LVX13" s="73" t="s">
        <v>41</v>
      </c>
      <c r="LVY13" s="73" t="s">
        <v>42</v>
      </c>
      <c r="LVZ13" s="73" t="s">
        <v>43</v>
      </c>
      <c r="LWA13" s="73" t="s">
        <v>30</v>
      </c>
      <c r="LWB13" s="73" t="s">
        <v>44</v>
      </c>
      <c r="LWC13" s="73" t="s">
        <v>17</v>
      </c>
      <c r="LWD13" s="73" t="s">
        <v>45</v>
      </c>
      <c r="LWE13" s="73" t="s">
        <v>46</v>
      </c>
      <c r="LWF13" s="73" t="s">
        <v>47</v>
      </c>
      <c r="LWG13" s="73" t="n">
        <v>15</v>
      </c>
      <c r="LWH13" s="73" t="s">
        <v>48</v>
      </c>
      <c r="LWI13" s="73" t="s">
        <v>49</v>
      </c>
      <c r="LWJ13" s="73" t="s">
        <v>50</v>
      </c>
      <c r="LWK13" s="73" t="s">
        <v>51</v>
      </c>
      <c r="LWL13" s="73" t="s">
        <v>39</v>
      </c>
      <c r="LWM13" s="73" t="s">
        <v>40</v>
      </c>
      <c r="LWN13" s="73" t="s">
        <v>41</v>
      </c>
      <c r="LWO13" s="73" t="s">
        <v>42</v>
      </c>
      <c r="LWP13" s="73" t="s">
        <v>43</v>
      </c>
      <c r="LWQ13" s="73" t="s">
        <v>30</v>
      </c>
      <c r="LWR13" s="73" t="s">
        <v>44</v>
      </c>
      <c r="LWS13" s="73" t="s">
        <v>17</v>
      </c>
      <c r="LWT13" s="73" t="s">
        <v>45</v>
      </c>
      <c r="LWU13" s="73" t="s">
        <v>46</v>
      </c>
      <c r="LWV13" s="73" t="s">
        <v>47</v>
      </c>
      <c r="LWW13" s="73" t="n">
        <v>15</v>
      </c>
      <c r="LWX13" s="73" t="s">
        <v>48</v>
      </c>
      <c r="LWY13" s="73" t="s">
        <v>49</v>
      </c>
      <c r="LWZ13" s="73" t="s">
        <v>50</v>
      </c>
      <c r="LXA13" s="73" t="s">
        <v>51</v>
      </c>
      <c r="LXB13" s="73" t="s">
        <v>39</v>
      </c>
      <c r="LXC13" s="73" t="s">
        <v>40</v>
      </c>
      <c r="LXD13" s="73" t="s">
        <v>41</v>
      </c>
      <c r="LXE13" s="73" t="s">
        <v>42</v>
      </c>
      <c r="LXF13" s="73" t="s">
        <v>43</v>
      </c>
      <c r="LXG13" s="73" t="s">
        <v>30</v>
      </c>
      <c r="LXH13" s="73" t="s">
        <v>44</v>
      </c>
      <c r="LXI13" s="73" t="s">
        <v>17</v>
      </c>
      <c r="LXJ13" s="73" t="s">
        <v>45</v>
      </c>
      <c r="LXK13" s="73" t="s">
        <v>46</v>
      </c>
      <c r="LXL13" s="73" t="s">
        <v>47</v>
      </c>
      <c r="LXM13" s="73" t="n">
        <v>15</v>
      </c>
      <c r="LXN13" s="73" t="s">
        <v>48</v>
      </c>
      <c r="LXO13" s="73" t="s">
        <v>49</v>
      </c>
      <c r="LXP13" s="73" t="s">
        <v>50</v>
      </c>
      <c r="LXQ13" s="73" t="s">
        <v>51</v>
      </c>
      <c r="LXR13" s="73" t="s">
        <v>39</v>
      </c>
      <c r="LXS13" s="73" t="s">
        <v>40</v>
      </c>
      <c r="LXT13" s="73" t="s">
        <v>41</v>
      </c>
      <c r="LXU13" s="73" t="s">
        <v>42</v>
      </c>
      <c r="LXV13" s="73" t="s">
        <v>43</v>
      </c>
      <c r="LXW13" s="73" t="s">
        <v>30</v>
      </c>
      <c r="LXX13" s="73" t="s">
        <v>44</v>
      </c>
      <c r="LXY13" s="73" t="s">
        <v>17</v>
      </c>
      <c r="LXZ13" s="73" t="s">
        <v>45</v>
      </c>
      <c r="LYA13" s="73" t="s">
        <v>46</v>
      </c>
      <c r="LYB13" s="73" t="s">
        <v>47</v>
      </c>
      <c r="LYC13" s="73" t="n">
        <v>15</v>
      </c>
      <c r="LYD13" s="73" t="s">
        <v>48</v>
      </c>
      <c r="LYE13" s="73" t="s">
        <v>49</v>
      </c>
      <c r="LYF13" s="73" t="s">
        <v>50</v>
      </c>
      <c r="LYG13" s="73" t="s">
        <v>51</v>
      </c>
      <c r="LYH13" s="73" t="s">
        <v>39</v>
      </c>
      <c r="LYI13" s="73" t="s">
        <v>40</v>
      </c>
      <c r="LYJ13" s="73" t="s">
        <v>41</v>
      </c>
      <c r="LYK13" s="73" t="s">
        <v>42</v>
      </c>
      <c r="LYL13" s="73" t="s">
        <v>43</v>
      </c>
      <c r="LYM13" s="73" t="s">
        <v>30</v>
      </c>
      <c r="LYN13" s="73" t="s">
        <v>44</v>
      </c>
      <c r="LYO13" s="73" t="s">
        <v>17</v>
      </c>
      <c r="LYP13" s="73" t="s">
        <v>45</v>
      </c>
      <c r="LYQ13" s="73" t="s">
        <v>46</v>
      </c>
      <c r="LYR13" s="73" t="s">
        <v>47</v>
      </c>
      <c r="LYS13" s="73" t="n">
        <v>15</v>
      </c>
      <c r="LYT13" s="73" t="s">
        <v>48</v>
      </c>
      <c r="LYU13" s="73" t="s">
        <v>49</v>
      </c>
      <c r="LYV13" s="73" t="s">
        <v>50</v>
      </c>
      <c r="LYW13" s="73" t="s">
        <v>51</v>
      </c>
      <c r="LYX13" s="73" t="s">
        <v>39</v>
      </c>
      <c r="LYY13" s="73" t="s">
        <v>40</v>
      </c>
      <c r="LYZ13" s="73" t="s">
        <v>41</v>
      </c>
      <c r="LZA13" s="73" t="s">
        <v>42</v>
      </c>
      <c r="LZB13" s="73" t="s">
        <v>43</v>
      </c>
      <c r="LZC13" s="73" t="s">
        <v>30</v>
      </c>
      <c r="LZD13" s="73" t="s">
        <v>44</v>
      </c>
      <c r="LZE13" s="73" t="s">
        <v>17</v>
      </c>
      <c r="LZF13" s="73" t="s">
        <v>45</v>
      </c>
      <c r="LZG13" s="73" t="s">
        <v>46</v>
      </c>
      <c r="LZH13" s="73" t="s">
        <v>47</v>
      </c>
      <c r="LZI13" s="73" t="n">
        <v>15</v>
      </c>
      <c r="LZJ13" s="73" t="s">
        <v>48</v>
      </c>
      <c r="LZK13" s="73" t="s">
        <v>49</v>
      </c>
      <c r="LZL13" s="73" t="s">
        <v>50</v>
      </c>
      <c r="LZM13" s="73" t="s">
        <v>51</v>
      </c>
      <c r="LZN13" s="73" t="s">
        <v>39</v>
      </c>
      <c r="LZO13" s="73" t="s">
        <v>40</v>
      </c>
      <c r="LZP13" s="73" t="s">
        <v>41</v>
      </c>
      <c r="LZQ13" s="73" t="s">
        <v>42</v>
      </c>
      <c r="LZR13" s="73" t="s">
        <v>43</v>
      </c>
      <c r="LZS13" s="73" t="s">
        <v>30</v>
      </c>
      <c r="LZT13" s="73" t="s">
        <v>44</v>
      </c>
      <c r="LZU13" s="73" t="s">
        <v>17</v>
      </c>
      <c r="LZV13" s="73" t="s">
        <v>45</v>
      </c>
      <c r="LZW13" s="73" t="s">
        <v>46</v>
      </c>
      <c r="LZX13" s="73" t="s">
        <v>47</v>
      </c>
      <c r="LZY13" s="73" t="n">
        <v>15</v>
      </c>
      <c r="LZZ13" s="73" t="s">
        <v>48</v>
      </c>
      <c r="MAA13" s="73" t="s">
        <v>49</v>
      </c>
      <c r="MAB13" s="73" t="s">
        <v>50</v>
      </c>
      <c r="MAC13" s="73" t="s">
        <v>51</v>
      </c>
      <c r="MAD13" s="73" t="s">
        <v>39</v>
      </c>
      <c r="MAE13" s="73" t="s">
        <v>40</v>
      </c>
      <c r="MAF13" s="73" t="s">
        <v>41</v>
      </c>
      <c r="MAG13" s="73" t="s">
        <v>42</v>
      </c>
      <c r="MAH13" s="73" t="s">
        <v>43</v>
      </c>
      <c r="MAI13" s="73" t="s">
        <v>30</v>
      </c>
      <c r="MAJ13" s="73" t="s">
        <v>44</v>
      </c>
      <c r="MAK13" s="73" t="s">
        <v>17</v>
      </c>
      <c r="MAL13" s="73" t="s">
        <v>45</v>
      </c>
      <c r="MAM13" s="73" t="s">
        <v>46</v>
      </c>
      <c r="MAN13" s="73" t="s">
        <v>47</v>
      </c>
      <c r="MAO13" s="73" t="n">
        <v>15</v>
      </c>
      <c r="MAP13" s="73" t="s">
        <v>48</v>
      </c>
      <c r="MAQ13" s="73" t="s">
        <v>49</v>
      </c>
      <c r="MAR13" s="73" t="s">
        <v>50</v>
      </c>
      <c r="MAS13" s="73" t="s">
        <v>51</v>
      </c>
      <c r="MAT13" s="73" t="s">
        <v>39</v>
      </c>
      <c r="MAU13" s="73" t="s">
        <v>40</v>
      </c>
      <c r="MAV13" s="73" t="s">
        <v>41</v>
      </c>
      <c r="MAW13" s="73" t="s">
        <v>42</v>
      </c>
      <c r="MAX13" s="73" t="s">
        <v>43</v>
      </c>
      <c r="MAY13" s="73" t="s">
        <v>30</v>
      </c>
      <c r="MAZ13" s="73" t="s">
        <v>44</v>
      </c>
      <c r="MBA13" s="73" t="s">
        <v>17</v>
      </c>
      <c r="MBB13" s="73" t="s">
        <v>45</v>
      </c>
      <c r="MBC13" s="73" t="s">
        <v>46</v>
      </c>
      <c r="MBD13" s="73" t="s">
        <v>47</v>
      </c>
      <c r="MBE13" s="73" t="n">
        <v>15</v>
      </c>
      <c r="MBF13" s="73" t="s">
        <v>48</v>
      </c>
      <c r="MBG13" s="73" t="s">
        <v>49</v>
      </c>
      <c r="MBH13" s="73" t="s">
        <v>50</v>
      </c>
      <c r="MBI13" s="73" t="s">
        <v>51</v>
      </c>
      <c r="MBJ13" s="73" t="s">
        <v>39</v>
      </c>
      <c r="MBK13" s="73" t="s">
        <v>40</v>
      </c>
      <c r="MBL13" s="73" t="s">
        <v>41</v>
      </c>
      <c r="MBM13" s="73" t="s">
        <v>42</v>
      </c>
      <c r="MBN13" s="73" t="s">
        <v>43</v>
      </c>
      <c r="MBO13" s="73" t="s">
        <v>30</v>
      </c>
      <c r="MBP13" s="73" t="s">
        <v>44</v>
      </c>
      <c r="MBQ13" s="73" t="s">
        <v>17</v>
      </c>
      <c r="MBR13" s="73" t="s">
        <v>45</v>
      </c>
      <c r="MBS13" s="73" t="s">
        <v>46</v>
      </c>
      <c r="MBT13" s="73" t="s">
        <v>47</v>
      </c>
      <c r="MBU13" s="73" t="n">
        <v>15</v>
      </c>
      <c r="MBV13" s="73" t="s">
        <v>48</v>
      </c>
      <c r="MBW13" s="73" t="s">
        <v>49</v>
      </c>
      <c r="MBX13" s="73" t="s">
        <v>50</v>
      </c>
      <c r="MBY13" s="73" t="s">
        <v>51</v>
      </c>
      <c r="MBZ13" s="73" t="s">
        <v>39</v>
      </c>
      <c r="MCA13" s="73" t="s">
        <v>40</v>
      </c>
      <c r="MCB13" s="73" t="s">
        <v>41</v>
      </c>
      <c r="MCC13" s="73" t="s">
        <v>42</v>
      </c>
      <c r="MCD13" s="73" t="s">
        <v>43</v>
      </c>
      <c r="MCE13" s="73" t="s">
        <v>30</v>
      </c>
      <c r="MCF13" s="73" t="s">
        <v>44</v>
      </c>
      <c r="MCG13" s="73" t="s">
        <v>17</v>
      </c>
      <c r="MCH13" s="73" t="s">
        <v>45</v>
      </c>
      <c r="MCI13" s="73" t="s">
        <v>46</v>
      </c>
      <c r="MCJ13" s="73" t="s">
        <v>47</v>
      </c>
      <c r="MCK13" s="73" t="n">
        <v>15</v>
      </c>
      <c r="MCL13" s="73" t="s">
        <v>48</v>
      </c>
      <c r="MCM13" s="73" t="s">
        <v>49</v>
      </c>
      <c r="MCN13" s="73" t="s">
        <v>50</v>
      </c>
      <c r="MCO13" s="73" t="s">
        <v>51</v>
      </c>
      <c r="MCP13" s="73" t="s">
        <v>39</v>
      </c>
      <c r="MCQ13" s="73" t="s">
        <v>40</v>
      </c>
      <c r="MCR13" s="73" t="s">
        <v>41</v>
      </c>
      <c r="MCS13" s="73" t="s">
        <v>42</v>
      </c>
      <c r="MCT13" s="73" t="s">
        <v>43</v>
      </c>
      <c r="MCU13" s="73" t="s">
        <v>30</v>
      </c>
      <c r="MCV13" s="73" t="s">
        <v>44</v>
      </c>
      <c r="MCW13" s="73" t="s">
        <v>17</v>
      </c>
      <c r="MCX13" s="73" t="s">
        <v>45</v>
      </c>
      <c r="MCY13" s="73" t="s">
        <v>46</v>
      </c>
      <c r="MCZ13" s="73" t="s">
        <v>47</v>
      </c>
      <c r="MDA13" s="73" t="n">
        <v>15</v>
      </c>
      <c r="MDB13" s="73" t="s">
        <v>48</v>
      </c>
      <c r="MDC13" s="73" t="s">
        <v>49</v>
      </c>
      <c r="MDD13" s="73" t="s">
        <v>50</v>
      </c>
      <c r="MDE13" s="73" t="s">
        <v>51</v>
      </c>
      <c r="MDF13" s="73" t="s">
        <v>39</v>
      </c>
      <c r="MDG13" s="73" t="s">
        <v>40</v>
      </c>
      <c r="MDH13" s="73" t="s">
        <v>41</v>
      </c>
      <c r="MDI13" s="73" t="s">
        <v>42</v>
      </c>
      <c r="MDJ13" s="73" t="s">
        <v>43</v>
      </c>
      <c r="MDK13" s="73" t="s">
        <v>30</v>
      </c>
      <c r="MDL13" s="73" t="s">
        <v>44</v>
      </c>
      <c r="MDM13" s="73" t="s">
        <v>17</v>
      </c>
      <c r="MDN13" s="73" t="s">
        <v>45</v>
      </c>
      <c r="MDO13" s="73" t="s">
        <v>46</v>
      </c>
      <c r="MDP13" s="73" t="s">
        <v>47</v>
      </c>
      <c r="MDQ13" s="73" t="n">
        <v>15</v>
      </c>
      <c r="MDR13" s="73" t="s">
        <v>48</v>
      </c>
      <c r="MDS13" s="73" t="s">
        <v>49</v>
      </c>
      <c r="MDT13" s="73" t="s">
        <v>50</v>
      </c>
      <c r="MDU13" s="73" t="s">
        <v>51</v>
      </c>
      <c r="MDV13" s="73" t="s">
        <v>39</v>
      </c>
      <c r="MDW13" s="73" t="s">
        <v>40</v>
      </c>
      <c r="MDX13" s="73" t="s">
        <v>41</v>
      </c>
      <c r="MDY13" s="73" t="s">
        <v>42</v>
      </c>
      <c r="MDZ13" s="73" t="s">
        <v>43</v>
      </c>
      <c r="MEA13" s="73" t="s">
        <v>30</v>
      </c>
      <c r="MEB13" s="73" t="s">
        <v>44</v>
      </c>
      <c r="MEC13" s="73" t="s">
        <v>17</v>
      </c>
      <c r="MED13" s="73" t="s">
        <v>45</v>
      </c>
      <c r="MEE13" s="73" t="s">
        <v>46</v>
      </c>
      <c r="MEF13" s="73" t="s">
        <v>47</v>
      </c>
      <c r="MEG13" s="73" t="n">
        <v>15</v>
      </c>
      <c r="MEH13" s="73" t="s">
        <v>48</v>
      </c>
      <c r="MEI13" s="73" t="s">
        <v>49</v>
      </c>
      <c r="MEJ13" s="73" t="s">
        <v>50</v>
      </c>
      <c r="MEK13" s="73" t="s">
        <v>51</v>
      </c>
      <c r="MEL13" s="73" t="s">
        <v>39</v>
      </c>
      <c r="MEM13" s="73" t="s">
        <v>40</v>
      </c>
      <c r="MEN13" s="73" t="s">
        <v>41</v>
      </c>
      <c r="MEO13" s="73" t="s">
        <v>42</v>
      </c>
      <c r="MEP13" s="73" t="s">
        <v>43</v>
      </c>
      <c r="MEQ13" s="73" t="s">
        <v>30</v>
      </c>
      <c r="MER13" s="73" t="s">
        <v>44</v>
      </c>
      <c r="MES13" s="73" t="s">
        <v>17</v>
      </c>
      <c r="MET13" s="73" t="s">
        <v>45</v>
      </c>
      <c r="MEU13" s="73" t="s">
        <v>46</v>
      </c>
      <c r="MEV13" s="73" t="s">
        <v>47</v>
      </c>
      <c r="MEW13" s="73" t="n">
        <v>15</v>
      </c>
      <c r="MEX13" s="73" t="s">
        <v>48</v>
      </c>
      <c r="MEY13" s="73" t="s">
        <v>49</v>
      </c>
      <c r="MEZ13" s="73" t="s">
        <v>50</v>
      </c>
      <c r="MFA13" s="73" t="s">
        <v>51</v>
      </c>
      <c r="MFB13" s="73" t="s">
        <v>39</v>
      </c>
      <c r="MFC13" s="73" t="s">
        <v>40</v>
      </c>
      <c r="MFD13" s="73" t="s">
        <v>41</v>
      </c>
      <c r="MFE13" s="73" t="s">
        <v>42</v>
      </c>
      <c r="MFF13" s="73" t="s">
        <v>43</v>
      </c>
      <c r="MFG13" s="73" t="s">
        <v>30</v>
      </c>
      <c r="MFH13" s="73" t="s">
        <v>44</v>
      </c>
      <c r="MFI13" s="73" t="s">
        <v>17</v>
      </c>
      <c r="MFJ13" s="73" t="s">
        <v>45</v>
      </c>
      <c r="MFK13" s="73" t="s">
        <v>46</v>
      </c>
      <c r="MFL13" s="73" t="s">
        <v>47</v>
      </c>
      <c r="MFM13" s="73" t="n">
        <v>15</v>
      </c>
      <c r="MFN13" s="73" t="s">
        <v>48</v>
      </c>
      <c r="MFO13" s="73" t="s">
        <v>49</v>
      </c>
      <c r="MFP13" s="73" t="s">
        <v>50</v>
      </c>
      <c r="MFQ13" s="73" t="s">
        <v>51</v>
      </c>
      <c r="MFR13" s="73" t="s">
        <v>39</v>
      </c>
      <c r="MFS13" s="73" t="s">
        <v>40</v>
      </c>
      <c r="MFT13" s="73" t="s">
        <v>41</v>
      </c>
      <c r="MFU13" s="73" t="s">
        <v>42</v>
      </c>
      <c r="MFV13" s="73" t="s">
        <v>43</v>
      </c>
      <c r="MFW13" s="73" t="s">
        <v>30</v>
      </c>
      <c r="MFX13" s="73" t="s">
        <v>44</v>
      </c>
      <c r="MFY13" s="73" t="s">
        <v>17</v>
      </c>
      <c r="MFZ13" s="73" t="s">
        <v>45</v>
      </c>
      <c r="MGA13" s="73" t="s">
        <v>46</v>
      </c>
      <c r="MGB13" s="73" t="s">
        <v>47</v>
      </c>
      <c r="MGC13" s="73" t="n">
        <v>15</v>
      </c>
      <c r="MGD13" s="73" t="s">
        <v>48</v>
      </c>
      <c r="MGE13" s="73" t="s">
        <v>49</v>
      </c>
      <c r="MGF13" s="73" t="s">
        <v>50</v>
      </c>
      <c r="MGG13" s="73" t="s">
        <v>51</v>
      </c>
      <c r="MGH13" s="73" t="s">
        <v>39</v>
      </c>
      <c r="MGI13" s="73" t="s">
        <v>40</v>
      </c>
      <c r="MGJ13" s="73" t="s">
        <v>41</v>
      </c>
      <c r="MGK13" s="73" t="s">
        <v>42</v>
      </c>
      <c r="MGL13" s="73" t="s">
        <v>43</v>
      </c>
      <c r="MGM13" s="73" t="s">
        <v>30</v>
      </c>
      <c r="MGN13" s="73" t="s">
        <v>44</v>
      </c>
      <c r="MGO13" s="73" t="s">
        <v>17</v>
      </c>
      <c r="MGP13" s="73" t="s">
        <v>45</v>
      </c>
      <c r="MGQ13" s="73" t="s">
        <v>46</v>
      </c>
      <c r="MGR13" s="73" t="s">
        <v>47</v>
      </c>
      <c r="MGS13" s="73" t="n">
        <v>15</v>
      </c>
      <c r="MGT13" s="73" t="s">
        <v>48</v>
      </c>
      <c r="MGU13" s="73" t="s">
        <v>49</v>
      </c>
      <c r="MGV13" s="73" t="s">
        <v>50</v>
      </c>
      <c r="MGW13" s="73" t="s">
        <v>51</v>
      </c>
      <c r="MGX13" s="73" t="s">
        <v>39</v>
      </c>
      <c r="MGY13" s="73" t="s">
        <v>40</v>
      </c>
      <c r="MGZ13" s="73" t="s">
        <v>41</v>
      </c>
      <c r="MHA13" s="73" t="s">
        <v>42</v>
      </c>
      <c r="MHB13" s="73" t="s">
        <v>43</v>
      </c>
      <c r="MHC13" s="73" t="s">
        <v>30</v>
      </c>
      <c r="MHD13" s="73" t="s">
        <v>44</v>
      </c>
      <c r="MHE13" s="73" t="s">
        <v>17</v>
      </c>
      <c r="MHF13" s="73" t="s">
        <v>45</v>
      </c>
      <c r="MHG13" s="73" t="s">
        <v>46</v>
      </c>
      <c r="MHH13" s="73" t="s">
        <v>47</v>
      </c>
      <c r="MHI13" s="73" t="n">
        <v>15</v>
      </c>
      <c r="MHJ13" s="73" t="s">
        <v>48</v>
      </c>
      <c r="MHK13" s="73" t="s">
        <v>49</v>
      </c>
      <c r="MHL13" s="73" t="s">
        <v>50</v>
      </c>
      <c r="MHM13" s="73" t="s">
        <v>51</v>
      </c>
      <c r="MHN13" s="73" t="s">
        <v>39</v>
      </c>
      <c r="MHO13" s="73" t="s">
        <v>40</v>
      </c>
      <c r="MHP13" s="73" t="s">
        <v>41</v>
      </c>
      <c r="MHQ13" s="73" t="s">
        <v>42</v>
      </c>
      <c r="MHR13" s="73" t="s">
        <v>43</v>
      </c>
      <c r="MHS13" s="73" t="s">
        <v>30</v>
      </c>
      <c r="MHT13" s="73" t="s">
        <v>44</v>
      </c>
      <c r="MHU13" s="73" t="s">
        <v>17</v>
      </c>
      <c r="MHV13" s="73" t="s">
        <v>45</v>
      </c>
      <c r="MHW13" s="73" t="s">
        <v>46</v>
      </c>
      <c r="MHX13" s="73" t="s">
        <v>47</v>
      </c>
      <c r="MHY13" s="73" t="n">
        <v>15</v>
      </c>
      <c r="MHZ13" s="73" t="s">
        <v>48</v>
      </c>
      <c r="MIA13" s="73" t="s">
        <v>49</v>
      </c>
      <c r="MIB13" s="73" t="s">
        <v>50</v>
      </c>
      <c r="MIC13" s="73" t="s">
        <v>51</v>
      </c>
      <c r="MID13" s="73" t="s">
        <v>39</v>
      </c>
      <c r="MIE13" s="73" t="s">
        <v>40</v>
      </c>
      <c r="MIF13" s="73" t="s">
        <v>41</v>
      </c>
      <c r="MIG13" s="73" t="s">
        <v>42</v>
      </c>
      <c r="MIH13" s="73" t="s">
        <v>43</v>
      </c>
      <c r="MII13" s="73" t="s">
        <v>30</v>
      </c>
      <c r="MIJ13" s="73" t="s">
        <v>44</v>
      </c>
      <c r="MIK13" s="73" t="s">
        <v>17</v>
      </c>
      <c r="MIL13" s="73" t="s">
        <v>45</v>
      </c>
      <c r="MIM13" s="73" t="s">
        <v>46</v>
      </c>
      <c r="MIN13" s="73" t="s">
        <v>47</v>
      </c>
      <c r="MIO13" s="73" t="n">
        <v>15</v>
      </c>
      <c r="MIP13" s="73" t="s">
        <v>48</v>
      </c>
      <c r="MIQ13" s="73" t="s">
        <v>49</v>
      </c>
      <c r="MIR13" s="73" t="s">
        <v>50</v>
      </c>
      <c r="MIS13" s="73" t="s">
        <v>51</v>
      </c>
      <c r="MIT13" s="73" t="s">
        <v>39</v>
      </c>
      <c r="MIU13" s="73" t="s">
        <v>40</v>
      </c>
      <c r="MIV13" s="73" t="s">
        <v>41</v>
      </c>
      <c r="MIW13" s="73" t="s">
        <v>42</v>
      </c>
      <c r="MIX13" s="73" t="s">
        <v>43</v>
      </c>
      <c r="MIY13" s="73" t="s">
        <v>30</v>
      </c>
      <c r="MIZ13" s="73" t="s">
        <v>44</v>
      </c>
      <c r="MJA13" s="73" t="s">
        <v>17</v>
      </c>
      <c r="MJB13" s="73" t="s">
        <v>45</v>
      </c>
      <c r="MJC13" s="73" t="s">
        <v>46</v>
      </c>
      <c r="MJD13" s="73" t="s">
        <v>47</v>
      </c>
      <c r="MJE13" s="73" t="n">
        <v>15</v>
      </c>
      <c r="MJF13" s="73" t="s">
        <v>48</v>
      </c>
      <c r="MJG13" s="73" t="s">
        <v>49</v>
      </c>
      <c r="MJH13" s="73" t="s">
        <v>50</v>
      </c>
      <c r="MJI13" s="73" t="s">
        <v>51</v>
      </c>
      <c r="MJJ13" s="73" t="s">
        <v>39</v>
      </c>
      <c r="MJK13" s="73" t="s">
        <v>40</v>
      </c>
      <c r="MJL13" s="73" t="s">
        <v>41</v>
      </c>
      <c r="MJM13" s="73" t="s">
        <v>42</v>
      </c>
      <c r="MJN13" s="73" t="s">
        <v>43</v>
      </c>
      <c r="MJO13" s="73" t="s">
        <v>30</v>
      </c>
      <c r="MJP13" s="73" t="s">
        <v>44</v>
      </c>
      <c r="MJQ13" s="73" t="s">
        <v>17</v>
      </c>
      <c r="MJR13" s="73" t="s">
        <v>45</v>
      </c>
      <c r="MJS13" s="73" t="s">
        <v>46</v>
      </c>
      <c r="MJT13" s="73" t="s">
        <v>47</v>
      </c>
      <c r="MJU13" s="73" t="n">
        <v>15</v>
      </c>
      <c r="MJV13" s="73" t="s">
        <v>48</v>
      </c>
      <c r="MJW13" s="73" t="s">
        <v>49</v>
      </c>
      <c r="MJX13" s="73" t="s">
        <v>50</v>
      </c>
      <c r="MJY13" s="73" t="s">
        <v>51</v>
      </c>
      <c r="MJZ13" s="73" t="s">
        <v>39</v>
      </c>
      <c r="MKA13" s="73" t="s">
        <v>40</v>
      </c>
      <c r="MKB13" s="73" t="s">
        <v>41</v>
      </c>
      <c r="MKC13" s="73" t="s">
        <v>42</v>
      </c>
      <c r="MKD13" s="73" t="s">
        <v>43</v>
      </c>
      <c r="MKE13" s="73" t="s">
        <v>30</v>
      </c>
      <c r="MKF13" s="73" t="s">
        <v>44</v>
      </c>
      <c r="MKG13" s="73" t="s">
        <v>17</v>
      </c>
      <c r="MKH13" s="73" t="s">
        <v>45</v>
      </c>
      <c r="MKI13" s="73" t="s">
        <v>46</v>
      </c>
      <c r="MKJ13" s="73" t="s">
        <v>47</v>
      </c>
      <c r="MKK13" s="73" t="n">
        <v>15</v>
      </c>
      <c r="MKL13" s="73" t="s">
        <v>48</v>
      </c>
      <c r="MKM13" s="73" t="s">
        <v>49</v>
      </c>
      <c r="MKN13" s="73" t="s">
        <v>50</v>
      </c>
      <c r="MKO13" s="73" t="s">
        <v>51</v>
      </c>
      <c r="MKP13" s="73" t="s">
        <v>39</v>
      </c>
      <c r="MKQ13" s="73" t="s">
        <v>40</v>
      </c>
      <c r="MKR13" s="73" t="s">
        <v>41</v>
      </c>
      <c r="MKS13" s="73" t="s">
        <v>42</v>
      </c>
      <c r="MKT13" s="73" t="s">
        <v>43</v>
      </c>
      <c r="MKU13" s="73" t="s">
        <v>30</v>
      </c>
      <c r="MKV13" s="73" t="s">
        <v>44</v>
      </c>
      <c r="MKW13" s="73" t="s">
        <v>17</v>
      </c>
      <c r="MKX13" s="73" t="s">
        <v>45</v>
      </c>
      <c r="MKY13" s="73" t="s">
        <v>46</v>
      </c>
      <c r="MKZ13" s="73" t="s">
        <v>47</v>
      </c>
      <c r="MLA13" s="73" t="n">
        <v>15</v>
      </c>
      <c r="MLB13" s="73" t="s">
        <v>48</v>
      </c>
      <c r="MLC13" s="73" t="s">
        <v>49</v>
      </c>
      <c r="MLD13" s="73" t="s">
        <v>50</v>
      </c>
      <c r="MLE13" s="73" t="s">
        <v>51</v>
      </c>
      <c r="MLF13" s="73" t="s">
        <v>39</v>
      </c>
      <c r="MLG13" s="73" t="s">
        <v>40</v>
      </c>
      <c r="MLH13" s="73" t="s">
        <v>41</v>
      </c>
      <c r="MLI13" s="73" t="s">
        <v>42</v>
      </c>
      <c r="MLJ13" s="73" t="s">
        <v>43</v>
      </c>
      <c r="MLK13" s="73" t="s">
        <v>30</v>
      </c>
      <c r="MLL13" s="73" t="s">
        <v>44</v>
      </c>
      <c r="MLM13" s="73" t="s">
        <v>17</v>
      </c>
      <c r="MLN13" s="73" t="s">
        <v>45</v>
      </c>
      <c r="MLO13" s="73" t="s">
        <v>46</v>
      </c>
      <c r="MLP13" s="73" t="s">
        <v>47</v>
      </c>
      <c r="MLQ13" s="73" t="n">
        <v>15</v>
      </c>
      <c r="MLR13" s="73" t="s">
        <v>48</v>
      </c>
      <c r="MLS13" s="73" t="s">
        <v>49</v>
      </c>
      <c r="MLT13" s="73" t="s">
        <v>50</v>
      </c>
      <c r="MLU13" s="73" t="s">
        <v>51</v>
      </c>
      <c r="MLV13" s="73" t="s">
        <v>39</v>
      </c>
      <c r="MLW13" s="73" t="s">
        <v>40</v>
      </c>
      <c r="MLX13" s="73" t="s">
        <v>41</v>
      </c>
      <c r="MLY13" s="73" t="s">
        <v>42</v>
      </c>
      <c r="MLZ13" s="73" t="s">
        <v>43</v>
      </c>
      <c r="MMA13" s="73" t="s">
        <v>30</v>
      </c>
      <c r="MMB13" s="73" t="s">
        <v>44</v>
      </c>
      <c r="MMC13" s="73" t="s">
        <v>17</v>
      </c>
      <c r="MMD13" s="73" t="s">
        <v>45</v>
      </c>
      <c r="MME13" s="73" t="s">
        <v>46</v>
      </c>
      <c r="MMF13" s="73" t="s">
        <v>47</v>
      </c>
      <c r="MMG13" s="73" t="n">
        <v>15</v>
      </c>
      <c r="MMH13" s="73" t="s">
        <v>48</v>
      </c>
      <c r="MMI13" s="73" t="s">
        <v>49</v>
      </c>
      <c r="MMJ13" s="73" t="s">
        <v>50</v>
      </c>
      <c r="MMK13" s="73" t="s">
        <v>51</v>
      </c>
      <c r="MML13" s="73" t="s">
        <v>39</v>
      </c>
      <c r="MMM13" s="73" t="s">
        <v>40</v>
      </c>
      <c r="MMN13" s="73" t="s">
        <v>41</v>
      </c>
      <c r="MMO13" s="73" t="s">
        <v>42</v>
      </c>
      <c r="MMP13" s="73" t="s">
        <v>43</v>
      </c>
      <c r="MMQ13" s="73" t="s">
        <v>30</v>
      </c>
      <c r="MMR13" s="73" t="s">
        <v>44</v>
      </c>
      <c r="MMS13" s="73" t="s">
        <v>17</v>
      </c>
      <c r="MMT13" s="73" t="s">
        <v>45</v>
      </c>
      <c r="MMU13" s="73" t="s">
        <v>46</v>
      </c>
      <c r="MMV13" s="73" t="s">
        <v>47</v>
      </c>
      <c r="MMW13" s="73" t="n">
        <v>15</v>
      </c>
      <c r="MMX13" s="73" t="s">
        <v>48</v>
      </c>
      <c r="MMY13" s="73" t="s">
        <v>49</v>
      </c>
      <c r="MMZ13" s="73" t="s">
        <v>50</v>
      </c>
      <c r="MNA13" s="73" t="s">
        <v>51</v>
      </c>
      <c r="MNB13" s="73" t="s">
        <v>39</v>
      </c>
      <c r="MNC13" s="73" t="s">
        <v>40</v>
      </c>
      <c r="MND13" s="73" t="s">
        <v>41</v>
      </c>
      <c r="MNE13" s="73" t="s">
        <v>42</v>
      </c>
      <c r="MNF13" s="73" t="s">
        <v>43</v>
      </c>
      <c r="MNG13" s="73" t="s">
        <v>30</v>
      </c>
      <c r="MNH13" s="73" t="s">
        <v>44</v>
      </c>
      <c r="MNI13" s="73" t="s">
        <v>17</v>
      </c>
      <c r="MNJ13" s="73" t="s">
        <v>45</v>
      </c>
      <c r="MNK13" s="73" t="s">
        <v>46</v>
      </c>
      <c r="MNL13" s="73" t="s">
        <v>47</v>
      </c>
      <c r="MNM13" s="73" t="n">
        <v>15</v>
      </c>
      <c r="MNN13" s="73" t="s">
        <v>48</v>
      </c>
      <c r="MNO13" s="73" t="s">
        <v>49</v>
      </c>
      <c r="MNP13" s="73" t="s">
        <v>50</v>
      </c>
      <c r="MNQ13" s="73" t="s">
        <v>51</v>
      </c>
      <c r="MNR13" s="73" t="s">
        <v>39</v>
      </c>
      <c r="MNS13" s="73" t="s">
        <v>40</v>
      </c>
      <c r="MNT13" s="73" t="s">
        <v>41</v>
      </c>
      <c r="MNU13" s="73" t="s">
        <v>42</v>
      </c>
      <c r="MNV13" s="73" t="s">
        <v>43</v>
      </c>
      <c r="MNW13" s="73" t="s">
        <v>30</v>
      </c>
      <c r="MNX13" s="73" t="s">
        <v>44</v>
      </c>
      <c r="MNY13" s="73" t="s">
        <v>17</v>
      </c>
      <c r="MNZ13" s="73" t="s">
        <v>45</v>
      </c>
      <c r="MOA13" s="73" t="s">
        <v>46</v>
      </c>
      <c r="MOB13" s="73" t="s">
        <v>47</v>
      </c>
      <c r="MOC13" s="73" t="n">
        <v>15</v>
      </c>
      <c r="MOD13" s="73" t="s">
        <v>48</v>
      </c>
      <c r="MOE13" s="73" t="s">
        <v>49</v>
      </c>
      <c r="MOF13" s="73" t="s">
        <v>50</v>
      </c>
      <c r="MOG13" s="73" t="s">
        <v>51</v>
      </c>
      <c r="MOH13" s="73" t="s">
        <v>39</v>
      </c>
      <c r="MOI13" s="73" t="s">
        <v>40</v>
      </c>
      <c r="MOJ13" s="73" t="s">
        <v>41</v>
      </c>
      <c r="MOK13" s="73" t="s">
        <v>42</v>
      </c>
      <c r="MOL13" s="73" t="s">
        <v>43</v>
      </c>
      <c r="MOM13" s="73" t="s">
        <v>30</v>
      </c>
      <c r="MON13" s="73" t="s">
        <v>44</v>
      </c>
      <c r="MOO13" s="73" t="s">
        <v>17</v>
      </c>
      <c r="MOP13" s="73" t="s">
        <v>45</v>
      </c>
      <c r="MOQ13" s="73" t="s">
        <v>46</v>
      </c>
      <c r="MOR13" s="73" t="s">
        <v>47</v>
      </c>
      <c r="MOS13" s="73" t="n">
        <v>15</v>
      </c>
      <c r="MOT13" s="73" t="s">
        <v>48</v>
      </c>
      <c r="MOU13" s="73" t="s">
        <v>49</v>
      </c>
      <c r="MOV13" s="73" t="s">
        <v>50</v>
      </c>
      <c r="MOW13" s="73" t="s">
        <v>51</v>
      </c>
      <c r="MOX13" s="73" t="s">
        <v>39</v>
      </c>
      <c r="MOY13" s="73" t="s">
        <v>40</v>
      </c>
      <c r="MOZ13" s="73" t="s">
        <v>41</v>
      </c>
      <c r="MPA13" s="73" t="s">
        <v>42</v>
      </c>
      <c r="MPB13" s="73" t="s">
        <v>43</v>
      </c>
      <c r="MPC13" s="73" t="s">
        <v>30</v>
      </c>
      <c r="MPD13" s="73" t="s">
        <v>44</v>
      </c>
      <c r="MPE13" s="73" t="s">
        <v>17</v>
      </c>
      <c r="MPF13" s="73" t="s">
        <v>45</v>
      </c>
      <c r="MPG13" s="73" t="s">
        <v>46</v>
      </c>
      <c r="MPH13" s="73" t="s">
        <v>47</v>
      </c>
      <c r="MPI13" s="73" t="n">
        <v>15</v>
      </c>
      <c r="MPJ13" s="73" t="s">
        <v>48</v>
      </c>
      <c r="MPK13" s="73" t="s">
        <v>49</v>
      </c>
      <c r="MPL13" s="73" t="s">
        <v>50</v>
      </c>
      <c r="MPM13" s="73" t="s">
        <v>51</v>
      </c>
      <c r="MPN13" s="73" t="s">
        <v>39</v>
      </c>
      <c r="MPO13" s="73" t="s">
        <v>40</v>
      </c>
      <c r="MPP13" s="73" t="s">
        <v>41</v>
      </c>
      <c r="MPQ13" s="73" t="s">
        <v>42</v>
      </c>
      <c r="MPR13" s="73" t="s">
        <v>43</v>
      </c>
      <c r="MPS13" s="73" t="s">
        <v>30</v>
      </c>
      <c r="MPT13" s="73" t="s">
        <v>44</v>
      </c>
      <c r="MPU13" s="73" t="s">
        <v>17</v>
      </c>
      <c r="MPV13" s="73" t="s">
        <v>45</v>
      </c>
      <c r="MPW13" s="73" t="s">
        <v>46</v>
      </c>
      <c r="MPX13" s="73" t="s">
        <v>47</v>
      </c>
      <c r="MPY13" s="73" t="n">
        <v>15</v>
      </c>
      <c r="MPZ13" s="73" t="s">
        <v>48</v>
      </c>
      <c r="MQA13" s="73" t="s">
        <v>49</v>
      </c>
      <c r="MQB13" s="73" t="s">
        <v>50</v>
      </c>
      <c r="MQC13" s="73" t="s">
        <v>51</v>
      </c>
      <c r="MQD13" s="73" t="s">
        <v>39</v>
      </c>
      <c r="MQE13" s="73" t="s">
        <v>40</v>
      </c>
      <c r="MQF13" s="73" t="s">
        <v>41</v>
      </c>
      <c r="MQG13" s="73" t="s">
        <v>42</v>
      </c>
      <c r="MQH13" s="73" t="s">
        <v>43</v>
      </c>
      <c r="MQI13" s="73" t="s">
        <v>30</v>
      </c>
      <c r="MQJ13" s="73" t="s">
        <v>44</v>
      </c>
      <c r="MQK13" s="73" t="s">
        <v>17</v>
      </c>
      <c r="MQL13" s="73" t="s">
        <v>45</v>
      </c>
      <c r="MQM13" s="73" t="s">
        <v>46</v>
      </c>
      <c r="MQN13" s="73" t="s">
        <v>47</v>
      </c>
      <c r="MQO13" s="73" t="n">
        <v>15</v>
      </c>
      <c r="MQP13" s="73" t="s">
        <v>48</v>
      </c>
      <c r="MQQ13" s="73" t="s">
        <v>49</v>
      </c>
      <c r="MQR13" s="73" t="s">
        <v>50</v>
      </c>
      <c r="MQS13" s="73" t="s">
        <v>51</v>
      </c>
      <c r="MQT13" s="73" t="s">
        <v>39</v>
      </c>
      <c r="MQU13" s="73" t="s">
        <v>40</v>
      </c>
      <c r="MQV13" s="73" t="s">
        <v>41</v>
      </c>
      <c r="MQW13" s="73" t="s">
        <v>42</v>
      </c>
      <c r="MQX13" s="73" t="s">
        <v>43</v>
      </c>
      <c r="MQY13" s="73" t="s">
        <v>30</v>
      </c>
      <c r="MQZ13" s="73" t="s">
        <v>44</v>
      </c>
      <c r="MRA13" s="73" t="s">
        <v>17</v>
      </c>
      <c r="MRB13" s="73" t="s">
        <v>45</v>
      </c>
      <c r="MRC13" s="73" t="s">
        <v>46</v>
      </c>
      <c r="MRD13" s="73" t="s">
        <v>47</v>
      </c>
      <c r="MRE13" s="73" t="n">
        <v>15</v>
      </c>
      <c r="MRF13" s="73" t="s">
        <v>48</v>
      </c>
      <c r="MRG13" s="73" t="s">
        <v>49</v>
      </c>
      <c r="MRH13" s="73" t="s">
        <v>50</v>
      </c>
      <c r="MRI13" s="73" t="s">
        <v>51</v>
      </c>
      <c r="MRJ13" s="73" t="s">
        <v>39</v>
      </c>
      <c r="MRK13" s="73" t="s">
        <v>40</v>
      </c>
      <c r="MRL13" s="73" t="s">
        <v>41</v>
      </c>
      <c r="MRM13" s="73" t="s">
        <v>42</v>
      </c>
      <c r="MRN13" s="73" t="s">
        <v>43</v>
      </c>
      <c r="MRO13" s="73" t="s">
        <v>30</v>
      </c>
      <c r="MRP13" s="73" t="s">
        <v>44</v>
      </c>
      <c r="MRQ13" s="73" t="s">
        <v>17</v>
      </c>
      <c r="MRR13" s="73" t="s">
        <v>45</v>
      </c>
      <c r="MRS13" s="73" t="s">
        <v>46</v>
      </c>
      <c r="MRT13" s="73" t="s">
        <v>47</v>
      </c>
      <c r="MRU13" s="73" t="n">
        <v>15</v>
      </c>
      <c r="MRV13" s="73" t="s">
        <v>48</v>
      </c>
      <c r="MRW13" s="73" t="s">
        <v>49</v>
      </c>
      <c r="MRX13" s="73" t="s">
        <v>50</v>
      </c>
      <c r="MRY13" s="73" t="s">
        <v>51</v>
      </c>
      <c r="MRZ13" s="73" t="s">
        <v>39</v>
      </c>
      <c r="MSA13" s="73" t="s">
        <v>40</v>
      </c>
      <c r="MSB13" s="73" t="s">
        <v>41</v>
      </c>
      <c r="MSC13" s="73" t="s">
        <v>42</v>
      </c>
      <c r="MSD13" s="73" t="s">
        <v>43</v>
      </c>
      <c r="MSE13" s="73" t="s">
        <v>30</v>
      </c>
      <c r="MSF13" s="73" t="s">
        <v>44</v>
      </c>
      <c r="MSG13" s="73" t="s">
        <v>17</v>
      </c>
      <c r="MSH13" s="73" t="s">
        <v>45</v>
      </c>
      <c r="MSI13" s="73" t="s">
        <v>46</v>
      </c>
      <c r="MSJ13" s="73" t="s">
        <v>47</v>
      </c>
      <c r="MSK13" s="73" t="n">
        <v>15</v>
      </c>
      <c r="MSL13" s="73" t="s">
        <v>48</v>
      </c>
      <c r="MSM13" s="73" t="s">
        <v>49</v>
      </c>
      <c r="MSN13" s="73" t="s">
        <v>50</v>
      </c>
      <c r="MSO13" s="73" t="s">
        <v>51</v>
      </c>
      <c r="MSP13" s="73" t="s">
        <v>39</v>
      </c>
      <c r="MSQ13" s="73" t="s">
        <v>40</v>
      </c>
      <c r="MSR13" s="73" t="s">
        <v>41</v>
      </c>
      <c r="MSS13" s="73" t="s">
        <v>42</v>
      </c>
      <c r="MST13" s="73" t="s">
        <v>43</v>
      </c>
      <c r="MSU13" s="73" t="s">
        <v>30</v>
      </c>
      <c r="MSV13" s="73" t="s">
        <v>44</v>
      </c>
      <c r="MSW13" s="73" t="s">
        <v>17</v>
      </c>
      <c r="MSX13" s="73" t="s">
        <v>45</v>
      </c>
      <c r="MSY13" s="73" t="s">
        <v>46</v>
      </c>
      <c r="MSZ13" s="73" t="s">
        <v>47</v>
      </c>
      <c r="MTA13" s="73" t="n">
        <v>15</v>
      </c>
      <c r="MTB13" s="73" t="s">
        <v>48</v>
      </c>
      <c r="MTC13" s="73" t="s">
        <v>49</v>
      </c>
      <c r="MTD13" s="73" t="s">
        <v>50</v>
      </c>
      <c r="MTE13" s="73" t="s">
        <v>51</v>
      </c>
      <c r="MTF13" s="73" t="s">
        <v>39</v>
      </c>
      <c r="MTG13" s="73" t="s">
        <v>40</v>
      </c>
      <c r="MTH13" s="73" t="s">
        <v>41</v>
      </c>
      <c r="MTI13" s="73" t="s">
        <v>42</v>
      </c>
      <c r="MTJ13" s="73" t="s">
        <v>43</v>
      </c>
      <c r="MTK13" s="73" t="s">
        <v>30</v>
      </c>
      <c r="MTL13" s="73" t="s">
        <v>44</v>
      </c>
      <c r="MTM13" s="73" t="s">
        <v>17</v>
      </c>
      <c r="MTN13" s="73" t="s">
        <v>45</v>
      </c>
      <c r="MTO13" s="73" t="s">
        <v>46</v>
      </c>
      <c r="MTP13" s="73" t="s">
        <v>47</v>
      </c>
      <c r="MTQ13" s="73" t="n">
        <v>15</v>
      </c>
      <c r="MTR13" s="73" t="s">
        <v>48</v>
      </c>
      <c r="MTS13" s="73" t="s">
        <v>49</v>
      </c>
      <c r="MTT13" s="73" t="s">
        <v>50</v>
      </c>
      <c r="MTU13" s="73" t="s">
        <v>51</v>
      </c>
      <c r="MTV13" s="73" t="s">
        <v>39</v>
      </c>
      <c r="MTW13" s="73" t="s">
        <v>40</v>
      </c>
      <c r="MTX13" s="73" t="s">
        <v>41</v>
      </c>
      <c r="MTY13" s="73" t="s">
        <v>42</v>
      </c>
      <c r="MTZ13" s="73" t="s">
        <v>43</v>
      </c>
      <c r="MUA13" s="73" t="s">
        <v>30</v>
      </c>
      <c r="MUB13" s="73" t="s">
        <v>44</v>
      </c>
      <c r="MUC13" s="73" t="s">
        <v>17</v>
      </c>
      <c r="MUD13" s="73" t="s">
        <v>45</v>
      </c>
      <c r="MUE13" s="73" t="s">
        <v>46</v>
      </c>
      <c r="MUF13" s="73" t="s">
        <v>47</v>
      </c>
      <c r="MUG13" s="73" t="n">
        <v>15</v>
      </c>
      <c r="MUH13" s="73" t="s">
        <v>48</v>
      </c>
      <c r="MUI13" s="73" t="s">
        <v>49</v>
      </c>
      <c r="MUJ13" s="73" t="s">
        <v>50</v>
      </c>
      <c r="MUK13" s="73" t="s">
        <v>51</v>
      </c>
      <c r="MUL13" s="73" t="s">
        <v>39</v>
      </c>
      <c r="MUM13" s="73" t="s">
        <v>40</v>
      </c>
      <c r="MUN13" s="73" t="s">
        <v>41</v>
      </c>
      <c r="MUO13" s="73" t="s">
        <v>42</v>
      </c>
      <c r="MUP13" s="73" t="s">
        <v>43</v>
      </c>
      <c r="MUQ13" s="73" t="s">
        <v>30</v>
      </c>
      <c r="MUR13" s="73" t="s">
        <v>44</v>
      </c>
      <c r="MUS13" s="73" t="s">
        <v>17</v>
      </c>
      <c r="MUT13" s="73" t="s">
        <v>45</v>
      </c>
      <c r="MUU13" s="73" t="s">
        <v>46</v>
      </c>
      <c r="MUV13" s="73" t="s">
        <v>47</v>
      </c>
      <c r="MUW13" s="73" t="n">
        <v>15</v>
      </c>
      <c r="MUX13" s="73" t="s">
        <v>48</v>
      </c>
      <c r="MUY13" s="73" t="s">
        <v>49</v>
      </c>
      <c r="MUZ13" s="73" t="s">
        <v>50</v>
      </c>
      <c r="MVA13" s="73" t="s">
        <v>51</v>
      </c>
      <c r="MVB13" s="73" t="s">
        <v>39</v>
      </c>
      <c r="MVC13" s="73" t="s">
        <v>40</v>
      </c>
      <c r="MVD13" s="73" t="s">
        <v>41</v>
      </c>
      <c r="MVE13" s="73" t="s">
        <v>42</v>
      </c>
      <c r="MVF13" s="73" t="s">
        <v>43</v>
      </c>
      <c r="MVG13" s="73" t="s">
        <v>30</v>
      </c>
      <c r="MVH13" s="73" t="s">
        <v>44</v>
      </c>
      <c r="MVI13" s="73" t="s">
        <v>17</v>
      </c>
      <c r="MVJ13" s="73" t="s">
        <v>45</v>
      </c>
      <c r="MVK13" s="73" t="s">
        <v>46</v>
      </c>
      <c r="MVL13" s="73" t="s">
        <v>47</v>
      </c>
      <c r="MVM13" s="73" t="n">
        <v>15</v>
      </c>
      <c r="MVN13" s="73" t="s">
        <v>48</v>
      </c>
      <c r="MVO13" s="73" t="s">
        <v>49</v>
      </c>
      <c r="MVP13" s="73" t="s">
        <v>50</v>
      </c>
      <c r="MVQ13" s="73" t="s">
        <v>51</v>
      </c>
      <c r="MVR13" s="73" t="s">
        <v>39</v>
      </c>
      <c r="MVS13" s="73" t="s">
        <v>40</v>
      </c>
      <c r="MVT13" s="73" t="s">
        <v>41</v>
      </c>
      <c r="MVU13" s="73" t="s">
        <v>42</v>
      </c>
      <c r="MVV13" s="73" t="s">
        <v>43</v>
      </c>
      <c r="MVW13" s="73" t="s">
        <v>30</v>
      </c>
      <c r="MVX13" s="73" t="s">
        <v>44</v>
      </c>
      <c r="MVY13" s="73" t="s">
        <v>17</v>
      </c>
      <c r="MVZ13" s="73" t="s">
        <v>45</v>
      </c>
      <c r="MWA13" s="73" t="s">
        <v>46</v>
      </c>
      <c r="MWB13" s="73" t="s">
        <v>47</v>
      </c>
      <c r="MWC13" s="73" t="n">
        <v>15</v>
      </c>
      <c r="MWD13" s="73" t="s">
        <v>48</v>
      </c>
      <c r="MWE13" s="73" t="s">
        <v>49</v>
      </c>
      <c r="MWF13" s="73" t="s">
        <v>50</v>
      </c>
      <c r="MWG13" s="73" t="s">
        <v>51</v>
      </c>
      <c r="MWH13" s="73" t="s">
        <v>39</v>
      </c>
      <c r="MWI13" s="73" t="s">
        <v>40</v>
      </c>
      <c r="MWJ13" s="73" t="s">
        <v>41</v>
      </c>
      <c r="MWK13" s="73" t="s">
        <v>42</v>
      </c>
      <c r="MWL13" s="73" t="s">
        <v>43</v>
      </c>
      <c r="MWM13" s="73" t="s">
        <v>30</v>
      </c>
      <c r="MWN13" s="73" t="s">
        <v>44</v>
      </c>
      <c r="MWO13" s="73" t="s">
        <v>17</v>
      </c>
      <c r="MWP13" s="73" t="s">
        <v>45</v>
      </c>
      <c r="MWQ13" s="73" t="s">
        <v>46</v>
      </c>
      <c r="MWR13" s="73" t="s">
        <v>47</v>
      </c>
      <c r="MWS13" s="73" t="n">
        <v>15</v>
      </c>
      <c r="MWT13" s="73" t="s">
        <v>48</v>
      </c>
      <c r="MWU13" s="73" t="s">
        <v>49</v>
      </c>
      <c r="MWV13" s="73" t="s">
        <v>50</v>
      </c>
      <c r="MWW13" s="73" t="s">
        <v>51</v>
      </c>
      <c r="MWX13" s="73" t="s">
        <v>39</v>
      </c>
      <c r="MWY13" s="73" t="s">
        <v>40</v>
      </c>
      <c r="MWZ13" s="73" t="s">
        <v>41</v>
      </c>
      <c r="MXA13" s="73" t="s">
        <v>42</v>
      </c>
      <c r="MXB13" s="73" t="s">
        <v>43</v>
      </c>
      <c r="MXC13" s="73" t="s">
        <v>30</v>
      </c>
      <c r="MXD13" s="73" t="s">
        <v>44</v>
      </c>
      <c r="MXE13" s="73" t="s">
        <v>17</v>
      </c>
      <c r="MXF13" s="73" t="s">
        <v>45</v>
      </c>
      <c r="MXG13" s="73" t="s">
        <v>46</v>
      </c>
      <c r="MXH13" s="73" t="s">
        <v>47</v>
      </c>
      <c r="MXI13" s="73" t="n">
        <v>15</v>
      </c>
      <c r="MXJ13" s="73" t="s">
        <v>48</v>
      </c>
      <c r="MXK13" s="73" t="s">
        <v>49</v>
      </c>
      <c r="MXL13" s="73" t="s">
        <v>50</v>
      </c>
      <c r="MXM13" s="73" t="s">
        <v>51</v>
      </c>
      <c r="MXN13" s="73" t="s">
        <v>39</v>
      </c>
      <c r="MXO13" s="73" t="s">
        <v>40</v>
      </c>
      <c r="MXP13" s="73" t="s">
        <v>41</v>
      </c>
      <c r="MXQ13" s="73" t="s">
        <v>42</v>
      </c>
      <c r="MXR13" s="73" t="s">
        <v>43</v>
      </c>
      <c r="MXS13" s="73" t="s">
        <v>30</v>
      </c>
      <c r="MXT13" s="73" t="s">
        <v>44</v>
      </c>
      <c r="MXU13" s="73" t="s">
        <v>17</v>
      </c>
      <c r="MXV13" s="73" t="s">
        <v>45</v>
      </c>
      <c r="MXW13" s="73" t="s">
        <v>46</v>
      </c>
      <c r="MXX13" s="73" t="s">
        <v>47</v>
      </c>
      <c r="MXY13" s="73" t="n">
        <v>15</v>
      </c>
      <c r="MXZ13" s="73" t="s">
        <v>48</v>
      </c>
      <c r="MYA13" s="73" t="s">
        <v>49</v>
      </c>
      <c r="MYB13" s="73" t="s">
        <v>50</v>
      </c>
      <c r="MYC13" s="73" t="s">
        <v>51</v>
      </c>
      <c r="MYD13" s="73" t="s">
        <v>39</v>
      </c>
      <c r="MYE13" s="73" t="s">
        <v>40</v>
      </c>
      <c r="MYF13" s="73" t="s">
        <v>41</v>
      </c>
      <c r="MYG13" s="73" t="s">
        <v>42</v>
      </c>
      <c r="MYH13" s="73" t="s">
        <v>43</v>
      </c>
      <c r="MYI13" s="73" t="s">
        <v>30</v>
      </c>
      <c r="MYJ13" s="73" t="s">
        <v>44</v>
      </c>
      <c r="MYK13" s="73" t="s">
        <v>17</v>
      </c>
      <c r="MYL13" s="73" t="s">
        <v>45</v>
      </c>
      <c r="MYM13" s="73" t="s">
        <v>46</v>
      </c>
      <c r="MYN13" s="73" t="s">
        <v>47</v>
      </c>
      <c r="MYO13" s="73" t="n">
        <v>15</v>
      </c>
      <c r="MYP13" s="73" t="s">
        <v>48</v>
      </c>
      <c r="MYQ13" s="73" t="s">
        <v>49</v>
      </c>
      <c r="MYR13" s="73" t="s">
        <v>50</v>
      </c>
      <c r="MYS13" s="73" t="s">
        <v>51</v>
      </c>
      <c r="MYT13" s="73" t="s">
        <v>39</v>
      </c>
      <c r="MYU13" s="73" t="s">
        <v>40</v>
      </c>
      <c r="MYV13" s="73" t="s">
        <v>41</v>
      </c>
      <c r="MYW13" s="73" t="s">
        <v>42</v>
      </c>
      <c r="MYX13" s="73" t="s">
        <v>43</v>
      </c>
      <c r="MYY13" s="73" t="s">
        <v>30</v>
      </c>
      <c r="MYZ13" s="73" t="s">
        <v>44</v>
      </c>
      <c r="MZA13" s="73" t="s">
        <v>17</v>
      </c>
      <c r="MZB13" s="73" t="s">
        <v>45</v>
      </c>
      <c r="MZC13" s="73" t="s">
        <v>46</v>
      </c>
      <c r="MZD13" s="73" t="s">
        <v>47</v>
      </c>
      <c r="MZE13" s="73" t="n">
        <v>15</v>
      </c>
      <c r="MZF13" s="73" t="s">
        <v>48</v>
      </c>
      <c r="MZG13" s="73" t="s">
        <v>49</v>
      </c>
      <c r="MZH13" s="73" t="s">
        <v>50</v>
      </c>
      <c r="MZI13" s="73" t="s">
        <v>51</v>
      </c>
      <c r="MZJ13" s="73" t="s">
        <v>39</v>
      </c>
      <c r="MZK13" s="73" t="s">
        <v>40</v>
      </c>
      <c r="MZL13" s="73" t="s">
        <v>41</v>
      </c>
      <c r="MZM13" s="73" t="s">
        <v>42</v>
      </c>
      <c r="MZN13" s="73" t="s">
        <v>43</v>
      </c>
      <c r="MZO13" s="73" t="s">
        <v>30</v>
      </c>
      <c r="MZP13" s="73" t="s">
        <v>44</v>
      </c>
      <c r="MZQ13" s="73" t="s">
        <v>17</v>
      </c>
      <c r="MZR13" s="73" t="s">
        <v>45</v>
      </c>
      <c r="MZS13" s="73" t="s">
        <v>46</v>
      </c>
      <c r="MZT13" s="73" t="s">
        <v>47</v>
      </c>
      <c r="MZU13" s="73" t="n">
        <v>15</v>
      </c>
      <c r="MZV13" s="73" t="s">
        <v>48</v>
      </c>
      <c r="MZW13" s="73" t="s">
        <v>49</v>
      </c>
      <c r="MZX13" s="73" t="s">
        <v>50</v>
      </c>
      <c r="MZY13" s="73" t="s">
        <v>51</v>
      </c>
      <c r="MZZ13" s="73" t="s">
        <v>39</v>
      </c>
      <c r="NAA13" s="73" t="s">
        <v>40</v>
      </c>
      <c r="NAB13" s="73" t="s">
        <v>41</v>
      </c>
      <c r="NAC13" s="73" t="s">
        <v>42</v>
      </c>
      <c r="NAD13" s="73" t="s">
        <v>43</v>
      </c>
      <c r="NAE13" s="73" t="s">
        <v>30</v>
      </c>
      <c r="NAF13" s="73" t="s">
        <v>44</v>
      </c>
      <c r="NAG13" s="73" t="s">
        <v>17</v>
      </c>
      <c r="NAH13" s="73" t="s">
        <v>45</v>
      </c>
      <c r="NAI13" s="73" t="s">
        <v>46</v>
      </c>
      <c r="NAJ13" s="73" t="s">
        <v>47</v>
      </c>
      <c r="NAK13" s="73" t="n">
        <v>15</v>
      </c>
      <c r="NAL13" s="73" t="s">
        <v>48</v>
      </c>
      <c r="NAM13" s="73" t="s">
        <v>49</v>
      </c>
      <c r="NAN13" s="73" t="s">
        <v>50</v>
      </c>
      <c r="NAO13" s="73" t="s">
        <v>51</v>
      </c>
      <c r="NAP13" s="73" t="s">
        <v>39</v>
      </c>
      <c r="NAQ13" s="73" t="s">
        <v>40</v>
      </c>
      <c r="NAR13" s="73" t="s">
        <v>41</v>
      </c>
      <c r="NAS13" s="73" t="s">
        <v>42</v>
      </c>
      <c r="NAT13" s="73" t="s">
        <v>43</v>
      </c>
      <c r="NAU13" s="73" t="s">
        <v>30</v>
      </c>
      <c r="NAV13" s="73" t="s">
        <v>44</v>
      </c>
      <c r="NAW13" s="73" t="s">
        <v>17</v>
      </c>
      <c r="NAX13" s="73" t="s">
        <v>45</v>
      </c>
      <c r="NAY13" s="73" t="s">
        <v>46</v>
      </c>
      <c r="NAZ13" s="73" t="s">
        <v>47</v>
      </c>
      <c r="NBA13" s="73" t="n">
        <v>15</v>
      </c>
      <c r="NBB13" s="73" t="s">
        <v>48</v>
      </c>
      <c r="NBC13" s="73" t="s">
        <v>49</v>
      </c>
      <c r="NBD13" s="73" t="s">
        <v>50</v>
      </c>
      <c r="NBE13" s="73" t="s">
        <v>51</v>
      </c>
      <c r="NBF13" s="73" t="s">
        <v>39</v>
      </c>
      <c r="NBG13" s="73" t="s">
        <v>40</v>
      </c>
      <c r="NBH13" s="73" t="s">
        <v>41</v>
      </c>
      <c r="NBI13" s="73" t="s">
        <v>42</v>
      </c>
      <c r="NBJ13" s="73" t="s">
        <v>43</v>
      </c>
      <c r="NBK13" s="73" t="s">
        <v>30</v>
      </c>
      <c r="NBL13" s="73" t="s">
        <v>44</v>
      </c>
      <c r="NBM13" s="73" t="s">
        <v>17</v>
      </c>
      <c r="NBN13" s="73" t="s">
        <v>45</v>
      </c>
      <c r="NBO13" s="73" t="s">
        <v>46</v>
      </c>
      <c r="NBP13" s="73" t="s">
        <v>47</v>
      </c>
      <c r="NBQ13" s="73" t="n">
        <v>15</v>
      </c>
      <c r="NBR13" s="73" t="s">
        <v>48</v>
      </c>
      <c r="NBS13" s="73" t="s">
        <v>49</v>
      </c>
      <c r="NBT13" s="73" t="s">
        <v>50</v>
      </c>
      <c r="NBU13" s="73" t="s">
        <v>51</v>
      </c>
      <c r="NBV13" s="73" t="s">
        <v>39</v>
      </c>
      <c r="NBW13" s="73" t="s">
        <v>40</v>
      </c>
      <c r="NBX13" s="73" t="s">
        <v>41</v>
      </c>
      <c r="NBY13" s="73" t="s">
        <v>42</v>
      </c>
      <c r="NBZ13" s="73" t="s">
        <v>43</v>
      </c>
      <c r="NCA13" s="73" t="s">
        <v>30</v>
      </c>
      <c r="NCB13" s="73" t="s">
        <v>44</v>
      </c>
      <c r="NCC13" s="73" t="s">
        <v>17</v>
      </c>
      <c r="NCD13" s="73" t="s">
        <v>45</v>
      </c>
      <c r="NCE13" s="73" t="s">
        <v>46</v>
      </c>
      <c r="NCF13" s="73" t="s">
        <v>47</v>
      </c>
      <c r="NCG13" s="73" t="n">
        <v>15</v>
      </c>
      <c r="NCH13" s="73" t="s">
        <v>48</v>
      </c>
      <c r="NCI13" s="73" t="s">
        <v>49</v>
      </c>
      <c r="NCJ13" s="73" t="s">
        <v>50</v>
      </c>
      <c r="NCK13" s="73" t="s">
        <v>51</v>
      </c>
      <c r="NCL13" s="73" t="s">
        <v>39</v>
      </c>
      <c r="NCM13" s="73" t="s">
        <v>40</v>
      </c>
      <c r="NCN13" s="73" t="s">
        <v>41</v>
      </c>
      <c r="NCO13" s="73" t="s">
        <v>42</v>
      </c>
      <c r="NCP13" s="73" t="s">
        <v>43</v>
      </c>
      <c r="NCQ13" s="73" t="s">
        <v>30</v>
      </c>
      <c r="NCR13" s="73" t="s">
        <v>44</v>
      </c>
      <c r="NCS13" s="73" t="s">
        <v>17</v>
      </c>
      <c r="NCT13" s="73" t="s">
        <v>45</v>
      </c>
      <c r="NCU13" s="73" t="s">
        <v>46</v>
      </c>
      <c r="NCV13" s="73" t="s">
        <v>47</v>
      </c>
      <c r="NCW13" s="73" t="n">
        <v>15</v>
      </c>
      <c r="NCX13" s="73" t="s">
        <v>48</v>
      </c>
      <c r="NCY13" s="73" t="s">
        <v>49</v>
      </c>
      <c r="NCZ13" s="73" t="s">
        <v>50</v>
      </c>
      <c r="NDA13" s="73" t="s">
        <v>51</v>
      </c>
      <c r="NDB13" s="73" t="s">
        <v>39</v>
      </c>
      <c r="NDC13" s="73" t="s">
        <v>40</v>
      </c>
      <c r="NDD13" s="73" t="s">
        <v>41</v>
      </c>
      <c r="NDE13" s="73" t="s">
        <v>42</v>
      </c>
      <c r="NDF13" s="73" t="s">
        <v>43</v>
      </c>
      <c r="NDG13" s="73" t="s">
        <v>30</v>
      </c>
      <c r="NDH13" s="73" t="s">
        <v>44</v>
      </c>
      <c r="NDI13" s="73" t="s">
        <v>17</v>
      </c>
      <c r="NDJ13" s="73" t="s">
        <v>45</v>
      </c>
      <c r="NDK13" s="73" t="s">
        <v>46</v>
      </c>
      <c r="NDL13" s="73" t="s">
        <v>47</v>
      </c>
      <c r="NDM13" s="73" t="n">
        <v>15</v>
      </c>
      <c r="NDN13" s="73" t="s">
        <v>48</v>
      </c>
      <c r="NDO13" s="73" t="s">
        <v>49</v>
      </c>
      <c r="NDP13" s="73" t="s">
        <v>50</v>
      </c>
      <c r="NDQ13" s="73" t="s">
        <v>51</v>
      </c>
      <c r="NDR13" s="73" t="s">
        <v>39</v>
      </c>
      <c r="NDS13" s="73" t="s">
        <v>40</v>
      </c>
      <c r="NDT13" s="73" t="s">
        <v>41</v>
      </c>
      <c r="NDU13" s="73" t="s">
        <v>42</v>
      </c>
      <c r="NDV13" s="73" t="s">
        <v>43</v>
      </c>
      <c r="NDW13" s="73" t="s">
        <v>30</v>
      </c>
      <c r="NDX13" s="73" t="s">
        <v>44</v>
      </c>
      <c r="NDY13" s="73" t="s">
        <v>17</v>
      </c>
      <c r="NDZ13" s="73" t="s">
        <v>45</v>
      </c>
      <c r="NEA13" s="73" t="s">
        <v>46</v>
      </c>
      <c r="NEB13" s="73" t="s">
        <v>47</v>
      </c>
      <c r="NEC13" s="73" t="n">
        <v>15</v>
      </c>
      <c r="NED13" s="73" t="s">
        <v>48</v>
      </c>
      <c r="NEE13" s="73" t="s">
        <v>49</v>
      </c>
      <c r="NEF13" s="73" t="s">
        <v>50</v>
      </c>
      <c r="NEG13" s="73" t="s">
        <v>51</v>
      </c>
      <c r="NEH13" s="73" t="s">
        <v>39</v>
      </c>
      <c r="NEI13" s="73" t="s">
        <v>40</v>
      </c>
      <c r="NEJ13" s="73" t="s">
        <v>41</v>
      </c>
      <c r="NEK13" s="73" t="s">
        <v>42</v>
      </c>
      <c r="NEL13" s="73" t="s">
        <v>43</v>
      </c>
      <c r="NEM13" s="73" t="s">
        <v>30</v>
      </c>
      <c r="NEN13" s="73" t="s">
        <v>44</v>
      </c>
      <c r="NEO13" s="73" t="s">
        <v>17</v>
      </c>
      <c r="NEP13" s="73" t="s">
        <v>45</v>
      </c>
      <c r="NEQ13" s="73" t="s">
        <v>46</v>
      </c>
      <c r="NER13" s="73" t="s">
        <v>47</v>
      </c>
      <c r="NES13" s="73" t="n">
        <v>15</v>
      </c>
      <c r="NET13" s="73" t="s">
        <v>48</v>
      </c>
      <c r="NEU13" s="73" t="s">
        <v>49</v>
      </c>
      <c r="NEV13" s="73" t="s">
        <v>50</v>
      </c>
      <c r="NEW13" s="73" t="s">
        <v>51</v>
      </c>
      <c r="NEX13" s="73" t="s">
        <v>39</v>
      </c>
      <c r="NEY13" s="73" t="s">
        <v>40</v>
      </c>
      <c r="NEZ13" s="73" t="s">
        <v>41</v>
      </c>
      <c r="NFA13" s="73" t="s">
        <v>42</v>
      </c>
      <c r="NFB13" s="73" t="s">
        <v>43</v>
      </c>
      <c r="NFC13" s="73" t="s">
        <v>30</v>
      </c>
      <c r="NFD13" s="73" t="s">
        <v>44</v>
      </c>
      <c r="NFE13" s="73" t="s">
        <v>17</v>
      </c>
      <c r="NFF13" s="73" t="s">
        <v>45</v>
      </c>
      <c r="NFG13" s="73" t="s">
        <v>46</v>
      </c>
      <c r="NFH13" s="73" t="s">
        <v>47</v>
      </c>
      <c r="NFI13" s="73" t="n">
        <v>15</v>
      </c>
      <c r="NFJ13" s="73" t="s">
        <v>48</v>
      </c>
      <c r="NFK13" s="73" t="s">
        <v>49</v>
      </c>
      <c r="NFL13" s="73" t="s">
        <v>50</v>
      </c>
      <c r="NFM13" s="73" t="s">
        <v>51</v>
      </c>
      <c r="NFN13" s="73" t="s">
        <v>39</v>
      </c>
      <c r="NFO13" s="73" t="s">
        <v>40</v>
      </c>
      <c r="NFP13" s="73" t="s">
        <v>41</v>
      </c>
      <c r="NFQ13" s="73" t="s">
        <v>42</v>
      </c>
      <c r="NFR13" s="73" t="s">
        <v>43</v>
      </c>
      <c r="NFS13" s="73" t="s">
        <v>30</v>
      </c>
      <c r="NFT13" s="73" t="s">
        <v>44</v>
      </c>
      <c r="NFU13" s="73" t="s">
        <v>17</v>
      </c>
      <c r="NFV13" s="73" t="s">
        <v>45</v>
      </c>
      <c r="NFW13" s="73" t="s">
        <v>46</v>
      </c>
      <c r="NFX13" s="73" t="s">
        <v>47</v>
      </c>
      <c r="NFY13" s="73" t="n">
        <v>15</v>
      </c>
      <c r="NFZ13" s="73" t="s">
        <v>48</v>
      </c>
      <c r="NGA13" s="73" t="s">
        <v>49</v>
      </c>
      <c r="NGB13" s="73" t="s">
        <v>50</v>
      </c>
      <c r="NGC13" s="73" t="s">
        <v>51</v>
      </c>
      <c r="NGD13" s="73" t="s">
        <v>39</v>
      </c>
      <c r="NGE13" s="73" t="s">
        <v>40</v>
      </c>
      <c r="NGF13" s="73" t="s">
        <v>41</v>
      </c>
      <c r="NGG13" s="73" t="s">
        <v>42</v>
      </c>
      <c r="NGH13" s="73" t="s">
        <v>43</v>
      </c>
      <c r="NGI13" s="73" t="s">
        <v>30</v>
      </c>
      <c r="NGJ13" s="73" t="s">
        <v>44</v>
      </c>
      <c r="NGK13" s="73" t="s">
        <v>17</v>
      </c>
      <c r="NGL13" s="73" t="s">
        <v>45</v>
      </c>
      <c r="NGM13" s="73" t="s">
        <v>46</v>
      </c>
      <c r="NGN13" s="73" t="s">
        <v>47</v>
      </c>
      <c r="NGO13" s="73" t="n">
        <v>15</v>
      </c>
      <c r="NGP13" s="73" t="s">
        <v>48</v>
      </c>
      <c r="NGQ13" s="73" t="s">
        <v>49</v>
      </c>
      <c r="NGR13" s="73" t="s">
        <v>50</v>
      </c>
      <c r="NGS13" s="73" t="s">
        <v>51</v>
      </c>
      <c r="NGT13" s="73" t="s">
        <v>39</v>
      </c>
      <c r="NGU13" s="73" t="s">
        <v>40</v>
      </c>
      <c r="NGV13" s="73" t="s">
        <v>41</v>
      </c>
      <c r="NGW13" s="73" t="s">
        <v>42</v>
      </c>
      <c r="NGX13" s="73" t="s">
        <v>43</v>
      </c>
      <c r="NGY13" s="73" t="s">
        <v>30</v>
      </c>
      <c r="NGZ13" s="73" t="s">
        <v>44</v>
      </c>
      <c r="NHA13" s="73" t="s">
        <v>17</v>
      </c>
      <c r="NHB13" s="73" t="s">
        <v>45</v>
      </c>
      <c r="NHC13" s="73" t="s">
        <v>46</v>
      </c>
      <c r="NHD13" s="73" t="s">
        <v>47</v>
      </c>
      <c r="NHE13" s="73" t="n">
        <v>15</v>
      </c>
      <c r="NHF13" s="73" t="s">
        <v>48</v>
      </c>
      <c r="NHG13" s="73" t="s">
        <v>49</v>
      </c>
      <c r="NHH13" s="73" t="s">
        <v>50</v>
      </c>
      <c r="NHI13" s="73" t="s">
        <v>51</v>
      </c>
      <c r="NHJ13" s="73" t="s">
        <v>39</v>
      </c>
      <c r="NHK13" s="73" t="s">
        <v>40</v>
      </c>
      <c r="NHL13" s="73" t="s">
        <v>41</v>
      </c>
      <c r="NHM13" s="73" t="s">
        <v>42</v>
      </c>
      <c r="NHN13" s="73" t="s">
        <v>43</v>
      </c>
      <c r="NHO13" s="73" t="s">
        <v>30</v>
      </c>
      <c r="NHP13" s="73" t="s">
        <v>44</v>
      </c>
      <c r="NHQ13" s="73" t="s">
        <v>17</v>
      </c>
      <c r="NHR13" s="73" t="s">
        <v>45</v>
      </c>
      <c r="NHS13" s="73" t="s">
        <v>46</v>
      </c>
      <c r="NHT13" s="73" t="s">
        <v>47</v>
      </c>
      <c r="NHU13" s="73" t="n">
        <v>15</v>
      </c>
      <c r="NHV13" s="73" t="s">
        <v>48</v>
      </c>
      <c r="NHW13" s="73" t="s">
        <v>49</v>
      </c>
      <c r="NHX13" s="73" t="s">
        <v>50</v>
      </c>
      <c r="NHY13" s="73" t="s">
        <v>51</v>
      </c>
      <c r="NHZ13" s="73" t="s">
        <v>39</v>
      </c>
      <c r="NIA13" s="73" t="s">
        <v>40</v>
      </c>
      <c r="NIB13" s="73" t="s">
        <v>41</v>
      </c>
      <c r="NIC13" s="73" t="s">
        <v>42</v>
      </c>
      <c r="NID13" s="73" t="s">
        <v>43</v>
      </c>
      <c r="NIE13" s="73" t="s">
        <v>30</v>
      </c>
      <c r="NIF13" s="73" t="s">
        <v>44</v>
      </c>
      <c r="NIG13" s="73" t="s">
        <v>17</v>
      </c>
      <c r="NIH13" s="73" t="s">
        <v>45</v>
      </c>
      <c r="NII13" s="73" t="s">
        <v>46</v>
      </c>
      <c r="NIJ13" s="73" t="s">
        <v>47</v>
      </c>
      <c r="NIK13" s="73" t="n">
        <v>15</v>
      </c>
      <c r="NIL13" s="73" t="s">
        <v>48</v>
      </c>
      <c r="NIM13" s="73" t="s">
        <v>49</v>
      </c>
      <c r="NIN13" s="73" t="s">
        <v>50</v>
      </c>
      <c r="NIO13" s="73" t="s">
        <v>51</v>
      </c>
      <c r="NIP13" s="73" t="s">
        <v>39</v>
      </c>
      <c r="NIQ13" s="73" t="s">
        <v>40</v>
      </c>
      <c r="NIR13" s="73" t="s">
        <v>41</v>
      </c>
      <c r="NIS13" s="73" t="s">
        <v>42</v>
      </c>
      <c r="NIT13" s="73" t="s">
        <v>43</v>
      </c>
      <c r="NIU13" s="73" t="s">
        <v>30</v>
      </c>
      <c r="NIV13" s="73" t="s">
        <v>44</v>
      </c>
      <c r="NIW13" s="73" t="s">
        <v>17</v>
      </c>
      <c r="NIX13" s="73" t="s">
        <v>45</v>
      </c>
      <c r="NIY13" s="73" t="s">
        <v>46</v>
      </c>
      <c r="NIZ13" s="73" t="s">
        <v>47</v>
      </c>
      <c r="NJA13" s="73" t="n">
        <v>15</v>
      </c>
      <c r="NJB13" s="73" t="s">
        <v>48</v>
      </c>
      <c r="NJC13" s="73" t="s">
        <v>49</v>
      </c>
      <c r="NJD13" s="73" t="s">
        <v>50</v>
      </c>
      <c r="NJE13" s="73" t="s">
        <v>51</v>
      </c>
      <c r="NJF13" s="73" t="s">
        <v>39</v>
      </c>
      <c r="NJG13" s="73" t="s">
        <v>40</v>
      </c>
      <c r="NJH13" s="73" t="s">
        <v>41</v>
      </c>
      <c r="NJI13" s="73" t="s">
        <v>42</v>
      </c>
      <c r="NJJ13" s="73" t="s">
        <v>43</v>
      </c>
      <c r="NJK13" s="73" t="s">
        <v>30</v>
      </c>
      <c r="NJL13" s="73" t="s">
        <v>44</v>
      </c>
      <c r="NJM13" s="73" t="s">
        <v>17</v>
      </c>
      <c r="NJN13" s="73" t="s">
        <v>45</v>
      </c>
      <c r="NJO13" s="73" t="s">
        <v>46</v>
      </c>
      <c r="NJP13" s="73" t="s">
        <v>47</v>
      </c>
      <c r="NJQ13" s="73" t="n">
        <v>15</v>
      </c>
      <c r="NJR13" s="73" t="s">
        <v>48</v>
      </c>
      <c r="NJS13" s="73" t="s">
        <v>49</v>
      </c>
      <c r="NJT13" s="73" t="s">
        <v>50</v>
      </c>
      <c r="NJU13" s="73" t="s">
        <v>51</v>
      </c>
      <c r="NJV13" s="73" t="s">
        <v>39</v>
      </c>
      <c r="NJW13" s="73" t="s">
        <v>40</v>
      </c>
      <c r="NJX13" s="73" t="s">
        <v>41</v>
      </c>
      <c r="NJY13" s="73" t="s">
        <v>42</v>
      </c>
      <c r="NJZ13" s="73" t="s">
        <v>43</v>
      </c>
      <c r="NKA13" s="73" t="s">
        <v>30</v>
      </c>
      <c r="NKB13" s="73" t="s">
        <v>44</v>
      </c>
      <c r="NKC13" s="73" t="s">
        <v>17</v>
      </c>
      <c r="NKD13" s="73" t="s">
        <v>45</v>
      </c>
      <c r="NKE13" s="73" t="s">
        <v>46</v>
      </c>
      <c r="NKF13" s="73" t="s">
        <v>47</v>
      </c>
      <c r="NKG13" s="73" t="n">
        <v>15</v>
      </c>
      <c r="NKH13" s="73" t="s">
        <v>48</v>
      </c>
      <c r="NKI13" s="73" t="s">
        <v>49</v>
      </c>
      <c r="NKJ13" s="73" t="s">
        <v>50</v>
      </c>
      <c r="NKK13" s="73" t="s">
        <v>51</v>
      </c>
      <c r="NKL13" s="73" t="s">
        <v>39</v>
      </c>
      <c r="NKM13" s="73" t="s">
        <v>40</v>
      </c>
      <c r="NKN13" s="73" t="s">
        <v>41</v>
      </c>
      <c r="NKO13" s="73" t="s">
        <v>42</v>
      </c>
      <c r="NKP13" s="73" t="s">
        <v>43</v>
      </c>
      <c r="NKQ13" s="73" t="s">
        <v>30</v>
      </c>
      <c r="NKR13" s="73" t="s">
        <v>44</v>
      </c>
      <c r="NKS13" s="73" t="s">
        <v>17</v>
      </c>
      <c r="NKT13" s="73" t="s">
        <v>45</v>
      </c>
      <c r="NKU13" s="73" t="s">
        <v>46</v>
      </c>
      <c r="NKV13" s="73" t="s">
        <v>47</v>
      </c>
      <c r="NKW13" s="73" t="n">
        <v>15</v>
      </c>
      <c r="NKX13" s="73" t="s">
        <v>48</v>
      </c>
      <c r="NKY13" s="73" t="s">
        <v>49</v>
      </c>
      <c r="NKZ13" s="73" t="s">
        <v>50</v>
      </c>
      <c r="NLA13" s="73" t="s">
        <v>51</v>
      </c>
      <c r="NLB13" s="73" t="s">
        <v>39</v>
      </c>
      <c r="NLC13" s="73" t="s">
        <v>40</v>
      </c>
      <c r="NLD13" s="73" t="s">
        <v>41</v>
      </c>
      <c r="NLE13" s="73" t="s">
        <v>42</v>
      </c>
      <c r="NLF13" s="73" t="s">
        <v>43</v>
      </c>
      <c r="NLG13" s="73" t="s">
        <v>30</v>
      </c>
      <c r="NLH13" s="73" t="s">
        <v>44</v>
      </c>
      <c r="NLI13" s="73" t="s">
        <v>17</v>
      </c>
      <c r="NLJ13" s="73" t="s">
        <v>45</v>
      </c>
      <c r="NLK13" s="73" t="s">
        <v>46</v>
      </c>
      <c r="NLL13" s="73" t="s">
        <v>47</v>
      </c>
      <c r="NLM13" s="73" t="n">
        <v>15</v>
      </c>
      <c r="NLN13" s="73" t="s">
        <v>48</v>
      </c>
      <c r="NLO13" s="73" t="s">
        <v>49</v>
      </c>
      <c r="NLP13" s="73" t="s">
        <v>50</v>
      </c>
      <c r="NLQ13" s="73" t="s">
        <v>51</v>
      </c>
      <c r="NLR13" s="73" t="s">
        <v>39</v>
      </c>
      <c r="NLS13" s="73" t="s">
        <v>40</v>
      </c>
      <c r="NLT13" s="73" t="s">
        <v>41</v>
      </c>
      <c r="NLU13" s="73" t="s">
        <v>42</v>
      </c>
      <c r="NLV13" s="73" t="s">
        <v>43</v>
      </c>
      <c r="NLW13" s="73" t="s">
        <v>30</v>
      </c>
      <c r="NLX13" s="73" t="s">
        <v>44</v>
      </c>
      <c r="NLY13" s="73" t="s">
        <v>17</v>
      </c>
      <c r="NLZ13" s="73" t="s">
        <v>45</v>
      </c>
      <c r="NMA13" s="73" t="s">
        <v>46</v>
      </c>
      <c r="NMB13" s="73" t="s">
        <v>47</v>
      </c>
      <c r="NMC13" s="73" t="n">
        <v>15</v>
      </c>
      <c r="NMD13" s="73" t="s">
        <v>48</v>
      </c>
      <c r="NME13" s="73" t="s">
        <v>49</v>
      </c>
      <c r="NMF13" s="73" t="s">
        <v>50</v>
      </c>
      <c r="NMG13" s="73" t="s">
        <v>51</v>
      </c>
      <c r="NMH13" s="73" t="s">
        <v>39</v>
      </c>
      <c r="NMI13" s="73" t="s">
        <v>40</v>
      </c>
      <c r="NMJ13" s="73" t="s">
        <v>41</v>
      </c>
      <c r="NMK13" s="73" t="s">
        <v>42</v>
      </c>
      <c r="NML13" s="73" t="s">
        <v>43</v>
      </c>
      <c r="NMM13" s="73" t="s">
        <v>30</v>
      </c>
      <c r="NMN13" s="73" t="s">
        <v>44</v>
      </c>
      <c r="NMO13" s="73" t="s">
        <v>17</v>
      </c>
      <c r="NMP13" s="73" t="s">
        <v>45</v>
      </c>
      <c r="NMQ13" s="73" t="s">
        <v>46</v>
      </c>
      <c r="NMR13" s="73" t="s">
        <v>47</v>
      </c>
      <c r="NMS13" s="73" t="n">
        <v>15</v>
      </c>
      <c r="NMT13" s="73" t="s">
        <v>48</v>
      </c>
      <c r="NMU13" s="73" t="s">
        <v>49</v>
      </c>
      <c r="NMV13" s="73" t="s">
        <v>50</v>
      </c>
      <c r="NMW13" s="73" t="s">
        <v>51</v>
      </c>
      <c r="NMX13" s="73" t="s">
        <v>39</v>
      </c>
      <c r="NMY13" s="73" t="s">
        <v>40</v>
      </c>
      <c r="NMZ13" s="73" t="s">
        <v>41</v>
      </c>
      <c r="NNA13" s="73" t="s">
        <v>42</v>
      </c>
      <c r="NNB13" s="73" t="s">
        <v>43</v>
      </c>
      <c r="NNC13" s="73" t="s">
        <v>30</v>
      </c>
      <c r="NND13" s="73" t="s">
        <v>44</v>
      </c>
      <c r="NNE13" s="73" t="s">
        <v>17</v>
      </c>
      <c r="NNF13" s="73" t="s">
        <v>45</v>
      </c>
      <c r="NNG13" s="73" t="s">
        <v>46</v>
      </c>
      <c r="NNH13" s="73" t="s">
        <v>47</v>
      </c>
      <c r="NNI13" s="73" t="n">
        <v>15</v>
      </c>
      <c r="NNJ13" s="73" t="s">
        <v>48</v>
      </c>
      <c r="NNK13" s="73" t="s">
        <v>49</v>
      </c>
      <c r="NNL13" s="73" t="s">
        <v>50</v>
      </c>
      <c r="NNM13" s="73" t="s">
        <v>51</v>
      </c>
      <c r="NNN13" s="73" t="s">
        <v>39</v>
      </c>
      <c r="NNO13" s="73" t="s">
        <v>40</v>
      </c>
      <c r="NNP13" s="73" t="s">
        <v>41</v>
      </c>
      <c r="NNQ13" s="73" t="s">
        <v>42</v>
      </c>
      <c r="NNR13" s="73" t="s">
        <v>43</v>
      </c>
      <c r="NNS13" s="73" t="s">
        <v>30</v>
      </c>
      <c r="NNT13" s="73" t="s">
        <v>44</v>
      </c>
      <c r="NNU13" s="73" t="s">
        <v>17</v>
      </c>
      <c r="NNV13" s="73" t="s">
        <v>45</v>
      </c>
      <c r="NNW13" s="73" t="s">
        <v>46</v>
      </c>
      <c r="NNX13" s="73" t="s">
        <v>47</v>
      </c>
      <c r="NNY13" s="73" t="n">
        <v>15</v>
      </c>
      <c r="NNZ13" s="73" t="s">
        <v>48</v>
      </c>
      <c r="NOA13" s="73" t="s">
        <v>49</v>
      </c>
      <c r="NOB13" s="73" t="s">
        <v>50</v>
      </c>
      <c r="NOC13" s="73" t="s">
        <v>51</v>
      </c>
      <c r="NOD13" s="73" t="s">
        <v>39</v>
      </c>
      <c r="NOE13" s="73" t="s">
        <v>40</v>
      </c>
      <c r="NOF13" s="73" t="s">
        <v>41</v>
      </c>
      <c r="NOG13" s="73" t="s">
        <v>42</v>
      </c>
      <c r="NOH13" s="73" t="s">
        <v>43</v>
      </c>
      <c r="NOI13" s="73" t="s">
        <v>30</v>
      </c>
      <c r="NOJ13" s="73" t="s">
        <v>44</v>
      </c>
      <c r="NOK13" s="73" t="s">
        <v>17</v>
      </c>
      <c r="NOL13" s="73" t="s">
        <v>45</v>
      </c>
      <c r="NOM13" s="73" t="s">
        <v>46</v>
      </c>
      <c r="NON13" s="73" t="s">
        <v>47</v>
      </c>
      <c r="NOO13" s="73" t="n">
        <v>15</v>
      </c>
      <c r="NOP13" s="73" t="s">
        <v>48</v>
      </c>
      <c r="NOQ13" s="73" t="s">
        <v>49</v>
      </c>
      <c r="NOR13" s="73" t="s">
        <v>50</v>
      </c>
      <c r="NOS13" s="73" t="s">
        <v>51</v>
      </c>
      <c r="NOT13" s="73" t="s">
        <v>39</v>
      </c>
      <c r="NOU13" s="73" t="s">
        <v>40</v>
      </c>
      <c r="NOV13" s="73" t="s">
        <v>41</v>
      </c>
      <c r="NOW13" s="73" t="s">
        <v>42</v>
      </c>
      <c r="NOX13" s="73" t="s">
        <v>43</v>
      </c>
      <c r="NOY13" s="73" t="s">
        <v>30</v>
      </c>
      <c r="NOZ13" s="73" t="s">
        <v>44</v>
      </c>
      <c r="NPA13" s="73" t="s">
        <v>17</v>
      </c>
      <c r="NPB13" s="73" t="s">
        <v>45</v>
      </c>
      <c r="NPC13" s="73" t="s">
        <v>46</v>
      </c>
      <c r="NPD13" s="73" t="s">
        <v>47</v>
      </c>
      <c r="NPE13" s="73" t="n">
        <v>15</v>
      </c>
      <c r="NPF13" s="73" t="s">
        <v>48</v>
      </c>
      <c r="NPG13" s="73" t="s">
        <v>49</v>
      </c>
      <c r="NPH13" s="73" t="s">
        <v>50</v>
      </c>
      <c r="NPI13" s="73" t="s">
        <v>51</v>
      </c>
      <c r="NPJ13" s="73" t="s">
        <v>39</v>
      </c>
      <c r="NPK13" s="73" t="s">
        <v>40</v>
      </c>
      <c r="NPL13" s="73" t="s">
        <v>41</v>
      </c>
      <c r="NPM13" s="73" t="s">
        <v>42</v>
      </c>
      <c r="NPN13" s="73" t="s">
        <v>43</v>
      </c>
      <c r="NPO13" s="73" t="s">
        <v>30</v>
      </c>
      <c r="NPP13" s="73" t="s">
        <v>44</v>
      </c>
      <c r="NPQ13" s="73" t="s">
        <v>17</v>
      </c>
      <c r="NPR13" s="73" t="s">
        <v>45</v>
      </c>
      <c r="NPS13" s="73" t="s">
        <v>46</v>
      </c>
      <c r="NPT13" s="73" t="s">
        <v>47</v>
      </c>
      <c r="NPU13" s="73" t="n">
        <v>15</v>
      </c>
      <c r="NPV13" s="73" t="s">
        <v>48</v>
      </c>
      <c r="NPW13" s="73" t="s">
        <v>49</v>
      </c>
      <c r="NPX13" s="73" t="s">
        <v>50</v>
      </c>
      <c r="NPY13" s="73" t="s">
        <v>51</v>
      </c>
      <c r="NPZ13" s="73" t="s">
        <v>39</v>
      </c>
      <c r="NQA13" s="73" t="s">
        <v>40</v>
      </c>
      <c r="NQB13" s="73" t="s">
        <v>41</v>
      </c>
      <c r="NQC13" s="73" t="s">
        <v>42</v>
      </c>
      <c r="NQD13" s="73" t="s">
        <v>43</v>
      </c>
      <c r="NQE13" s="73" t="s">
        <v>30</v>
      </c>
      <c r="NQF13" s="73" t="s">
        <v>44</v>
      </c>
      <c r="NQG13" s="73" t="s">
        <v>17</v>
      </c>
      <c r="NQH13" s="73" t="s">
        <v>45</v>
      </c>
      <c r="NQI13" s="73" t="s">
        <v>46</v>
      </c>
      <c r="NQJ13" s="73" t="s">
        <v>47</v>
      </c>
      <c r="NQK13" s="73" t="n">
        <v>15</v>
      </c>
      <c r="NQL13" s="73" t="s">
        <v>48</v>
      </c>
      <c r="NQM13" s="73" t="s">
        <v>49</v>
      </c>
      <c r="NQN13" s="73" t="s">
        <v>50</v>
      </c>
      <c r="NQO13" s="73" t="s">
        <v>51</v>
      </c>
      <c r="NQP13" s="73" t="s">
        <v>39</v>
      </c>
      <c r="NQQ13" s="73" t="s">
        <v>40</v>
      </c>
      <c r="NQR13" s="73" t="s">
        <v>41</v>
      </c>
      <c r="NQS13" s="73" t="s">
        <v>42</v>
      </c>
      <c r="NQT13" s="73" t="s">
        <v>43</v>
      </c>
      <c r="NQU13" s="73" t="s">
        <v>30</v>
      </c>
      <c r="NQV13" s="73" t="s">
        <v>44</v>
      </c>
      <c r="NQW13" s="73" t="s">
        <v>17</v>
      </c>
      <c r="NQX13" s="73" t="s">
        <v>45</v>
      </c>
      <c r="NQY13" s="73" t="s">
        <v>46</v>
      </c>
      <c r="NQZ13" s="73" t="s">
        <v>47</v>
      </c>
      <c r="NRA13" s="73" t="n">
        <v>15</v>
      </c>
      <c r="NRB13" s="73" t="s">
        <v>48</v>
      </c>
      <c r="NRC13" s="73" t="s">
        <v>49</v>
      </c>
      <c r="NRD13" s="73" t="s">
        <v>50</v>
      </c>
      <c r="NRE13" s="73" t="s">
        <v>51</v>
      </c>
      <c r="NRF13" s="73" t="s">
        <v>39</v>
      </c>
      <c r="NRG13" s="73" t="s">
        <v>40</v>
      </c>
      <c r="NRH13" s="73" t="s">
        <v>41</v>
      </c>
      <c r="NRI13" s="73" t="s">
        <v>42</v>
      </c>
      <c r="NRJ13" s="73" t="s">
        <v>43</v>
      </c>
      <c r="NRK13" s="73" t="s">
        <v>30</v>
      </c>
      <c r="NRL13" s="73" t="s">
        <v>44</v>
      </c>
      <c r="NRM13" s="73" t="s">
        <v>17</v>
      </c>
      <c r="NRN13" s="73" t="s">
        <v>45</v>
      </c>
      <c r="NRO13" s="73" t="s">
        <v>46</v>
      </c>
      <c r="NRP13" s="73" t="s">
        <v>47</v>
      </c>
      <c r="NRQ13" s="73" t="n">
        <v>15</v>
      </c>
      <c r="NRR13" s="73" t="s">
        <v>48</v>
      </c>
      <c r="NRS13" s="73" t="s">
        <v>49</v>
      </c>
      <c r="NRT13" s="73" t="s">
        <v>50</v>
      </c>
      <c r="NRU13" s="73" t="s">
        <v>51</v>
      </c>
      <c r="NRV13" s="73" t="s">
        <v>39</v>
      </c>
      <c r="NRW13" s="73" t="s">
        <v>40</v>
      </c>
      <c r="NRX13" s="73" t="s">
        <v>41</v>
      </c>
      <c r="NRY13" s="73" t="s">
        <v>42</v>
      </c>
      <c r="NRZ13" s="73" t="s">
        <v>43</v>
      </c>
      <c r="NSA13" s="73" t="s">
        <v>30</v>
      </c>
      <c r="NSB13" s="73" t="s">
        <v>44</v>
      </c>
      <c r="NSC13" s="73" t="s">
        <v>17</v>
      </c>
      <c r="NSD13" s="73" t="s">
        <v>45</v>
      </c>
      <c r="NSE13" s="73" t="s">
        <v>46</v>
      </c>
      <c r="NSF13" s="73" t="s">
        <v>47</v>
      </c>
      <c r="NSG13" s="73" t="n">
        <v>15</v>
      </c>
      <c r="NSH13" s="73" t="s">
        <v>48</v>
      </c>
      <c r="NSI13" s="73" t="s">
        <v>49</v>
      </c>
      <c r="NSJ13" s="73" t="s">
        <v>50</v>
      </c>
      <c r="NSK13" s="73" t="s">
        <v>51</v>
      </c>
      <c r="NSL13" s="73" t="s">
        <v>39</v>
      </c>
      <c r="NSM13" s="73" t="s">
        <v>40</v>
      </c>
      <c r="NSN13" s="73" t="s">
        <v>41</v>
      </c>
      <c r="NSO13" s="73" t="s">
        <v>42</v>
      </c>
      <c r="NSP13" s="73" t="s">
        <v>43</v>
      </c>
      <c r="NSQ13" s="73" t="s">
        <v>30</v>
      </c>
      <c r="NSR13" s="73" t="s">
        <v>44</v>
      </c>
      <c r="NSS13" s="73" t="s">
        <v>17</v>
      </c>
      <c r="NST13" s="73" t="s">
        <v>45</v>
      </c>
      <c r="NSU13" s="73" t="s">
        <v>46</v>
      </c>
      <c r="NSV13" s="73" t="s">
        <v>47</v>
      </c>
      <c r="NSW13" s="73" t="n">
        <v>15</v>
      </c>
      <c r="NSX13" s="73" t="s">
        <v>48</v>
      </c>
      <c r="NSY13" s="73" t="s">
        <v>49</v>
      </c>
      <c r="NSZ13" s="73" t="s">
        <v>50</v>
      </c>
      <c r="NTA13" s="73" t="s">
        <v>51</v>
      </c>
      <c r="NTB13" s="73" t="s">
        <v>39</v>
      </c>
      <c r="NTC13" s="73" t="s">
        <v>40</v>
      </c>
      <c r="NTD13" s="73" t="s">
        <v>41</v>
      </c>
      <c r="NTE13" s="73" t="s">
        <v>42</v>
      </c>
      <c r="NTF13" s="73" t="s">
        <v>43</v>
      </c>
      <c r="NTG13" s="73" t="s">
        <v>30</v>
      </c>
      <c r="NTH13" s="73" t="s">
        <v>44</v>
      </c>
      <c r="NTI13" s="73" t="s">
        <v>17</v>
      </c>
      <c r="NTJ13" s="73" t="s">
        <v>45</v>
      </c>
      <c r="NTK13" s="73" t="s">
        <v>46</v>
      </c>
      <c r="NTL13" s="73" t="s">
        <v>47</v>
      </c>
      <c r="NTM13" s="73" t="n">
        <v>15</v>
      </c>
      <c r="NTN13" s="73" t="s">
        <v>48</v>
      </c>
      <c r="NTO13" s="73" t="s">
        <v>49</v>
      </c>
      <c r="NTP13" s="73" t="s">
        <v>50</v>
      </c>
      <c r="NTQ13" s="73" t="s">
        <v>51</v>
      </c>
      <c r="NTR13" s="73" t="s">
        <v>39</v>
      </c>
      <c r="NTS13" s="73" t="s">
        <v>40</v>
      </c>
      <c r="NTT13" s="73" t="s">
        <v>41</v>
      </c>
      <c r="NTU13" s="73" t="s">
        <v>42</v>
      </c>
      <c r="NTV13" s="73" t="s">
        <v>43</v>
      </c>
      <c r="NTW13" s="73" t="s">
        <v>30</v>
      </c>
      <c r="NTX13" s="73" t="s">
        <v>44</v>
      </c>
      <c r="NTY13" s="73" t="s">
        <v>17</v>
      </c>
      <c r="NTZ13" s="73" t="s">
        <v>45</v>
      </c>
      <c r="NUA13" s="73" t="s">
        <v>46</v>
      </c>
      <c r="NUB13" s="73" t="s">
        <v>47</v>
      </c>
      <c r="NUC13" s="73" t="n">
        <v>15</v>
      </c>
      <c r="NUD13" s="73" t="s">
        <v>48</v>
      </c>
      <c r="NUE13" s="73" t="s">
        <v>49</v>
      </c>
      <c r="NUF13" s="73" t="s">
        <v>50</v>
      </c>
      <c r="NUG13" s="73" t="s">
        <v>51</v>
      </c>
      <c r="NUH13" s="73" t="s">
        <v>39</v>
      </c>
      <c r="NUI13" s="73" t="s">
        <v>40</v>
      </c>
      <c r="NUJ13" s="73" t="s">
        <v>41</v>
      </c>
      <c r="NUK13" s="73" t="s">
        <v>42</v>
      </c>
      <c r="NUL13" s="73" t="s">
        <v>43</v>
      </c>
      <c r="NUM13" s="73" t="s">
        <v>30</v>
      </c>
      <c r="NUN13" s="73" t="s">
        <v>44</v>
      </c>
      <c r="NUO13" s="73" t="s">
        <v>17</v>
      </c>
      <c r="NUP13" s="73" t="s">
        <v>45</v>
      </c>
      <c r="NUQ13" s="73" t="s">
        <v>46</v>
      </c>
      <c r="NUR13" s="73" t="s">
        <v>47</v>
      </c>
      <c r="NUS13" s="73" t="n">
        <v>15</v>
      </c>
      <c r="NUT13" s="73" t="s">
        <v>48</v>
      </c>
      <c r="NUU13" s="73" t="s">
        <v>49</v>
      </c>
      <c r="NUV13" s="73" t="s">
        <v>50</v>
      </c>
      <c r="NUW13" s="73" t="s">
        <v>51</v>
      </c>
      <c r="NUX13" s="73" t="s">
        <v>39</v>
      </c>
      <c r="NUY13" s="73" t="s">
        <v>40</v>
      </c>
      <c r="NUZ13" s="73" t="s">
        <v>41</v>
      </c>
      <c r="NVA13" s="73" t="s">
        <v>42</v>
      </c>
      <c r="NVB13" s="73" t="s">
        <v>43</v>
      </c>
      <c r="NVC13" s="73" t="s">
        <v>30</v>
      </c>
      <c r="NVD13" s="73" t="s">
        <v>44</v>
      </c>
      <c r="NVE13" s="73" t="s">
        <v>17</v>
      </c>
      <c r="NVF13" s="73" t="s">
        <v>45</v>
      </c>
      <c r="NVG13" s="73" t="s">
        <v>46</v>
      </c>
      <c r="NVH13" s="73" t="s">
        <v>47</v>
      </c>
      <c r="NVI13" s="73" t="n">
        <v>15</v>
      </c>
      <c r="NVJ13" s="73" t="s">
        <v>48</v>
      </c>
      <c r="NVK13" s="73" t="s">
        <v>49</v>
      </c>
      <c r="NVL13" s="73" t="s">
        <v>50</v>
      </c>
      <c r="NVM13" s="73" t="s">
        <v>51</v>
      </c>
      <c r="NVN13" s="73" t="s">
        <v>39</v>
      </c>
      <c r="NVO13" s="73" t="s">
        <v>40</v>
      </c>
      <c r="NVP13" s="73" t="s">
        <v>41</v>
      </c>
      <c r="NVQ13" s="73" t="s">
        <v>42</v>
      </c>
      <c r="NVR13" s="73" t="s">
        <v>43</v>
      </c>
      <c r="NVS13" s="73" t="s">
        <v>30</v>
      </c>
      <c r="NVT13" s="73" t="s">
        <v>44</v>
      </c>
      <c r="NVU13" s="73" t="s">
        <v>17</v>
      </c>
      <c r="NVV13" s="73" t="s">
        <v>45</v>
      </c>
      <c r="NVW13" s="73" t="s">
        <v>46</v>
      </c>
      <c r="NVX13" s="73" t="s">
        <v>47</v>
      </c>
      <c r="NVY13" s="73" t="n">
        <v>15</v>
      </c>
      <c r="NVZ13" s="73" t="s">
        <v>48</v>
      </c>
      <c r="NWA13" s="73" t="s">
        <v>49</v>
      </c>
      <c r="NWB13" s="73" t="s">
        <v>50</v>
      </c>
      <c r="NWC13" s="73" t="s">
        <v>51</v>
      </c>
      <c r="NWD13" s="73" t="s">
        <v>39</v>
      </c>
      <c r="NWE13" s="73" t="s">
        <v>40</v>
      </c>
      <c r="NWF13" s="73" t="s">
        <v>41</v>
      </c>
      <c r="NWG13" s="73" t="s">
        <v>42</v>
      </c>
      <c r="NWH13" s="73" t="s">
        <v>43</v>
      </c>
      <c r="NWI13" s="73" t="s">
        <v>30</v>
      </c>
      <c r="NWJ13" s="73" t="s">
        <v>44</v>
      </c>
      <c r="NWK13" s="73" t="s">
        <v>17</v>
      </c>
      <c r="NWL13" s="73" t="s">
        <v>45</v>
      </c>
      <c r="NWM13" s="73" t="s">
        <v>46</v>
      </c>
      <c r="NWN13" s="73" t="s">
        <v>47</v>
      </c>
      <c r="NWO13" s="73" t="n">
        <v>15</v>
      </c>
      <c r="NWP13" s="73" t="s">
        <v>48</v>
      </c>
      <c r="NWQ13" s="73" t="s">
        <v>49</v>
      </c>
      <c r="NWR13" s="73" t="s">
        <v>50</v>
      </c>
      <c r="NWS13" s="73" t="s">
        <v>51</v>
      </c>
      <c r="NWT13" s="73" t="s">
        <v>39</v>
      </c>
      <c r="NWU13" s="73" t="s">
        <v>40</v>
      </c>
      <c r="NWV13" s="73" t="s">
        <v>41</v>
      </c>
      <c r="NWW13" s="73" t="s">
        <v>42</v>
      </c>
      <c r="NWX13" s="73" t="s">
        <v>43</v>
      </c>
      <c r="NWY13" s="73" t="s">
        <v>30</v>
      </c>
      <c r="NWZ13" s="73" t="s">
        <v>44</v>
      </c>
      <c r="NXA13" s="73" t="s">
        <v>17</v>
      </c>
      <c r="NXB13" s="73" t="s">
        <v>45</v>
      </c>
      <c r="NXC13" s="73" t="s">
        <v>46</v>
      </c>
      <c r="NXD13" s="73" t="s">
        <v>47</v>
      </c>
      <c r="NXE13" s="73" t="n">
        <v>15</v>
      </c>
      <c r="NXF13" s="73" t="s">
        <v>48</v>
      </c>
      <c r="NXG13" s="73" t="s">
        <v>49</v>
      </c>
      <c r="NXH13" s="73" t="s">
        <v>50</v>
      </c>
      <c r="NXI13" s="73" t="s">
        <v>51</v>
      </c>
      <c r="NXJ13" s="73" t="s">
        <v>39</v>
      </c>
      <c r="NXK13" s="73" t="s">
        <v>40</v>
      </c>
      <c r="NXL13" s="73" t="s">
        <v>41</v>
      </c>
      <c r="NXM13" s="73" t="s">
        <v>42</v>
      </c>
      <c r="NXN13" s="73" t="s">
        <v>43</v>
      </c>
      <c r="NXO13" s="73" t="s">
        <v>30</v>
      </c>
      <c r="NXP13" s="73" t="s">
        <v>44</v>
      </c>
      <c r="NXQ13" s="73" t="s">
        <v>17</v>
      </c>
      <c r="NXR13" s="73" t="s">
        <v>45</v>
      </c>
      <c r="NXS13" s="73" t="s">
        <v>46</v>
      </c>
      <c r="NXT13" s="73" t="s">
        <v>47</v>
      </c>
      <c r="NXU13" s="73" t="n">
        <v>15</v>
      </c>
      <c r="NXV13" s="73" t="s">
        <v>48</v>
      </c>
      <c r="NXW13" s="73" t="s">
        <v>49</v>
      </c>
      <c r="NXX13" s="73" t="s">
        <v>50</v>
      </c>
      <c r="NXY13" s="73" t="s">
        <v>51</v>
      </c>
      <c r="NXZ13" s="73" t="s">
        <v>39</v>
      </c>
      <c r="NYA13" s="73" t="s">
        <v>40</v>
      </c>
      <c r="NYB13" s="73" t="s">
        <v>41</v>
      </c>
      <c r="NYC13" s="73" t="s">
        <v>42</v>
      </c>
      <c r="NYD13" s="73" t="s">
        <v>43</v>
      </c>
      <c r="NYE13" s="73" t="s">
        <v>30</v>
      </c>
      <c r="NYF13" s="73" t="s">
        <v>44</v>
      </c>
      <c r="NYG13" s="73" t="s">
        <v>17</v>
      </c>
      <c r="NYH13" s="73" t="s">
        <v>45</v>
      </c>
      <c r="NYI13" s="73" t="s">
        <v>46</v>
      </c>
      <c r="NYJ13" s="73" t="s">
        <v>47</v>
      </c>
      <c r="NYK13" s="73" t="n">
        <v>15</v>
      </c>
      <c r="NYL13" s="73" t="s">
        <v>48</v>
      </c>
      <c r="NYM13" s="73" t="s">
        <v>49</v>
      </c>
      <c r="NYN13" s="73" t="s">
        <v>50</v>
      </c>
      <c r="NYO13" s="73" t="s">
        <v>51</v>
      </c>
      <c r="NYP13" s="73" t="s">
        <v>39</v>
      </c>
      <c r="NYQ13" s="73" t="s">
        <v>40</v>
      </c>
      <c r="NYR13" s="73" t="s">
        <v>41</v>
      </c>
      <c r="NYS13" s="73" t="s">
        <v>42</v>
      </c>
      <c r="NYT13" s="73" t="s">
        <v>43</v>
      </c>
      <c r="NYU13" s="73" t="s">
        <v>30</v>
      </c>
      <c r="NYV13" s="73" t="s">
        <v>44</v>
      </c>
      <c r="NYW13" s="73" t="s">
        <v>17</v>
      </c>
      <c r="NYX13" s="73" t="s">
        <v>45</v>
      </c>
      <c r="NYY13" s="73" t="s">
        <v>46</v>
      </c>
      <c r="NYZ13" s="73" t="s">
        <v>47</v>
      </c>
      <c r="NZA13" s="73" t="n">
        <v>15</v>
      </c>
      <c r="NZB13" s="73" t="s">
        <v>48</v>
      </c>
      <c r="NZC13" s="73" t="s">
        <v>49</v>
      </c>
      <c r="NZD13" s="73" t="s">
        <v>50</v>
      </c>
      <c r="NZE13" s="73" t="s">
        <v>51</v>
      </c>
      <c r="NZF13" s="73" t="s">
        <v>39</v>
      </c>
      <c r="NZG13" s="73" t="s">
        <v>40</v>
      </c>
      <c r="NZH13" s="73" t="s">
        <v>41</v>
      </c>
      <c r="NZI13" s="73" t="s">
        <v>42</v>
      </c>
      <c r="NZJ13" s="73" t="s">
        <v>43</v>
      </c>
      <c r="NZK13" s="73" t="s">
        <v>30</v>
      </c>
      <c r="NZL13" s="73" t="s">
        <v>44</v>
      </c>
      <c r="NZM13" s="73" t="s">
        <v>17</v>
      </c>
      <c r="NZN13" s="73" t="s">
        <v>45</v>
      </c>
      <c r="NZO13" s="73" t="s">
        <v>46</v>
      </c>
      <c r="NZP13" s="73" t="s">
        <v>47</v>
      </c>
      <c r="NZQ13" s="73" t="n">
        <v>15</v>
      </c>
      <c r="NZR13" s="73" t="s">
        <v>48</v>
      </c>
      <c r="NZS13" s="73" t="s">
        <v>49</v>
      </c>
      <c r="NZT13" s="73" t="s">
        <v>50</v>
      </c>
      <c r="NZU13" s="73" t="s">
        <v>51</v>
      </c>
      <c r="NZV13" s="73" t="s">
        <v>39</v>
      </c>
      <c r="NZW13" s="73" t="s">
        <v>40</v>
      </c>
      <c r="NZX13" s="73" t="s">
        <v>41</v>
      </c>
      <c r="NZY13" s="73" t="s">
        <v>42</v>
      </c>
      <c r="NZZ13" s="73" t="s">
        <v>43</v>
      </c>
      <c r="OAA13" s="73" t="s">
        <v>30</v>
      </c>
      <c r="OAB13" s="73" t="s">
        <v>44</v>
      </c>
      <c r="OAC13" s="73" t="s">
        <v>17</v>
      </c>
      <c r="OAD13" s="73" t="s">
        <v>45</v>
      </c>
      <c r="OAE13" s="73" t="s">
        <v>46</v>
      </c>
      <c r="OAF13" s="73" t="s">
        <v>47</v>
      </c>
      <c r="OAG13" s="73" t="n">
        <v>15</v>
      </c>
      <c r="OAH13" s="73" t="s">
        <v>48</v>
      </c>
      <c r="OAI13" s="73" t="s">
        <v>49</v>
      </c>
      <c r="OAJ13" s="73" t="s">
        <v>50</v>
      </c>
      <c r="OAK13" s="73" t="s">
        <v>51</v>
      </c>
      <c r="OAL13" s="73" t="s">
        <v>39</v>
      </c>
      <c r="OAM13" s="73" t="s">
        <v>40</v>
      </c>
      <c r="OAN13" s="73" t="s">
        <v>41</v>
      </c>
      <c r="OAO13" s="73" t="s">
        <v>42</v>
      </c>
      <c r="OAP13" s="73" t="s">
        <v>43</v>
      </c>
      <c r="OAQ13" s="73" t="s">
        <v>30</v>
      </c>
      <c r="OAR13" s="73" t="s">
        <v>44</v>
      </c>
      <c r="OAS13" s="73" t="s">
        <v>17</v>
      </c>
      <c r="OAT13" s="73" t="s">
        <v>45</v>
      </c>
      <c r="OAU13" s="73" t="s">
        <v>46</v>
      </c>
      <c r="OAV13" s="73" t="s">
        <v>47</v>
      </c>
      <c r="OAW13" s="73" t="n">
        <v>15</v>
      </c>
      <c r="OAX13" s="73" t="s">
        <v>48</v>
      </c>
      <c r="OAY13" s="73" t="s">
        <v>49</v>
      </c>
      <c r="OAZ13" s="73" t="s">
        <v>50</v>
      </c>
      <c r="OBA13" s="73" t="s">
        <v>51</v>
      </c>
      <c r="OBB13" s="73" t="s">
        <v>39</v>
      </c>
      <c r="OBC13" s="73" t="s">
        <v>40</v>
      </c>
      <c r="OBD13" s="73" t="s">
        <v>41</v>
      </c>
      <c r="OBE13" s="73" t="s">
        <v>42</v>
      </c>
      <c r="OBF13" s="73" t="s">
        <v>43</v>
      </c>
      <c r="OBG13" s="73" t="s">
        <v>30</v>
      </c>
      <c r="OBH13" s="73" t="s">
        <v>44</v>
      </c>
      <c r="OBI13" s="73" t="s">
        <v>17</v>
      </c>
      <c r="OBJ13" s="73" t="s">
        <v>45</v>
      </c>
      <c r="OBK13" s="73" t="s">
        <v>46</v>
      </c>
      <c r="OBL13" s="73" t="s">
        <v>47</v>
      </c>
      <c r="OBM13" s="73" t="n">
        <v>15</v>
      </c>
      <c r="OBN13" s="73" t="s">
        <v>48</v>
      </c>
      <c r="OBO13" s="73" t="s">
        <v>49</v>
      </c>
      <c r="OBP13" s="73" t="s">
        <v>50</v>
      </c>
      <c r="OBQ13" s="73" t="s">
        <v>51</v>
      </c>
      <c r="OBR13" s="73" t="s">
        <v>39</v>
      </c>
      <c r="OBS13" s="73" t="s">
        <v>40</v>
      </c>
      <c r="OBT13" s="73" t="s">
        <v>41</v>
      </c>
      <c r="OBU13" s="73" t="s">
        <v>42</v>
      </c>
      <c r="OBV13" s="73" t="s">
        <v>43</v>
      </c>
      <c r="OBW13" s="73" t="s">
        <v>30</v>
      </c>
      <c r="OBX13" s="73" t="s">
        <v>44</v>
      </c>
      <c r="OBY13" s="73" t="s">
        <v>17</v>
      </c>
      <c r="OBZ13" s="73" t="s">
        <v>45</v>
      </c>
      <c r="OCA13" s="73" t="s">
        <v>46</v>
      </c>
      <c r="OCB13" s="73" t="s">
        <v>47</v>
      </c>
      <c r="OCC13" s="73" t="n">
        <v>15</v>
      </c>
      <c r="OCD13" s="73" t="s">
        <v>48</v>
      </c>
      <c r="OCE13" s="73" t="s">
        <v>49</v>
      </c>
      <c r="OCF13" s="73" t="s">
        <v>50</v>
      </c>
      <c r="OCG13" s="73" t="s">
        <v>51</v>
      </c>
      <c r="OCH13" s="73" t="s">
        <v>39</v>
      </c>
      <c r="OCI13" s="73" t="s">
        <v>40</v>
      </c>
      <c r="OCJ13" s="73" t="s">
        <v>41</v>
      </c>
      <c r="OCK13" s="73" t="s">
        <v>42</v>
      </c>
      <c r="OCL13" s="73" t="s">
        <v>43</v>
      </c>
      <c r="OCM13" s="73" t="s">
        <v>30</v>
      </c>
      <c r="OCN13" s="73" t="s">
        <v>44</v>
      </c>
      <c r="OCO13" s="73" t="s">
        <v>17</v>
      </c>
      <c r="OCP13" s="73" t="s">
        <v>45</v>
      </c>
      <c r="OCQ13" s="73" t="s">
        <v>46</v>
      </c>
      <c r="OCR13" s="73" t="s">
        <v>47</v>
      </c>
      <c r="OCS13" s="73" t="n">
        <v>15</v>
      </c>
      <c r="OCT13" s="73" t="s">
        <v>48</v>
      </c>
      <c r="OCU13" s="73" t="s">
        <v>49</v>
      </c>
      <c r="OCV13" s="73" t="s">
        <v>50</v>
      </c>
      <c r="OCW13" s="73" t="s">
        <v>51</v>
      </c>
      <c r="OCX13" s="73" t="s">
        <v>39</v>
      </c>
      <c r="OCY13" s="73" t="s">
        <v>40</v>
      </c>
      <c r="OCZ13" s="73" t="s">
        <v>41</v>
      </c>
      <c r="ODA13" s="73" t="s">
        <v>42</v>
      </c>
      <c r="ODB13" s="73" t="s">
        <v>43</v>
      </c>
      <c r="ODC13" s="73" t="s">
        <v>30</v>
      </c>
      <c r="ODD13" s="73" t="s">
        <v>44</v>
      </c>
      <c r="ODE13" s="73" t="s">
        <v>17</v>
      </c>
      <c r="ODF13" s="73" t="s">
        <v>45</v>
      </c>
      <c r="ODG13" s="73" t="s">
        <v>46</v>
      </c>
      <c r="ODH13" s="73" t="s">
        <v>47</v>
      </c>
      <c r="ODI13" s="73" t="n">
        <v>15</v>
      </c>
      <c r="ODJ13" s="73" t="s">
        <v>48</v>
      </c>
      <c r="ODK13" s="73" t="s">
        <v>49</v>
      </c>
      <c r="ODL13" s="73" t="s">
        <v>50</v>
      </c>
      <c r="ODM13" s="73" t="s">
        <v>51</v>
      </c>
      <c r="ODN13" s="73" t="s">
        <v>39</v>
      </c>
      <c r="ODO13" s="73" t="s">
        <v>40</v>
      </c>
      <c r="ODP13" s="73" t="s">
        <v>41</v>
      </c>
      <c r="ODQ13" s="73" t="s">
        <v>42</v>
      </c>
      <c r="ODR13" s="73" t="s">
        <v>43</v>
      </c>
      <c r="ODS13" s="73" t="s">
        <v>30</v>
      </c>
      <c r="ODT13" s="73" t="s">
        <v>44</v>
      </c>
      <c r="ODU13" s="73" t="s">
        <v>17</v>
      </c>
      <c r="ODV13" s="73" t="s">
        <v>45</v>
      </c>
      <c r="ODW13" s="73" t="s">
        <v>46</v>
      </c>
      <c r="ODX13" s="73" t="s">
        <v>47</v>
      </c>
      <c r="ODY13" s="73" t="n">
        <v>15</v>
      </c>
      <c r="ODZ13" s="73" t="s">
        <v>48</v>
      </c>
      <c r="OEA13" s="73" t="s">
        <v>49</v>
      </c>
      <c r="OEB13" s="73" t="s">
        <v>50</v>
      </c>
      <c r="OEC13" s="73" t="s">
        <v>51</v>
      </c>
      <c r="OED13" s="73" t="s">
        <v>39</v>
      </c>
      <c r="OEE13" s="73" t="s">
        <v>40</v>
      </c>
      <c r="OEF13" s="73" t="s">
        <v>41</v>
      </c>
      <c r="OEG13" s="73" t="s">
        <v>42</v>
      </c>
      <c r="OEH13" s="73" t="s">
        <v>43</v>
      </c>
      <c r="OEI13" s="73" t="s">
        <v>30</v>
      </c>
      <c r="OEJ13" s="73" t="s">
        <v>44</v>
      </c>
      <c r="OEK13" s="73" t="s">
        <v>17</v>
      </c>
      <c r="OEL13" s="73" t="s">
        <v>45</v>
      </c>
      <c r="OEM13" s="73" t="s">
        <v>46</v>
      </c>
      <c r="OEN13" s="73" t="s">
        <v>47</v>
      </c>
      <c r="OEO13" s="73" t="n">
        <v>15</v>
      </c>
      <c r="OEP13" s="73" t="s">
        <v>48</v>
      </c>
      <c r="OEQ13" s="73" t="s">
        <v>49</v>
      </c>
      <c r="OER13" s="73" t="s">
        <v>50</v>
      </c>
      <c r="OES13" s="73" t="s">
        <v>51</v>
      </c>
      <c r="OET13" s="73" t="s">
        <v>39</v>
      </c>
      <c r="OEU13" s="73" t="s">
        <v>40</v>
      </c>
      <c r="OEV13" s="73" t="s">
        <v>41</v>
      </c>
      <c r="OEW13" s="73" t="s">
        <v>42</v>
      </c>
      <c r="OEX13" s="73" t="s">
        <v>43</v>
      </c>
      <c r="OEY13" s="73" t="s">
        <v>30</v>
      </c>
      <c r="OEZ13" s="73" t="s">
        <v>44</v>
      </c>
      <c r="OFA13" s="73" t="s">
        <v>17</v>
      </c>
      <c r="OFB13" s="73" t="s">
        <v>45</v>
      </c>
      <c r="OFC13" s="73" t="s">
        <v>46</v>
      </c>
      <c r="OFD13" s="73" t="s">
        <v>47</v>
      </c>
      <c r="OFE13" s="73" t="n">
        <v>15</v>
      </c>
      <c r="OFF13" s="73" t="s">
        <v>48</v>
      </c>
      <c r="OFG13" s="73" t="s">
        <v>49</v>
      </c>
      <c r="OFH13" s="73" t="s">
        <v>50</v>
      </c>
      <c r="OFI13" s="73" t="s">
        <v>51</v>
      </c>
      <c r="OFJ13" s="73" t="s">
        <v>39</v>
      </c>
      <c r="OFK13" s="73" t="s">
        <v>40</v>
      </c>
      <c r="OFL13" s="73" t="s">
        <v>41</v>
      </c>
      <c r="OFM13" s="73" t="s">
        <v>42</v>
      </c>
      <c r="OFN13" s="73" t="s">
        <v>43</v>
      </c>
      <c r="OFO13" s="73" t="s">
        <v>30</v>
      </c>
      <c r="OFP13" s="73" t="s">
        <v>44</v>
      </c>
      <c r="OFQ13" s="73" t="s">
        <v>17</v>
      </c>
      <c r="OFR13" s="73" t="s">
        <v>45</v>
      </c>
      <c r="OFS13" s="73" t="s">
        <v>46</v>
      </c>
      <c r="OFT13" s="73" t="s">
        <v>47</v>
      </c>
      <c r="OFU13" s="73" t="n">
        <v>15</v>
      </c>
      <c r="OFV13" s="73" t="s">
        <v>48</v>
      </c>
      <c r="OFW13" s="73" t="s">
        <v>49</v>
      </c>
      <c r="OFX13" s="73" t="s">
        <v>50</v>
      </c>
      <c r="OFY13" s="73" t="s">
        <v>51</v>
      </c>
      <c r="OFZ13" s="73" t="s">
        <v>39</v>
      </c>
      <c r="OGA13" s="73" t="s">
        <v>40</v>
      </c>
      <c r="OGB13" s="73" t="s">
        <v>41</v>
      </c>
      <c r="OGC13" s="73" t="s">
        <v>42</v>
      </c>
      <c r="OGD13" s="73" t="s">
        <v>43</v>
      </c>
      <c r="OGE13" s="73" t="s">
        <v>30</v>
      </c>
      <c r="OGF13" s="73" t="s">
        <v>44</v>
      </c>
      <c r="OGG13" s="73" t="s">
        <v>17</v>
      </c>
      <c r="OGH13" s="73" t="s">
        <v>45</v>
      </c>
      <c r="OGI13" s="73" t="s">
        <v>46</v>
      </c>
      <c r="OGJ13" s="73" t="s">
        <v>47</v>
      </c>
      <c r="OGK13" s="73" t="n">
        <v>15</v>
      </c>
      <c r="OGL13" s="73" t="s">
        <v>48</v>
      </c>
      <c r="OGM13" s="73" t="s">
        <v>49</v>
      </c>
      <c r="OGN13" s="73" t="s">
        <v>50</v>
      </c>
      <c r="OGO13" s="73" t="s">
        <v>51</v>
      </c>
      <c r="OGP13" s="73" t="s">
        <v>39</v>
      </c>
      <c r="OGQ13" s="73" t="s">
        <v>40</v>
      </c>
      <c r="OGR13" s="73" t="s">
        <v>41</v>
      </c>
      <c r="OGS13" s="73" t="s">
        <v>42</v>
      </c>
      <c r="OGT13" s="73" t="s">
        <v>43</v>
      </c>
      <c r="OGU13" s="73" t="s">
        <v>30</v>
      </c>
      <c r="OGV13" s="73" t="s">
        <v>44</v>
      </c>
      <c r="OGW13" s="73" t="s">
        <v>17</v>
      </c>
      <c r="OGX13" s="73" t="s">
        <v>45</v>
      </c>
      <c r="OGY13" s="73" t="s">
        <v>46</v>
      </c>
      <c r="OGZ13" s="73" t="s">
        <v>47</v>
      </c>
      <c r="OHA13" s="73" t="n">
        <v>15</v>
      </c>
      <c r="OHB13" s="73" t="s">
        <v>48</v>
      </c>
      <c r="OHC13" s="73" t="s">
        <v>49</v>
      </c>
      <c r="OHD13" s="73" t="s">
        <v>50</v>
      </c>
      <c r="OHE13" s="73" t="s">
        <v>51</v>
      </c>
      <c r="OHF13" s="73" t="s">
        <v>39</v>
      </c>
      <c r="OHG13" s="73" t="s">
        <v>40</v>
      </c>
      <c r="OHH13" s="73" t="s">
        <v>41</v>
      </c>
      <c r="OHI13" s="73" t="s">
        <v>42</v>
      </c>
      <c r="OHJ13" s="73" t="s">
        <v>43</v>
      </c>
      <c r="OHK13" s="73" t="s">
        <v>30</v>
      </c>
      <c r="OHL13" s="73" t="s">
        <v>44</v>
      </c>
      <c r="OHM13" s="73" t="s">
        <v>17</v>
      </c>
      <c r="OHN13" s="73" t="s">
        <v>45</v>
      </c>
      <c r="OHO13" s="73" t="s">
        <v>46</v>
      </c>
      <c r="OHP13" s="73" t="s">
        <v>47</v>
      </c>
      <c r="OHQ13" s="73" t="n">
        <v>15</v>
      </c>
      <c r="OHR13" s="73" t="s">
        <v>48</v>
      </c>
      <c r="OHS13" s="73" t="s">
        <v>49</v>
      </c>
      <c r="OHT13" s="73" t="s">
        <v>50</v>
      </c>
      <c r="OHU13" s="73" t="s">
        <v>51</v>
      </c>
      <c r="OHV13" s="73" t="s">
        <v>39</v>
      </c>
      <c r="OHW13" s="73" t="s">
        <v>40</v>
      </c>
      <c r="OHX13" s="73" t="s">
        <v>41</v>
      </c>
      <c r="OHY13" s="73" t="s">
        <v>42</v>
      </c>
      <c r="OHZ13" s="73" t="s">
        <v>43</v>
      </c>
      <c r="OIA13" s="73" t="s">
        <v>30</v>
      </c>
      <c r="OIB13" s="73" t="s">
        <v>44</v>
      </c>
      <c r="OIC13" s="73" t="s">
        <v>17</v>
      </c>
      <c r="OID13" s="73" t="s">
        <v>45</v>
      </c>
      <c r="OIE13" s="73" t="s">
        <v>46</v>
      </c>
      <c r="OIF13" s="73" t="s">
        <v>47</v>
      </c>
      <c r="OIG13" s="73" t="n">
        <v>15</v>
      </c>
      <c r="OIH13" s="73" t="s">
        <v>48</v>
      </c>
      <c r="OII13" s="73" t="s">
        <v>49</v>
      </c>
      <c r="OIJ13" s="73" t="s">
        <v>50</v>
      </c>
      <c r="OIK13" s="73" t="s">
        <v>51</v>
      </c>
      <c r="OIL13" s="73" t="s">
        <v>39</v>
      </c>
      <c r="OIM13" s="73" t="s">
        <v>40</v>
      </c>
      <c r="OIN13" s="73" t="s">
        <v>41</v>
      </c>
      <c r="OIO13" s="73" t="s">
        <v>42</v>
      </c>
      <c r="OIP13" s="73" t="s">
        <v>43</v>
      </c>
      <c r="OIQ13" s="73" t="s">
        <v>30</v>
      </c>
      <c r="OIR13" s="73" t="s">
        <v>44</v>
      </c>
      <c r="OIS13" s="73" t="s">
        <v>17</v>
      </c>
      <c r="OIT13" s="73" t="s">
        <v>45</v>
      </c>
      <c r="OIU13" s="73" t="s">
        <v>46</v>
      </c>
      <c r="OIV13" s="73" t="s">
        <v>47</v>
      </c>
      <c r="OIW13" s="73" t="n">
        <v>15</v>
      </c>
      <c r="OIX13" s="73" t="s">
        <v>48</v>
      </c>
      <c r="OIY13" s="73" t="s">
        <v>49</v>
      </c>
      <c r="OIZ13" s="73" t="s">
        <v>50</v>
      </c>
      <c r="OJA13" s="73" t="s">
        <v>51</v>
      </c>
      <c r="OJB13" s="73" t="s">
        <v>39</v>
      </c>
      <c r="OJC13" s="73" t="s">
        <v>40</v>
      </c>
      <c r="OJD13" s="73" t="s">
        <v>41</v>
      </c>
      <c r="OJE13" s="73" t="s">
        <v>42</v>
      </c>
      <c r="OJF13" s="73" t="s">
        <v>43</v>
      </c>
      <c r="OJG13" s="73" t="s">
        <v>30</v>
      </c>
      <c r="OJH13" s="73" t="s">
        <v>44</v>
      </c>
      <c r="OJI13" s="73" t="s">
        <v>17</v>
      </c>
      <c r="OJJ13" s="73" t="s">
        <v>45</v>
      </c>
      <c r="OJK13" s="73" t="s">
        <v>46</v>
      </c>
      <c r="OJL13" s="73" t="s">
        <v>47</v>
      </c>
      <c r="OJM13" s="73" t="n">
        <v>15</v>
      </c>
      <c r="OJN13" s="73" t="s">
        <v>48</v>
      </c>
      <c r="OJO13" s="73" t="s">
        <v>49</v>
      </c>
      <c r="OJP13" s="73" t="s">
        <v>50</v>
      </c>
      <c r="OJQ13" s="73" t="s">
        <v>51</v>
      </c>
      <c r="OJR13" s="73" t="s">
        <v>39</v>
      </c>
      <c r="OJS13" s="73" t="s">
        <v>40</v>
      </c>
      <c r="OJT13" s="73" t="s">
        <v>41</v>
      </c>
      <c r="OJU13" s="73" t="s">
        <v>42</v>
      </c>
      <c r="OJV13" s="73" t="s">
        <v>43</v>
      </c>
      <c r="OJW13" s="73" t="s">
        <v>30</v>
      </c>
      <c r="OJX13" s="73" t="s">
        <v>44</v>
      </c>
      <c r="OJY13" s="73" t="s">
        <v>17</v>
      </c>
      <c r="OJZ13" s="73" t="s">
        <v>45</v>
      </c>
      <c r="OKA13" s="73" t="s">
        <v>46</v>
      </c>
      <c r="OKB13" s="73" t="s">
        <v>47</v>
      </c>
      <c r="OKC13" s="73" t="n">
        <v>15</v>
      </c>
      <c r="OKD13" s="73" t="s">
        <v>48</v>
      </c>
      <c r="OKE13" s="73" t="s">
        <v>49</v>
      </c>
      <c r="OKF13" s="73" t="s">
        <v>50</v>
      </c>
      <c r="OKG13" s="73" t="s">
        <v>51</v>
      </c>
      <c r="OKH13" s="73" t="s">
        <v>39</v>
      </c>
      <c r="OKI13" s="73" t="s">
        <v>40</v>
      </c>
      <c r="OKJ13" s="73" t="s">
        <v>41</v>
      </c>
      <c r="OKK13" s="73" t="s">
        <v>42</v>
      </c>
      <c r="OKL13" s="73" t="s">
        <v>43</v>
      </c>
      <c r="OKM13" s="73" t="s">
        <v>30</v>
      </c>
      <c r="OKN13" s="73" t="s">
        <v>44</v>
      </c>
      <c r="OKO13" s="73" t="s">
        <v>17</v>
      </c>
      <c r="OKP13" s="73" t="s">
        <v>45</v>
      </c>
      <c r="OKQ13" s="73" t="s">
        <v>46</v>
      </c>
      <c r="OKR13" s="73" t="s">
        <v>47</v>
      </c>
      <c r="OKS13" s="73" t="n">
        <v>15</v>
      </c>
      <c r="OKT13" s="73" t="s">
        <v>48</v>
      </c>
      <c r="OKU13" s="73" t="s">
        <v>49</v>
      </c>
      <c r="OKV13" s="73" t="s">
        <v>50</v>
      </c>
      <c r="OKW13" s="73" t="s">
        <v>51</v>
      </c>
      <c r="OKX13" s="73" t="s">
        <v>39</v>
      </c>
      <c r="OKY13" s="73" t="s">
        <v>40</v>
      </c>
      <c r="OKZ13" s="73" t="s">
        <v>41</v>
      </c>
      <c r="OLA13" s="73" t="s">
        <v>42</v>
      </c>
      <c r="OLB13" s="73" t="s">
        <v>43</v>
      </c>
      <c r="OLC13" s="73" t="s">
        <v>30</v>
      </c>
      <c r="OLD13" s="73" t="s">
        <v>44</v>
      </c>
      <c r="OLE13" s="73" t="s">
        <v>17</v>
      </c>
      <c r="OLF13" s="73" t="s">
        <v>45</v>
      </c>
      <c r="OLG13" s="73" t="s">
        <v>46</v>
      </c>
      <c r="OLH13" s="73" t="s">
        <v>47</v>
      </c>
      <c r="OLI13" s="73" t="n">
        <v>15</v>
      </c>
      <c r="OLJ13" s="73" t="s">
        <v>48</v>
      </c>
      <c r="OLK13" s="73" t="s">
        <v>49</v>
      </c>
      <c r="OLL13" s="73" t="s">
        <v>50</v>
      </c>
      <c r="OLM13" s="73" t="s">
        <v>51</v>
      </c>
      <c r="OLN13" s="73" t="s">
        <v>39</v>
      </c>
      <c r="OLO13" s="73" t="s">
        <v>40</v>
      </c>
      <c r="OLP13" s="73" t="s">
        <v>41</v>
      </c>
      <c r="OLQ13" s="73" t="s">
        <v>42</v>
      </c>
      <c r="OLR13" s="73" t="s">
        <v>43</v>
      </c>
      <c r="OLS13" s="73" t="s">
        <v>30</v>
      </c>
      <c r="OLT13" s="73" t="s">
        <v>44</v>
      </c>
      <c r="OLU13" s="73" t="s">
        <v>17</v>
      </c>
      <c r="OLV13" s="73" t="s">
        <v>45</v>
      </c>
      <c r="OLW13" s="73" t="s">
        <v>46</v>
      </c>
      <c r="OLX13" s="73" t="s">
        <v>47</v>
      </c>
      <c r="OLY13" s="73" t="n">
        <v>15</v>
      </c>
      <c r="OLZ13" s="73" t="s">
        <v>48</v>
      </c>
      <c r="OMA13" s="73" t="s">
        <v>49</v>
      </c>
      <c r="OMB13" s="73" t="s">
        <v>50</v>
      </c>
      <c r="OMC13" s="73" t="s">
        <v>51</v>
      </c>
      <c r="OMD13" s="73" t="s">
        <v>39</v>
      </c>
      <c r="OME13" s="73" t="s">
        <v>40</v>
      </c>
      <c r="OMF13" s="73" t="s">
        <v>41</v>
      </c>
      <c r="OMG13" s="73" t="s">
        <v>42</v>
      </c>
      <c r="OMH13" s="73" t="s">
        <v>43</v>
      </c>
      <c r="OMI13" s="73" t="s">
        <v>30</v>
      </c>
      <c r="OMJ13" s="73" t="s">
        <v>44</v>
      </c>
      <c r="OMK13" s="73" t="s">
        <v>17</v>
      </c>
      <c r="OML13" s="73" t="s">
        <v>45</v>
      </c>
      <c r="OMM13" s="73" t="s">
        <v>46</v>
      </c>
      <c r="OMN13" s="73" t="s">
        <v>47</v>
      </c>
      <c r="OMO13" s="73" t="n">
        <v>15</v>
      </c>
      <c r="OMP13" s="73" t="s">
        <v>48</v>
      </c>
      <c r="OMQ13" s="73" t="s">
        <v>49</v>
      </c>
      <c r="OMR13" s="73" t="s">
        <v>50</v>
      </c>
      <c r="OMS13" s="73" t="s">
        <v>51</v>
      </c>
      <c r="OMT13" s="73" t="s">
        <v>39</v>
      </c>
      <c r="OMU13" s="73" t="s">
        <v>40</v>
      </c>
      <c r="OMV13" s="73" t="s">
        <v>41</v>
      </c>
      <c r="OMW13" s="73" t="s">
        <v>42</v>
      </c>
      <c r="OMX13" s="73" t="s">
        <v>43</v>
      </c>
      <c r="OMY13" s="73" t="s">
        <v>30</v>
      </c>
      <c r="OMZ13" s="73" t="s">
        <v>44</v>
      </c>
      <c r="ONA13" s="73" t="s">
        <v>17</v>
      </c>
      <c r="ONB13" s="73" t="s">
        <v>45</v>
      </c>
      <c r="ONC13" s="73" t="s">
        <v>46</v>
      </c>
      <c r="OND13" s="73" t="s">
        <v>47</v>
      </c>
      <c r="ONE13" s="73" t="n">
        <v>15</v>
      </c>
      <c r="ONF13" s="73" t="s">
        <v>48</v>
      </c>
      <c r="ONG13" s="73" t="s">
        <v>49</v>
      </c>
      <c r="ONH13" s="73" t="s">
        <v>50</v>
      </c>
      <c r="ONI13" s="73" t="s">
        <v>51</v>
      </c>
      <c r="ONJ13" s="73" t="s">
        <v>39</v>
      </c>
      <c r="ONK13" s="73" t="s">
        <v>40</v>
      </c>
      <c r="ONL13" s="73" t="s">
        <v>41</v>
      </c>
      <c r="ONM13" s="73" t="s">
        <v>42</v>
      </c>
      <c r="ONN13" s="73" t="s">
        <v>43</v>
      </c>
      <c r="ONO13" s="73" t="s">
        <v>30</v>
      </c>
      <c r="ONP13" s="73" t="s">
        <v>44</v>
      </c>
      <c r="ONQ13" s="73" t="s">
        <v>17</v>
      </c>
      <c r="ONR13" s="73" t="s">
        <v>45</v>
      </c>
      <c r="ONS13" s="73" t="s">
        <v>46</v>
      </c>
      <c r="ONT13" s="73" t="s">
        <v>47</v>
      </c>
      <c r="ONU13" s="73" t="n">
        <v>15</v>
      </c>
      <c r="ONV13" s="73" t="s">
        <v>48</v>
      </c>
      <c r="ONW13" s="73" t="s">
        <v>49</v>
      </c>
      <c r="ONX13" s="73" t="s">
        <v>50</v>
      </c>
      <c r="ONY13" s="73" t="s">
        <v>51</v>
      </c>
      <c r="ONZ13" s="73" t="s">
        <v>39</v>
      </c>
      <c r="OOA13" s="73" t="s">
        <v>40</v>
      </c>
      <c r="OOB13" s="73" t="s">
        <v>41</v>
      </c>
      <c r="OOC13" s="73" t="s">
        <v>42</v>
      </c>
      <c r="OOD13" s="73" t="s">
        <v>43</v>
      </c>
      <c r="OOE13" s="73" t="s">
        <v>30</v>
      </c>
      <c r="OOF13" s="73" t="s">
        <v>44</v>
      </c>
      <c r="OOG13" s="73" t="s">
        <v>17</v>
      </c>
      <c r="OOH13" s="73" t="s">
        <v>45</v>
      </c>
      <c r="OOI13" s="73" t="s">
        <v>46</v>
      </c>
      <c r="OOJ13" s="73" t="s">
        <v>47</v>
      </c>
      <c r="OOK13" s="73" t="n">
        <v>15</v>
      </c>
      <c r="OOL13" s="73" t="s">
        <v>48</v>
      </c>
      <c r="OOM13" s="73" t="s">
        <v>49</v>
      </c>
      <c r="OON13" s="73" t="s">
        <v>50</v>
      </c>
      <c r="OOO13" s="73" t="s">
        <v>51</v>
      </c>
      <c r="OOP13" s="73" t="s">
        <v>39</v>
      </c>
      <c r="OOQ13" s="73" t="s">
        <v>40</v>
      </c>
      <c r="OOR13" s="73" t="s">
        <v>41</v>
      </c>
      <c r="OOS13" s="73" t="s">
        <v>42</v>
      </c>
      <c r="OOT13" s="73" t="s">
        <v>43</v>
      </c>
      <c r="OOU13" s="73" t="s">
        <v>30</v>
      </c>
      <c r="OOV13" s="73" t="s">
        <v>44</v>
      </c>
      <c r="OOW13" s="73" t="s">
        <v>17</v>
      </c>
      <c r="OOX13" s="73" t="s">
        <v>45</v>
      </c>
      <c r="OOY13" s="73" t="s">
        <v>46</v>
      </c>
      <c r="OOZ13" s="73" t="s">
        <v>47</v>
      </c>
      <c r="OPA13" s="73" t="n">
        <v>15</v>
      </c>
      <c r="OPB13" s="73" t="s">
        <v>48</v>
      </c>
      <c r="OPC13" s="73" t="s">
        <v>49</v>
      </c>
      <c r="OPD13" s="73" t="s">
        <v>50</v>
      </c>
      <c r="OPE13" s="73" t="s">
        <v>51</v>
      </c>
      <c r="OPF13" s="73" t="s">
        <v>39</v>
      </c>
      <c r="OPG13" s="73" t="s">
        <v>40</v>
      </c>
      <c r="OPH13" s="73" t="s">
        <v>41</v>
      </c>
      <c r="OPI13" s="73" t="s">
        <v>42</v>
      </c>
      <c r="OPJ13" s="73" t="s">
        <v>43</v>
      </c>
      <c r="OPK13" s="73" t="s">
        <v>30</v>
      </c>
      <c r="OPL13" s="73" t="s">
        <v>44</v>
      </c>
      <c r="OPM13" s="73" t="s">
        <v>17</v>
      </c>
      <c r="OPN13" s="73" t="s">
        <v>45</v>
      </c>
      <c r="OPO13" s="73" t="s">
        <v>46</v>
      </c>
      <c r="OPP13" s="73" t="s">
        <v>47</v>
      </c>
      <c r="OPQ13" s="73" t="n">
        <v>15</v>
      </c>
      <c r="OPR13" s="73" t="s">
        <v>48</v>
      </c>
      <c r="OPS13" s="73" t="s">
        <v>49</v>
      </c>
      <c r="OPT13" s="73" t="s">
        <v>50</v>
      </c>
      <c r="OPU13" s="73" t="s">
        <v>51</v>
      </c>
      <c r="OPV13" s="73" t="s">
        <v>39</v>
      </c>
      <c r="OPW13" s="73" t="s">
        <v>40</v>
      </c>
      <c r="OPX13" s="73" t="s">
        <v>41</v>
      </c>
      <c r="OPY13" s="73" t="s">
        <v>42</v>
      </c>
      <c r="OPZ13" s="73" t="s">
        <v>43</v>
      </c>
      <c r="OQA13" s="73" t="s">
        <v>30</v>
      </c>
      <c r="OQB13" s="73" t="s">
        <v>44</v>
      </c>
      <c r="OQC13" s="73" t="s">
        <v>17</v>
      </c>
      <c r="OQD13" s="73" t="s">
        <v>45</v>
      </c>
      <c r="OQE13" s="73" t="s">
        <v>46</v>
      </c>
      <c r="OQF13" s="73" t="s">
        <v>47</v>
      </c>
      <c r="OQG13" s="73" t="n">
        <v>15</v>
      </c>
      <c r="OQH13" s="73" t="s">
        <v>48</v>
      </c>
      <c r="OQI13" s="73" t="s">
        <v>49</v>
      </c>
      <c r="OQJ13" s="73" t="s">
        <v>50</v>
      </c>
      <c r="OQK13" s="73" t="s">
        <v>51</v>
      </c>
      <c r="OQL13" s="73" t="s">
        <v>39</v>
      </c>
      <c r="OQM13" s="73" t="s">
        <v>40</v>
      </c>
      <c r="OQN13" s="73" t="s">
        <v>41</v>
      </c>
      <c r="OQO13" s="73" t="s">
        <v>42</v>
      </c>
      <c r="OQP13" s="73" t="s">
        <v>43</v>
      </c>
      <c r="OQQ13" s="73" t="s">
        <v>30</v>
      </c>
      <c r="OQR13" s="73" t="s">
        <v>44</v>
      </c>
      <c r="OQS13" s="73" t="s">
        <v>17</v>
      </c>
      <c r="OQT13" s="73" t="s">
        <v>45</v>
      </c>
      <c r="OQU13" s="73" t="s">
        <v>46</v>
      </c>
      <c r="OQV13" s="73" t="s">
        <v>47</v>
      </c>
      <c r="OQW13" s="73" t="n">
        <v>15</v>
      </c>
      <c r="OQX13" s="73" t="s">
        <v>48</v>
      </c>
      <c r="OQY13" s="73" t="s">
        <v>49</v>
      </c>
      <c r="OQZ13" s="73" t="s">
        <v>50</v>
      </c>
      <c r="ORA13" s="73" t="s">
        <v>51</v>
      </c>
      <c r="ORB13" s="73" t="s">
        <v>39</v>
      </c>
      <c r="ORC13" s="73" t="s">
        <v>40</v>
      </c>
      <c r="ORD13" s="73" t="s">
        <v>41</v>
      </c>
      <c r="ORE13" s="73" t="s">
        <v>42</v>
      </c>
      <c r="ORF13" s="73" t="s">
        <v>43</v>
      </c>
      <c r="ORG13" s="73" t="s">
        <v>30</v>
      </c>
      <c r="ORH13" s="73" t="s">
        <v>44</v>
      </c>
      <c r="ORI13" s="73" t="s">
        <v>17</v>
      </c>
      <c r="ORJ13" s="73" t="s">
        <v>45</v>
      </c>
      <c r="ORK13" s="73" t="s">
        <v>46</v>
      </c>
      <c r="ORL13" s="73" t="s">
        <v>47</v>
      </c>
      <c r="ORM13" s="73" t="n">
        <v>15</v>
      </c>
      <c r="ORN13" s="73" t="s">
        <v>48</v>
      </c>
      <c r="ORO13" s="73" t="s">
        <v>49</v>
      </c>
      <c r="ORP13" s="73" t="s">
        <v>50</v>
      </c>
      <c r="ORQ13" s="73" t="s">
        <v>51</v>
      </c>
      <c r="ORR13" s="73" t="s">
        <v>39</v>
      </c>
      <c r="ORS13" s="73" t="s">
        <v>40</v>
      </c>
      <c r="ORT13" s="73" t="s">
        <v>41</v>
      </c>
      <c r="ORU13" s="73" t="s">
        <v>42</v>
      </c>
      <c r="ORV13" s="73" t="s">
        <v>43</v>
      </c>
      <c r="ORW13" s="73" t="s">
        <v>30</v>
      </c>
      <c r="ORX13" s="73" t="s">
        <v>44</v>
      </c>
      <c r="ORY13" s="73" t="s">
        <v>17</v>
      </c>
      <c r="ORZ13" s="73" t="s">
        <v>45</v>
      </c>
      <c r="OSA13" s="73" t="s">
        <v>46</v>
      </c>
      <c r="OSB13" s="73" t="s">
        <v>47</v>
      </c>
      <c r="OSC13" s="73" t="n">
        <v>15</v>
      </c>
      <c r="OSD13" s="73" t="s">
        <v>48</v>
      </c>
      <c r="OSE13" s="73" t="s">
        <v>49</v>
      </c>
      <c r="OSF13" s="73" t="s">
        <v>50</v>
      </c>
      <c r="OSG13" s="73" t="s">
        <v>51</v>
      </c>
      <c r="OSH13" s="73" t="s">
        <v>39</v>
      </c>
      <c r="OSI13" s="73" t="s">
        <v>40</v>
      </c>
      <c r="OSJ13" s="73" t="s">
        <v>41</v>
      </c>
      <c r="OSK13" s="73" t="s">
        <v>42</v>
      </c>
      <c r="OSL13" s="73" t="s">
        <v>43</v>
      </c>
      <c r="OSM13" s="73" t="s">
        <v>30</v>
      </c>
      <c r="OSN13" s="73" t="s">
        <v>44</v>
      </c>
      <c r="OSO13" s="73" t="s">
        <v>17</v>
      </c>
      <c r="OSP13" s="73" t="s">
        <v>45</v>
      </c>
      <c r="OSQ13" s="73" t="s">
        <v>46</v>
      </c>
      <c r="OSR13" s="73" t="s">
        <v>47</v>
      </c>
      <c r="OSS13" s="73" t="n">
        <v>15</v>
      </c>
      <c r="OST13" s="73" t="s">
        <v>48</v>
      </c>
      <c r="OSU13" s="73" t="s">
        <v>49</v>
      </c>
      <c r="OSV13" s="73" t="s">
        <v>50</v>
      </c>
      <c r="OSW13" s="73" t="s">
        <v>51</v>
      </c>
      <c r="OSX13" s="73" t="s">
        <v>39</v>
      </c>
      <c r="OSY13" s="73" t="s">
        <v>40</v>
      </c>
      <c r="OSZ13" s="73" t="s">
        <v>41</v>
      </c>
      <c r="OTA13" s="73" t="s">
        <v>42</v>
      </c>
      <c r="OTB13" s="73" t="s">
        <v>43</v>
      </c>
      <c r="OTC13" s="73" t="s">
        <v>30</v>
      </c>
      <c r="OTD13" s="73" t="s">
        <v>44</v>
      </c>
      <c r="OTE13" s="73" t="s">
        <v>17</v>
      </c>
      <c r="OTF13" s="73" t="s">
        <v>45</v>
      </c>
      <c r="OTG13" s="73" t="s">
        <v>46</v>
      </c>
      <c r="OTH13" s="73" t="s">
        <v>47</v>
      </c>
      <c r="OTI13" s="73" t="n">
        <v>15</v>
      </c>
      <c r="OTJ13" s="73" t="s">
        <v>48</v>
      </c>
      <c r="OTK13" s="73" t="s">
        <v>49</v>
      </c>
      <c r="OTL13" s="73" t="s">
        <v>50</v>
      </c>
      <c r="OTM13" s="73" t="s">
        <v>51</v>
      </c>
      <c r="OTN13" s="73" t="s">
        <v>39</v>
      </c>
      <c r="OTO13" s="73" t="s">
        <v>40</v>
      </c>
      <c r="OTP13" s="73" t="s">
        <v>41</v>
      </c>
      <c r="OTQ13" s="73" t="s">
        <v>42</v>
      </c>
      <c r="OTR13" s="73" t="s">
        <v>43</v>
      </c>
      <c r="OTS13" s="73" t="s">
        <v>30</v>
      </c>
      <c r="OTT13" s="73" t="s">
        <v>44</v>
      </c>
      <c r="OTU13" s="73" t="s">
        <v>17</v>
      </c>
      <c r="OTV13" s="73" t="s">
        <v>45</v>
      </c>
      <c r="OTW13" s="73" t="s">
        <v>46</v>
      </c>
      <c r="OTX13" s="73" t="s">
        <v>47</v>
      </c>
      <c r="OTY13" s="73" t="n">
        <v>15</v>
      </c>
      <c r="OTZ13" s="73" t="s">
        <v>48</v>
      </c>
      <c r="OUA13" s="73" t="s">
        <v>49</v>
      </c>
      <c r="OUB13" s="73" t="s">
        <v>50</v>
      </c>
      <c r="OUC13" s="73" t="s">
        <v>51</v>
      </c>
      <c r="OUD13" s="73" t="s">
        <v>39</v>
      </c>
      <c r="OUE13" s="73" t="s">
        <v>40</v>
      </c>
      <c r="OUF13" s="73" t="s">
        <v>41</v>
      </c>
      <c r="OUG13" s="73" t="s">
        <v>42</v>
      </c>
      <c r="OUH13" s="73" t="s">
        <v>43</v>
      </c>
      <c r="OUI13" s="73" t="s">
        <v>30</v>
      </c>
      <c r="OUJ13" s="73" t="s">
        <v>44</v>
      </c>
      <c r="OUK13" s="73" t="s">
        <v>17</v>
      </c>
      <c r="OUL13" s="73" t="s">
        <v>45</v>
      </c>
      <c r="OUM13" s="73" t="s">
        <v>46</v>
      </c>
      <c r="OUN13" s="73" t="s">
        <v>47</v>
      </c>
      <c r="OUO13" s="73" t="n">
        <v>15</v>
      </c>
      <c r="OUP13" s="73" t="s">
        <v>48</v>
      </c>
      <c r="OUQ13" s="73" t="s">
        <v>49</v>
      </c>
      <c r="OUR13" s="73" t="s">
        <v>50</v>
      </c>
      <c r="OUS13" s="73" t="s">
        <v>51</v>
      </c>
      <c r="OUT13" s="73" t="s">
        <v>39</v>
      </c>
      <c r="OUU13" s="73" t="s">
        <v>40</v>
      </c>
      <c r="OUV13" s="73" t="s">
        <v>41</v>
      </c>
      <c r="OUW13" s="73" t="s">
        <v>42</v>
      </c>
      <c r="OUX13" s="73" t="s">
        <v>43</v>
      </c>
      <c r="OUY13" s="73" t="s">
        <v>30</v>
      </c>
      <c r="OUZ13" s="73" t="s">
        <v>44</v>
      </c>
      <c r="OVA13" s="73" t="s">
        <v>17</v>
      </c>
      <c r="OVB13" s="73" t="s">
        <v>45</v>
      </c>
      <c r="OVC13" s="73" t="s">
        <v>46</v>
      </c>
      <c r="OVD13" s="73" t="s">
        <v>47</v>
      </c>
      <c r="OVE13" s="73" t="n">
        <v>15</v>
      </c>
      <c r="OVF13" s="73" t="s">
        <v>48</v>
      </c>
      <c r="OVG13" s="73" t="s">
        <v>49</v>
      </c>
      <c r="OVH13" s="73" t="s">
        <v>50</v>
      </c>
      <c r="OVI13" s="73" t="s">
        <v>51</v>
      </c>
      <c r="OVJ13" s="73" t="s">
        <v>39</v>
      </c>
      <c r="OVK13" s="73" t="s">
        <v>40</v>
      </c>
      <c r="OVL13" s="73" t="s">
        <v>41</v>
      </c>
      <c r="OVM13" s="73" t="s">
        <v>42</v>
      </c>
      <c r="OVN13" s="73" t="s">
        <v>43</v>
      </c>
      <c r="OVO13" s="73" t="s">
        <v>30</v>
      </c>
      <c r="OVP13" s="73" t="s">
        <v>44</v>
      </c>
      <c r="OVQ13" s="73" t="s">
        <v>17</v>
      </c>
      <c r="OVR13" s="73" t="s">
        <v>45</v>
      </c>
      <c r="OVS13" s="73" t="s">
        <v>46</v>
      </c>
      <c r="OVT13" s="73" t="s">
        <v>47</v>
      </c>
      <c r="OVU13" s="73" t="n">
        <v>15</v>
      </c>
      <c r="OVV13" s="73" t="s">
        <v>48</v>
      </c>
      <c r="OVW13" s="73" t="s">
        <v>49</v>
      </c>
      <c r="OVX13" s="73" t="s">
        <v>50</v>
      </c>
      <c r="OVY13" s="73" t="s">
        <v>51</v>
      </c>
      <c r="OVZ13" s="73" t="s">
        <v>39</v>
      </c>
      <c r="OWA13" s="73" t="s">
        <v>40</v>
      </c>
      <c r="OWB13" s="73" t="s">
        <v>41</v>
      </c>
      <c r="OWC13" s="73" t="s">
        <v>42</v>
      </c>
      <c r="OWD13" s="73" t="s">
        <v>43</v>
      </c>
      <c r="OWE13" s="73" t="s">
        <v>30</v>
      </c>
      <c r="OWF13" s="73" t="s">
        <v>44</v>
      </c>
      <c r="OWG13" s="73" t="s">
        <v>17</v>
      </c>
      <c r="OWH13" s="73" t="s">
        <v>45</v>
      </c>
      <c r="OWI13" s="73" t="s">
        <v>46</v>
      </c>
      <c r="OWJ13" s="73" t="s">
        <v>47</v>
      </c>
      <c r="OWK13" s="73" t="n">
        <v>15</v>
      </c>
      <c r="OWL13" s="73" t="s">
        <v>48</v>
      </c>
      <c r="OWM13" s="73" t="s">
        <v>49</v>
      </c>
      <c r="OWN13" s="73" t="s">
        <v>50</v>
      </c>
      <c r="OWO13" s="73" t="s">
        <v>51</v>
      </c>
      <c r="OWP13" s="73" t="s">
        <v>39</v>
      </c>
      <c r="OWQ13" s="73" t="s">
        <v>40</v>
      </c>
      <c r="OWR13" s="73" t="s">
        <v>41</v>
      </c>
      <c r="OWS13" s="73" t="s">
        <v>42</v>
      </c>
      <c r="OWT13" s="73" t="s">
        <v>43</v>
      </c>
      <c r="OWU13" s="73" t="s">
        <v>30</v>
      </c>
      <c r="OWV13" s="73" t="s">
        <v>44</v>
      </c>
      <c r="OWW13" s="73" t="s">
        <v>17</v>
      </c>
      <c r="OWX13" s="73" t="s">
        <v>45</v>
      </c>
      <c r="OWY13" s="73" t="s">
        <v>46</v>
      </c>
      <c r="OWZ13" s="73" t="s">
        <v>47</v>
      </c>
      <c r="OXA13" s="73" t="n">
        <v>15</v>
      </c>
      <c r="OXB13" s="73" t="s">
        <v>48</v>
      </c>
      <c r="OXC13" s="73" t="s">
        <v>49</v>
      </c>
      <c r="OXD13" s="73" t="s">
        <v>50</v>
      </c>
      <c r="OXE13" s="73" t="s">
        <v>51</v>
      </c>
      <c r="OXF13" s="73" t="s">
        <v>39</v>
      </c>
      <c r="OXG13" s="73" t="s">
        <v>40</v>
      </c>
      <c r="OXH13" s="73" t="s">
        <v>41</v>
      </c>
      <c r="OXI13" s="73" t="s">
        <v>42</v>
      </c>
      <c r="OXJ13" s="73" t="s">
        <v>43</v>
      </c>
      <c r="OXK13" s="73" t="s">
        <v>30</v>
      </c>
      <c r="OXL13" s="73" t="s">
        <v>44</v>
      </c>
      <c r="OXM13" s="73" t="s">
        <v>17</v>
      </c>
      <c r="OXN13" s="73" t="s">
        <v>45</v>
      </c>
      <c r="OXO13" s="73" t="s">
        <v>46</v>
      </c>
      <c r="OXP13" s="73" t="s">
        <v>47</v>
      </c>
      <c r="OXQ13" s="73" t="n">
        <v>15</v>
      </c>
      <c r="OXR13" s="73" t="s">
        <v>48</v>
      </c>
      <c r="OXS13" s="73" t="s">
        <v>49</v>
      </c>
      <c r="OXT13" s="73" t="s">
        <v>50</v>
      </c>
      <c r="OXU13" s="73" t="s">
        <v>51</v>
      </c>
      <c r="OXV13" s="73" t="s">
        <v>39</v>
      </c>
      <c r="OXW13" s="73" t="s">
        <v>40</v>
      </c>
      <c r="OXX13" s="73" t="s">
        <v>41</v>
      </c>
      <c r="OXY13" s="73" t="s">
        <v>42</v>
      </c>
      <c r="OXZ13" s="73" t="s">
        <v>43</v>
      </c>
      <c r="OYA13" s="73" t="s">
        <v>30</v>
      </c>
      <c r="OYB13" s="73" t="s">
        <v>44</v>
      </c>
      <c r="OYC13" s="73" t="s">
        <v>17</v>
      </c>
      <c r="OYD13" s="73" t="s">
        <v>45</v>
      </c>
      <c r="OYE13" s="73" t="s">
        <v>46</v>
      </c>
      <c r="OYF13" s="73" t="s">
        <v>47</v>
      </c>
      <c r="OYG13" s="73" t="n">
        <v>15</v>
      </c>
      <c r="OYH13" s="73" t="s">
        <v>48</v>
      </c>
      <c r="OYI13" s="73" t="s">
        <v>49</v>
      </c>
      <c r="OYJ13" s="73" t="s">
        <v>50</v>
      </c>
      <c r="OYK13" s="73" t="s">
        <v>51</v>
      </c>
      <c r="OYL13" s="73" t="s">
        <v>39</v>
      </c>
      <c r="OYM13" s="73" t="s">
        <v>40</v>
      </c>
      <c r="OYN13" s="73" t="s">
        <v>41</v>
      </c>
      <c r="OYO13" s="73" t="s">
        <v>42</v>
      </c>
      <c r="OYP13" s="73" t="s">
        <v>43</v>
      </c>
      <c r="OYQ13" s="73" t="s">
        <v>30</v>
      </c>
      <c r="OYR13" s="73" t="s">
        <v>44</v>
      </c>
      <c r="OYS13" s="73" t="s">
        <v>17</v>
      </c>
      <c r="OYT13" s="73" t="s">
        <v>45</v>
      </c>
      <c r="OYU13" s="73" t="s">
        <v>46</v>
      </c>
      <c r="OYV13" s="73" t="s">
        <v>47</v>
      </c>
      <c r="OYW13" s="73" t="n">
        <v>15</v>
      </c>
      <c r="OYX13" s="73" t="s">
        <v>48</v>
      </c>
      <c r="OYY13" s="73" t="s">
        <v>49</v>
      </c>
      <c r="OYZ13" s="73" t="s">
        <v>50</v>
      </c>
      <c r="OZA13" s="73" t="s">
        <v>51</v>
      </c>
      <c r="OZB13" s="73" t="s">
        <v>39</v>
      </c>
      <c r="OZC13" s="73" t="s">
        <v>40</v>
      </c>
      <c r="OZD13" s="73" t="s">
        <v>41</v>
      </c>
      <c r="OZE13" s="73" t="s">
        <v>42</v>
      </c>
      <c r="OZF13" s="73" t="s">
        <v>43</v>
      </c>
      <c r="OZG13" s="73" t="s">
        <v>30</v>
      </c>
      <c r="OZH13" s="73" t="s">
        <v>44</v>
      </c>
      <c r="OZI13" s="73" t="s">
        <v>17</v>
      </c>
      <c r="OZJ13" s="73" t="s">
        <v>45</v>
      </c>
      <c r="OZK13" s="73" t="s">
        <v>46</v>
      </c>
      <c r="OZL13" s="73" t="s">
        <v>47</v>
      </c>
      <c r="OZM13" s="73" t="n">
        <v>15</v>
      </c>
      <c r="OZN13" s="73" t="s">
        <v>48</v>
      </c>
      <c r="OZO13" s="73" t="s">
        <v>49</v>
      </c>
      <c r="OZP13" s="73" t="s">
        <v>50</v>
      </c>
      <c r="OZQ13" s="73" t="s">
        <v>51</v>
      </c>
      <c r="OZR13" s="73" t="s">
        <v>39</v>
      </c>
      <c r="OZS13" s="73" t="s">
        <v>40</v>
      </c>
      <c r="OZT13" s="73" t="s">
        <v>41</v>
      </c>
      <c r="OZU13" s="73" t="s">
        <v>42</v>
      </c>
      <c r="OZV13" s="73" t="s">
        <v>43</v>
      </c>
      <c r="OZW13" s="73" t="s">
        <v>30</v>
      </c>
      <c r="OZX13" s="73" t="s">
        <v>44</v>
      </c>
      <c r="OZY13" s="73" t="s">
        <v>17</v>
      </c>
      <c r="OZZ13" s="73" t="s">
        <v>45</v>
      </c>
      <c r="PAA13" s="73" t="s">
        <v>46</v>
      </c>
      <c r="PAB13" s="73" t="s">
        <v>47</v>
      </c>
      <c r="PAC13" s="73" t="n">
        <v>15</v>
      </c>
      <c r="PAD13" s="73" t="s">
        <v>48</v>
      </c>
      <c r="PAE13" s="73" t="s">
        <v>49</v>
      </c>
      <c r="PAF13" s="73" t="s">
        <v>50</v>
      </c>
      <c r="PAG13" s="73" t="s">
        <v>51</v>
      </c>
      <c r="PAH13" s="73" t="s">
        <v>39</v>
      </c>
      <c r="PAI13" s="73" t="s">
        <v>40</v>
      </c>
      <c r="PAJ13" s="73" t="s">
        <v>41</v>
      </c>
      <c r="PAK13" s="73" t="s">
        <v>42</v>
      </c>
      <c r="PAL13" s="73" t="s">
        <v>43</v>
      </c>
      <c r="PAM13" s="73" t="s">
        <v>30</v>
      </c>
      <c r="PAN13" s="73" t="s">
        <v>44</v>
      </c>
      <c r="PAO13" s="73" t="s">
        <v>17</v>
      </c>
      <c r="PAP13" s="73" t="s">
        <v>45</v>
      </c>
      <c r="PAQ13" s="73" t="s">
        <v>46</v>
      </c>
      <c r="PAR13" s="73" t="s">
        <v>47</v>
      </c>
      <c r="PAS13" s="73" t="n">
        <v>15</v>
      </c>
      <c r="PAT13" s="73" t="s">
        <v>48</v>
      </c>
      <c r="PAU13" s="73" t="s">
        <v>49</v>
      </c>
      <c r="PAV13" s="73" t="s">
        <v>50</v>
      </c>
      <c r="PAW13" s="73" t="s">
        <v>51</v>
      </c>
      <c r="PAX13" s="73" t="s">
        <v>39</v>
      </c>
      <c r="PAY13" s="73" t="s">
        <v>40</v>
      </c>
      <c r="PAZ13" s="73" t="s">
        <v>41</v>
      </c>
      <c r="PBA13" s="73" t="s">
        <v>42</v>
      </c>
      <c r="PBB13" s="73" t="s">
        <v>43</v>
      </c>
      <c r="PBC13" s="73" t="s">
        <v>30</v>
      </c>
      <c r="PBD13" s="73" t="s">
        <v>44</v>
      </c>
      <c r="PBE13" s="73" t="s">
        <v>17</v>
      </c>
      <c r="PBF13" s="73" t="s">
        <v>45</v>
      </c>
      <c r="PBG13" s="73" t="s">
        <v>46</v>
      </c>
      <c r="PBH13" s="73" t="s">
        <v>47</v>
      </c>
      <c r="PBI13" s="73" t="n">
        <v>15</v>
      </c>
      <c r="PBJ13" s="73" t="s">
        <v>48</v>
      </c>
      <c r="PBK13" s="73" t="s">
        <v>49</v>
      </c>
      <c r="PBL13" s="73" t="s">
        <v>50</v>
      </c>
      <c r="PBM13" s="73" t="s">
        <v>51</v>
      </c>
      <c r="PBN13" s="73" t="s">
        <v>39</v>
      </c>
      <c r="PBO13" s="73" t="s">
        <v>40</v>
      </c>
      <c r="PBP13" s="73" t="s">
        <v>41</v>
      </c>
      <c r="PBQ13" s="73" t="s">
        <v>42</v>
      </c>
      <c r="PBR13" s="73" t="s">
        <v>43</v>
      </c>
      <c r="PBS13" s="73" t="s">
        <v>30</v>
      </c>
      <c r="PBT13" s="73" t="s">
        <v>44</v>
      </c>
      <c r="PBU13" s="73" t="s">
        <v>17</v>
      </c>
      <c r="PBV13" s="73" t="s">
        <v>45</v>
      </c>
      <c r="PBW13" s="73" t="s">
        <v>46</v>
      </c>
      <c r="PBX13" s="73" t="s">
        <v>47</v>
      </c>
      <c r="PBY13" s="73" t="n">
        <v>15</v>
      </c>
      <c r="PBZ13" s="73" t="s">
        <v>48</v>
      </c>
      <c r="PCA13" s="73" t="s">
        <v>49</v>
      </c>
      <c r="PCB13" s="73" t="s">
        <v>50</v>
      </c>
      <c r="PCC13" s="73" t="s">
        <v>51</v>
      </c>
      <c r="PCD13" s="73" t="s">
        <v>39</v>
      </c>
      <c r="PCE13" s="73" t="s">
        <v>40</v>
      </c>
      <c r="PCF13" s="73" t="s">
        <v>41</v>
      </c>
      <c r="PCG13" s="73" t="s">
        <v>42</v>
      </c>
      <c r="PCH13" s="73" t="s">
        <v>43</v>
      </c>
      <c r="PCI13" s="73" t="s">
        <v>30</v>
      </c>
      <c r="PCJ13" s="73" t="s">
        <v>44</v>
      </c>
      <c r="PCK13" s="73" t="s">
        <v>17</v>
      </c>
      <c r="PCL13" s="73" t="s">
        <v>45</v>
      </c>
      <c r="PCM13" s="73" t="s">
        <v>46</v>
      </c>
      <c r="PCN13" s="73" t="s">
        <v>47</v>
      </c>
      <c r="PCO13" s="73" t="n">
        <v>15</v>
      </c>
      <c r="PCP13" s="73" t="s">
        <v>48</v>
      </c>
      <c r="PCQ13" s="73" t="s">
        <v>49</v>
      </c>
      <c r="PCR13" s="73" t="s">
        <v>50</v>
      </c>
      <c r="PCS13" s="73" t="s">
        <v>51</v>
      </c>
      <c r="PCT13" s="73" t="s">
        <v>39</v>
      </c>
      <c r="PCU13" s="73" t="s">
        <v>40</v>
      </c>
      <c r="PCV13" s="73" t="s">
        <v>41</v>
      </c>
      <c r="PCW13" s="73" t="s">
        <v>42</v>
      </c>
      <c r="PCX13" s="73" t="s">
        <v>43</v>
      </c>
      <c r="PCY13" s="73" t="s">
        <v>30</v>
      </c>
      <c r="PCZ13" s="73" t="s">
        <v>44</v>
      </c>
      <c r="PDA13" s="73" t="s">
        <v>17</v>
      </c>
      <c r="PDB13" s="73" t="s">
        <v>45</v>
      </c>
      <c r="PDC13" s="73" t="s">
        <v>46</v>
      </c>
      <c r="PDD13" s="73" t="s">
        <v>47</v>
      </c>
      <c r="PDE13" s="73" t="n">
        <v>15</v>
      </c>
      <c r="PDF13" s="73" t="s">
        <v>48</v>
      </c>
      <c r="PDG13" s="73" t="s">
        <v>49</v>
      </c>
      <c r="PDH13" s="73" t="s">
        <v>50</v>
      </c>
      <c r="PDI13" s="73" t="s">
        <v>51</v>
      </c>
      <c r="PDJ13" s="73" t="s">
        <v>39</v>
      </c>
      <c r="PDK13" s="73" t="s">
        <v>40</v>
      </c>
      <c r="PDL13" s="73" t="s">
        <v>41</v>
      </c>
      <c r="PDM13" s="73" t="s">
        <v>42</v>
      </c>
      <c r="PDN13" s="73" t="s">
        <v>43</v>
      </c>
      <c r="PDO13" s="73" t="s">
        <v>30</v>
      </c>
      <c r="PDP13" s="73" t="s">
        <v>44</v>
      </c>
      <c r="PDQ13" s="73" t="s">
        <v>17</v>
      </c>
      <c r="PDR13" s="73" t="s">
        <v>45</v>
      </c>
      <c r="PDS13" s="73" t="s">
        <v>46</v>
      </c>
      <c r="PDT13" s="73" t="s">
        <v>47</v>
      </c>
      <c r="PDU13" s="73" t="n">
        <v>15</v>
      </c>
      <c r="PDV13" s="73" t="s">
        <v>48</v>
      </c>
      <c r="PDW13" s="73" t="s">
        <v>49</v>
      </c>
      <c r="PDX13" s="73" t="s">
        <v>50</v>
      </c>
      <c r="PDY13" s="73" t="s">
        <v>51</v>
      </c>
      <c r="PDZ13" s="73" t="s">
        <v>39</v>
      </c>
      <c r="PEA13" s="73" t="s">
        <v>40</v>
      </c>
      <c r="PEB13" s="73" t="s">
        <v>41</v>
      </c>
      <c r="PEC13" s="73" t="s">
        <v>42</v>
      </c>
      <c r="PED13" s="73" t="s">
        <v>43</v>
      </c>
      <c r="PEE13" s="73" t="s">
        <v>30</v>
      </c>
      <c r="PEF13" s="73" t="s">
        <v>44</v>
      </c>
      <c r="PEG13" s="73" t="s">
        <v>17</v>
      </c>
      <c r="PEH13" s="73" t="s">
        <v>45</v>
      </c>
      <c r="PEI13" s="73" t="s">
        <v>46</v>
      </c>
      <c r="PEJ13" s="73" t="s">
        <v>47</v>
      </c>
      <c r="PEK13" s="73" t="n">
        <v>15</v>
      </c>
      <c r="PEL13" s="73" t="s">
        <v>48</v>
      </c>
      <c r="PEM13" s="73" t="s">
        <v>49</v>
      </c>
      <c r="PEN13" s="73" t="s">
        <v>50</v>
      </c>
      <c r="PEO13" s="73" t="s">
        <v>51</v>
      </c>
      <c r="PEP13" s="73" t="s">
        <v>39</v>
      </c>
      <c r="PEQ13" s="73" t="s">
        <v>40</v>
      </c>
      <c r="PER13" s="73" t="s">
        <v>41</v>
      </c>
      <c r="PES13" s="73" t="s">
        <v>42</v>
      </c>
      <c r="PET13" s="73" t="s">
        <v>43</v>
      </c>
      <c r="PEU13" s="73" t="s">
        <v>30</v>
      </c>
      <c r="PEV13" s="73" t="s">
        <v>44</v>
      </c>
      <c r="PEW13" s="73" t="s">
        <v>17</v>
      </c>
      <c r="PEX13" s="73" t="s">
        <v>45</v>
      </c>
      <c r="PEY13" s="73" t="s">
        <v>46</v>
      </c>
      <c r="PEZ13" s="73" t="s">
        <v>47</v>
      </c>
      <c r="PFA13" s="73" t="n">
        <v>15</v>
      </c>
      <c r="PFB13" s="73" t="s">
        <v>48</v>
      </c>
      <c r="PFC13" s="73" t="s">
        <v>49</v>
      </c>
      <c r="PFD13" s="73" t="s">
        <v>50</v>
      </c>
      <c r="PFE13" s="73" t="s">
        <v>51</v>
      </c>
      <c r="PFF13" s="73" t="s">
        <v>39</v>
      </c>
      <c r="PFG13" s="73" t="s">
        <v>40</v>
      </c>
      <c r="PFH13" s="73" t="s">
        <v>41</v>
      </c>
      <c r="PFI13" s="73" t="s">
        <v>42</v>
      </c>
      <c r="PFJ13" s="73" t="s">
        <v>43</v>
      </c>
      <c r="PFK13" s="73" t="s">
        <v>30</v>
      </c>
      <c r="PFL13" s="73" t="s">
        <v>44</v>
      </c>
      <c r="PFM13" s="73" t="s">
        <v>17</v>
      </c>
      <c r="PFN13" s="73" t="s">
        <v>45</v>
      </c>
      <c r="PFO13" s="73" t="s">
        <v>46</v>
      </c>
      <c r="PFP13" s="73" t="s">
        <v>47</v>
      </c>
      <c r="PFQ13" s="73" t="n">
        <v>15</v>
      </c>
      <c r="PFR13" s="73" t="s">
        <v>48</v>
      </c>
      <c r="PFS13" s="73" t="s">
        <v>49</v>
      </c>
      <c r="PFT13" s="73" t="s">
        <v>50</v>
      </c>
      <c r="PFU13" s="73" t="s">
        <v>51</v>
      </c>
      <c r="PFV13" s="73" t="s">
        <v>39</v>
      </c>
      <c r="PFW13" s="73" t="s">
        <v>40</v>
      </c>
      <c r="PFX13" s="73" t="s">
        <v>41</v>
      </c>
      <c r="PFY13" s="73" t="s">
        <v>42</v>
      </c>
      <c r="PFZ13" s="73" t="s">
        <v>43</v>
      </c>
      <c r="PGA13" s="73" t="s">
        <v>30</v>
      </c>
      <c r="PGB13" s="73" t="s">
        <v>44</v>
      </c>
      <c r="PGC13" s="73" t="s">
        <v>17</v>
      </c>
      <c r="PGD13" s="73" t="s">
        <v>45</v>
      </c>
      <c r="PGE13" s="73" t="s">
        <v>46</v>
      </c>
      <c r="PGF13" s="73" t="s">
        <v>47</v>
      </c>
      <c r="PGG13" s="73" t="n">
        <v>15</v>
      </c>
      <c r="PGH13" s="73" t="s">
        <v>48</v>
      </c>
      <c r="PGI13" s="73" t="s">
        <v>49</v>
      </c>
      <c r="PGJ13" s="73" t="s">
        <v>50</v>
      </c>
      <c r="PGK13" s="73" t="s">
        <v>51</v>
      </c>
      <c r="PGL13" s="73" t="s">
        <v>39</v>
      </c>
      <c r="PGM13" s="73" t="s">
        <v>40</v>
      </c>
      <c r="PGN13" s="73" t="s">
        <v>41</v>
      </c>
      <c r="PGO13" s="73" t="s">
        <v>42</v>
      </c>
      <c r="PGP13" s="73" t="s">
        <v>43</v>
      </c>
      <c r="PGQ13" s="73" t="s">
        <v>30</v>
      </c>
      <c r="PGR13" s="73" t="s">
        <v>44</v>
      </c>
      <c r="PGS13" s="73" t="s">
        <v>17</v>
      </c>
      <c r="PGT13" s="73" t="s">
        <v>45</v>
      </c>
      <c r="PGU13" s="73" t="s">
        <v>46</v>
      </c>
      <c r="PGV13" s="73" t="s">
        <v>47</v>
      </c>
      <c r="PGW13" s="73" t="n">
        <v>15</v>
      </c>
      <c r="PGX13" s="73" t="s">
        <v>48</v>
      </c>
      <c r="PGY13" s="73" t="s">
        <v>49</v>
      </c>
      <c r="PGZ13" s="73" t="s">
        <v>50</v>
      </c>
      <c r="PHA13" s="73" t="s">
        <v>51</v>
      </c>
      <c r="PHB13" s="73" t="s">
        <v>39</v>
      </c>
      <c r="PHC13" s="73" t="s">
        <v>40</v>
      </c>
      <c r="PHD13" s="73" t="s">
        <v>41</v>
      </c>
      <c r="PHE13" s="73" t="s">
        <v>42</v>
      </c>
      <c r="PHF13" s="73" t="s">
        <v>43</v>
      </c>
      <c r="PHG13" s="73" t="s">
        <v>30</v>
      </c>
      <c r="PHH13" s="73" t="s">
        <v>44</v>
      </c>
      <c r="PHI13" s="73" t="s">
        <v>17</v>
      </c>
      <c r="PHJ13" s="73" t="s">
        <v>45</v>
      </c>
      <c r="PHK13" s="73" t="s">
        <v>46</v>
      </c>
      <c r="PHL13" s="73" t="s">
        <v>47</v>
      </c>
      <c r="PHM13" s="73" t="n">
        <v>15</v>
      </c>
      <c r="PHN13" s="73" t="s">
        <v>48</v>
      </c>
      <c r="PHO13" s="73" t="s">
        <v>49</v>
      </c>
      <c r="PHP13" s="73" t="s">
        <v>50</v>
      </c>
      <c r="PHQ13" s="73" t="s">
        <v>51</v>
      </c>
      <c r="PHR13" s="73" t="s">
        <v>39</v>
      </c>
      <c r="PHS13" s="73" t="s">
        <v>40</v>
      </c>
      <c r="PHT13" s="73" t="s">
        <v>41</v>
      </c>
      <c r="PHU13" s="73" t="s">
        <v>42</v>
      </c>
      <c r="PHV13" s="73" t="s">
        <v>43</v>
      </c>
      <c r="PHW13" s="73" t="s">
        <v>30</v>
      </c>
      <c r="PHX13" s="73" t="s">
        <v>44</v>
      </c>
      <c r="PHY13" s="73" t="s">
        <v>17</v>
      </c>
      <c r="PHZ13" s="73" t="s">
        <v>45</v>
      </c>
      <c r="PIA13" s="73" t="s">
        <v>46</v>
      </c>
      <c r="PIB13" s="73" t="s">
        <v>47</v>
      </c>
      <c r="PIC13" s="73" t="n">
        <v>15</v>
      </c>
      <c r="PID13" s="73" t="s">
        <v>48</v>
      </c>
      <c r="PIE13" s="73" t="s">
        <v>49</v>
      </c>
      <c r="PIF13" s="73" t="s">
        <v>50</v>
      </c>
      <c r="PIG13" s="73" t="s">
        <v>51</v>
      </c>
      <c r="PIH13" s="73" t="s">
        <v>39</v>
      </c>
      <c r="PII13" s="73" t="s">
        <v>40</v>
      </c>
      <c r="PIJ13" s="73" t="s">
        <v>41</v>
      </c>
      <c r="PIK13" s="73" t="s">
        <v>42</v>
      </c>
      <c r="PIL13" s="73" t="s">
        <v>43</v>
      </c>
      <c r="PIM13" s="73" t="s">
        <v>30</v>
      </c>
      <c r="PIN13" s="73" t="s">
        <v>44</v>
      </c>
      <c r="PIO13" s="73" t="s">
        <v>17</v>
      </c>
      <c r="PIP13" s="73" t="s">
        <v>45</v>
      </c>
      <c r="PIQ13" s="73" t="s">
        <v>46</v>
      </c>
      <c r="PIR13" s="73" t="s">
        <v>47</v>
      </c>
      <c r="PIS13" s="73" t="n">
        <v>15</v>
      </c>
      <c r="PIT13" s="73" t="s">
        <v>48</v>
      </c>
      <c r="PIU13" s="73" t="s">
        <v>49</v>
      </c>
      <c r="PIV13" s="73" t="s">
        <v>50</v>
      </c>
      <c r="PIW13" s="73" t="s">
        <v>51</v>
      </c>
      <c r="PIX13" s="73" t="s">
        <v>39</v>
      </c>
      <c r="PIY13" s="73" t="s">
        <v>40</v>
      </c>
      <c r="PIZ13" s="73" t="s">
        <v>41</v>
      </c>
      <c r="PJA13" s="73" t="s">
        <v>42</v>
      </c>
      <c r="PJB13" s="73" t="s">
        <v>43</v>
      </c>
      <c r="PJC13" s="73" t="s">
        <v>30</v>
      </c>
      <c r="PJD13" s="73" t="s">
        <v>44</v>
      </c>
      <c r="PJE13" s="73" t="s">
        <v>17</v>
      </c>
      <c r="PJF13" s="73" t="s">
        <v>45</v>
      </c>
      <c r="PJG13" s="73" t="s">
        <v>46</v>
      </c>
      <c r="PJH13" s="73" t="s">
        <v>47</v>
      </c>
      <c r="PJI13" s="73" t="n">
        <v>15</v>
      </c>
      <c r="PJJ13" s="73" t="s">
        <v>48</v>
      </c>
      <c r="PJK13" s="73" t="s">
        <v>49</v>
      </c>
      <c r="PJL13" s="73" t="s">
        <v>50</v>
      </c>
      <c r="PJM13" s="73" t="s">
        <v>51</v>
      </c>
      <c r="PJN13" s="73" t="s">
        <v>39</v>
      </c>
      <c r="PJO13" s="73" t="s">
        <v>40</v>
      </c>
      <c r="PJP13" s="73" t="s">
        <v>41</v>
      </c>
      <c r="PJQ13" s="73" t="s">
        <v>42</v>
      </c>
      <c r="PJR13" s="73" t="s">
        <v>43</v>
      </c>
      <c r="PJS13" s="73" t="s">
        <v>30</v>
      </c>
      <c r="PJT13" s="73" t="s">
        <v>44</v>
      </c>
      <c r="PJU13" s="73" t="s">
        <v>17</v>
      </c>
      <c r="PJV13" s="73" t="s">
        <v>45</v>
      </c>
      <c r="PJW13" s="73" t="s">
        <v>46</v>
      </c>
      <c r="PJX13" s="73" t="s">
        <v>47</v>
      </c>
      <c r="PJY13" s="73" t="n">
        <v>15</v>
      </c>
      <c r="PJZ13" s="73" t="s">
        <v>48</v>
      </c>
      <c r="PKA13" s="73" t="s">
        <v>49</v>
      </c>
      <c r="PKB13" s="73" t="s">
        <v>50</v>
      </c>
      <c r="PKC13" s="73" t="s">
        <v>51</v>
      </c>
      <c r="PKD13" s="73" t="s">
        <v>39</v>
      </c>
      <c r="PKE13" s="73" t="s">
        <v>40</v>
      </c>
      <c r="PKF13" s="73" t="s">
        <v>41</v>
      </c>
      <c r="PKG13" s="73" t="s">
        <v>42</v>
      </c>
      <c r="PKH13" s="73" t="s">
        <v>43</v>
      </c>
      <c r="PKI13" s="73" t="s">
        <v>30</v>
      </c>
      <c r="PKJ13" s="73" t="s">
        <v>44</v>
      </c>
      <c r="PKK13" s="73" t="s">
        <v>17</v>
      </c>
      <c r="PKL13" s="73" t="s">
        <v>45</v>
      </c>
      <c r="PKM13" s="73" t="s">
        <v>46</v>
      </c>
      <c r="PKN13" s="73" t="s">
        <v>47</v>
      </c>
      <c r="PKO13" s="73" t="n">
        <v>15</v>
      </c>
      <c r="PKP13" s="73" t="s">
        <v>48</v>
      </c>
      <c r="PKQ13" s="73" t="s">
        <v>49</v>
      </c>
      <c r="PKR13" s="73" t="s">
        <v>50</v>
      </c>
      <c r="PKS13" s="73" t="s">
        <v>51</v>
      </c>
      <c r="PKT13" s="73" t="s">
        <v>39</v>
      </c>
      <c r="PKU13" s="73" t="s">
        <v>40</v>
      </c>
      <c r="PKV13" s="73" t="s">
        <v>41</v>
      </c>
      <c r="PKW13" s="73" t="s">
        <v>42</v>
      </c>
      <c r="PKX13" s="73" t="s">
        <v>43</v>
      </c>
      <c r="PKY13" s="73" t="s">
        <v>30</v>
      </c>
      <c r="PKZ13" s="73" t="s">
        <v>44</v>
      </c>
      <c r="PLA13" s="73" t="s">
        <v>17</v>
      </c>
      <c r="PLB13" s="73" t="s">
        <v>45</v>
      </c>
      <c r="PLC13" s="73" t="s">
        <v>46</v>
      </c>
      <c r="PLD13" s="73" t="s">
        <v>47</v>
      </c>
      <c r="PLE13" s="73" t="n">
        <v>15</v>
      </c>
      <c r="PLF13" s="73" t="s">
        <v>48</v>
      </c>
      <c r="PLG13" s="73" t="s">
        <v>49</v>
      </c>
      <c r="PLH13" s="73" t="s">
        <v>50</v>
      </c>
      <c r="PLI13" s="73" t="s">
        <v>51</v>
      </c>
      <c r="PLJ13" s="73" t="s">
        <v>39</v>
      </c>
      <c r="PLK13" s="73" t="s">
        <v>40</v>
      </c>
      <c r="PLL13" s="73" t="s">
        <v>41</v>
      </c>
      <c r="PLM13" s="73" t="s">
        <v>42</v>
      </c>
      <c r="PLN13" s="73" t="s">
        <v>43</v>
      </c>
      <c r="PLO13" s="73" t="s">
        <v>30</v>
      </c>
      <c r="PLP13" s="73" t="s">
        <v>44</v>
      </c>
      <c r="PLQ13" s="73" t="s">
        <v>17</v>
      </c>
      <c r="PLR13" s="73" t="s">
        <v>45</v>
      </c>
      <c r="PLS13" s="73" t="s">
        <v>46</v>
      </c>
      <c r="PLT13" s="73" t="s">
        <v>47</v>
      </c>
      <c r="PLU13" s="73" t="n">
        <v>15</v>
      </c>
      <c r="PLV13" s="73" t="s">
        <v>48</v>
      </c>
      <c r="PLW13" s="73" t="s">
        <v>49</v>
      </c>
      <c r="PLX13" s="73" t="s">
        <v>50</v>
      </c>
      <c r="PLY13" s="73" t="s">
        <v>51</v>
      </c>
      <c r="PLZ13" s="73" t="s">
        <v>39</v>
      </c>
      <c r="PMA13" s="73" t="s">
        <v>40</v>
      </c>
      <c r="PMB13" s="73" t="s">
        <v>41</v>
      </c>
      <c r="PMC13" s="73" t="s">
        <v>42</v>
      </c>
      <c r="PMD13" s="73" t="s">
        <v>43</v>
      </c>
      <c r="PME13" s="73" t="s">
        <v>30</v>
      </c>
      <c r="PMF13" s="73" t="s">
        <v>44</v>
      </c>
      <c r="PMG13" s="73" t="s">
        <v>17</v>
      </c>
      <c r="PMH13" s="73" t="s">
        <v>45</v>
      </c>
      <c r="PMI13" s="73" t="s">
        <v>46</v>
      </c>
      <c r="PMJ13" s="73" t="s">
        <v>47</v>
      </c>
      <c r="PMK13" s="73" t="n">
        <v>15</v>
      </c>
      <c r="PML13" s="73" t="s">
        <v>48</v>
      </c>
      <c r="PMM13" s="73" t="s">
        <v>49</v>
      </c>
      <c r="PMN13" s="73" t="s">
        <v>50</v>
      </c>
      <c r="PMO13" s="73" t="s">
        <v>51</v>
      </c>
      <c r="PMP13" s="73" t="s">
        <v>39</v>
      </c>
      <c r="PMQ13" s="73" t="s">
        <v>40</v>
      </c>
      <c r="PMR13" s="73" t="s">
        <v>41</v>
      </c>
      <c r="PMS13" s="73" t="s">
        <v>42</v>
      </c>
      <c r="PMT13" s="73" t="s">
        <v>43</v>
      </c>
      <c r="PMU13" s="73" t="s">
        <v>30</v>
      </c>
      <c r="PMV13" s="73" t="s">
        <v>44</v>
      </c>
      <c r="PMW13" s="73" t="s">
        <v>17</v>
      </c>
      <c r="PMX13" s="73" t="s">
        <v>45</v>
      </c>
      <c r="PMY13" s="73" t="s">
        <v>46</v>
      </c>
      <c r="PMZ13" s="73" t="s">
        <v>47</v>
      </c>
      <c r="PNA13" s="73" t="n">
        <v>15</v>
      </c>
      <c r="PNB13" s="73" t="s">
        <v>48</v>
      </c>
      <c r="PNC13" s="73" t="s">
        <v>49</v>
      </c>
      <c r="PND13" s="73" t="s">
        <v>50</v>
      </c>
      <c r="PNE13" s="73" t="s">
        <v>51</v>
      </c>
      <c r="PNF13" s="73" t="s">
        <v>39</v>
      </c>
      <c r="PNG13" s="73" t="s">
        <v>40</v>
      </c>
      <c r="PNH13" s="73" t="s">
        <v>41</v>
      </c>
      <c r="PNI13" s="73" t="s">
        <v>42</v>
      </c>
      <c r="PNJ13" s="73" t="s">
        <v>43</v>
      </c>
      <c r="PNK13" s="73" t="s">
        <v>30</v>
      </c>
      <c r="PNL13" s="73" t="s">
        <v>44</v>
      </c>
      <c r="PNM13" s="73" t="s">
        <v>17</v>
      </c>
      <c r="PNN13" s="73" t="s">
        <v>45</v>
      </c>
      <c r="PNO13" s="73" t="s">
        <v>46</v>
      </c>
      <c r="PNP13" s="73" t="s">
        <v>47</v>
      </c>
      <c r="PNQ13" s="73" t="n">
        <v>15</v>
      </c>
      <c r="PNR13" s="73" t="s">
        <v>48</v>
      </c>
      <c r="PNS13" s="73" t="s">
        <v>49</v>
      </c>
      <c r="PNT13" s="73" t="s">
        <v>50</v>
      </c>
      <c r="PNU13" s="73" t="s">
        <v>51</v>
      </c>
      <c r="PNV13" s="73" t="s">
        <v>39</v>
      </c>
      <c r="PNW13" s="73" t="s">
        <v>40</v>
      </c>
      <c r="PNX13" s="73" t="s">
        <v>41</v>
      </c>
      <c r="PNY13" s="73" t="s">
        <v>42</v>
      </c>
      <c r="PNZ13" s="73" t="s">
        <v>43</v>
      </c>
      <c r="POA13" s="73" t="s">
        <v>30</v>
      </c>
      <c r="POB13" s="73" t="s">
        <v>44</v>
      </c>
      <c r="POC13" s="73" t="s">
        <v>17</v>
      </c>
      <c r="POD13" s="73" t="s">
        <v>45</v>
      </c>
      <c r="POE13" s="73" t="s">
        <v>46</v>
      </c>
      <c r="POF13" s="73" t="s">
        <v>47</v>
      </c>
      <c r="POG13" s="73" t="n">
        <v>15</v>
      </c>
      <c r="POH13" s="73" t="s">
        <v>48</v>
      </c>
      <c r="POI13" s="73" t="s">
        <v>49</v>
      </c>
      <c r="POJ13" s="73" t="s">
        <v>50</v>
      </c>
      <c r="POK13" s="73" t="s">
        <v>51</v>
      </c>
      <c r="POL13" s="73" t="s">
        <v>39</v>
      </c>
      <c r="POM13" s="73" t="s">
        <v>40</v>
      </c>
      <c r="PON13" s="73" t="s">
        <v>41</v>
      </c>
      <c r="POO13" s="73" t="s">
        <v>42</v>
      </c>
      <c r="POP13" s="73" t="s">
        <v>43</v>
      </c>
      <c r="POQ13" s="73" t="s">
        <v>30</v>
      </c>
      <c r="POR13" s="73" t="s">
        <v>44</v>
      </c>
      <c r="POS13" s="73" t="s">
        <v>17</v>
      </c>
      <c r="POT13" s="73" t="s">
        <v>45</v>
      </c>
      <c r="POU13" s="73" t="s">
        <v>46</v>
      </c>
      <c r="POV13" s="73" t="s">
        <v>47</v>
      </c>
      <c r="POW13" s="73" t="n">
        <v>15</v>
      </c>
      <c r="POX13" s="73" t="s">
        <v>48</v>
      </c>
      <c r="POY13" s="73" t="s">
        <v>49</v>
      </c>
      <c r="POZ13" s="73" t="s">
        <v>50</v>
      </c>
      <c r="PPA13" s="73" t="s">
        <v>51</v>
      </c>
      <c r="PPB13" s="73" t="s">
        <v>39</v>
      </c>
      <c r="PPC13" s="73" t="s">
        <v>40</v>
      </c>
      <c r="PPD13" s="73" t="s">
        <v>41</v>
      </c>
      <c r="PPE13" s="73" t="s">
        <v>42</v>
      </c>
      <c r="PPF13" s="73" t="s">
        <v>43</v>
      </c>
      <c r="PPG13" s="73" t="s">
        <v>30</v>
      </c>
      <c r="PPH13" s="73" t="s">
        <v>44</v>
      </c>
      <c r="PPI13" s="73" t="s">
        <v>17</v>
      </c>
      <c r="PPJ13" s="73" t="s">
        <v>45</v>
      </c>
      <c r="PPK13" s="73" t="s">
        <v>46</v>
      </c>
      <c r="PPL13" s="73" t="s">
        <v>47</v>
      </c>
      <c r="PPM13" s="73" t="n">
        <v>15</v>
      </c>
      <c r="PPN13" s="73" t="s">
        <v>48</v>
      </c>
      <c r="PPO13" s="73" t="s">
        <v>49</v>
      </c>
      <c r="PPP13" s="73" t="s">
        <v>50</v>
      </c>
      <c r="PPQ13" s="73" t="s">
        <v>51</v>
      </c>
      <c r="PPR13" s="73" t="s">
        <v>39</v>
      </c>
      <c r="PPS13" s="73" t="s">
        <v>40</v>
      </c>
      <c r="PPT13" s="73" t="s">
        <v>41</v>
      </c>
      <c r="PPU13" s="73" t="s">
        <v>42</v>
      </c>
      <c r="PPV13" s="73" t="s">
        <v>43</v>
      </c>
      <c r="PPW13" s="73" t="s">
        <v>30</v>
      </c>
      <c r="PPX13" s="73" t="s">
        <v>44</v>
      </c>
      <c r="PPY13" s="73" t="s">
        <v>17</v>
      </c>
      <c r="PPZ13" s="73" t="s">
        <v>45</v>
      </c>
      <c r="PQA13" s="73" t="s">
        <v>46</v>
      </c>
      <c r="PQB13" s="73" t="s">
        <v>47</v>
      </c>
      <c r="PQC13" s="73" t="n">
        <v>15</v>
      </c>
      <c r="PQD13" s="73" t="s">
        <v>48</v>
      </c>
      <c r="PQE13" s="73" t="s">
        <v>49</v>
      </c>
      <c r="PQF13" s="73" t="s">
        <v>50</v>
      </c>
      <c r="PQG13" s="73" t="s">
        <v>51</v>
      </c>
      <c r="PQH13" s="73" t="s">
        <v>39</v>
      </c>
      <c r="PQI13" s="73" t="s">
        <v>40</v>
      </c>
      <c r="PQJ13" s="73" t="s">
        <v>41</v>
      </c>
      <c r="PQK13" s="73" t="s">
        <v>42</v>
      </c>
      <c r="PQL13" s="73" t="s">
        <v>43</v>
      </c>
      <c r="PQM13" s="73" t="s">
        <v>30</v>
      </c>
      <c r="PQN13" s="73" t="s">
        <v>44</v>
      </c>
      <c r="PQO13" s="73" t="s">
        <v>17</v>
      </c>
      <c r="PQP13" s="73" t="s">
        <v>45</v>
      </c>
      <c r="PQQ13" s="73" t="s">
        <v>46</v>
      </c>
      <c r="PQR13" s="73" t="s">
        <v>47</v>
      </c>
      <c r="PQS13" s="73" t="n">
        <v>15</v>
      </c>
      <c r="PQT13" s="73" t="s">
        <v>48</v>
      </c>
      <c r="PQU13" s="73" t="s">
        <v>49</v>
      </c>
      <c r="PQV13" s="73" t="s">
        <v>50</v>
      </c>
      <c r="PQW13" s="73" t="s">
        <v>51</v>
      </c>
      <c r="PQX13" s="73" t="s">
        <v>39</v>
      </c>
      <c r="PQY13" s="73" t="s">
        <v>40</v>
      </c>
      <c r="PQZ13" s="73" t="s">
        <v>41</v>
      </c>
      <c r="PRA13" s="73" t="s">
        <v>42</v>
      </c>
      <c r="PRB13" s="73" t="s">
        <v>43</v>
      </c>
      <c r="PRC13" s="73" t="s">
        <v>30</v>
      </c>
      <c r="PRD13" s="73" t="s">
        <v>44</v>
      </c>
      <c r="PRE13" s="73" t="s">
        <v>17</v>
      </c>
      <c r="PRF13" s="73" t="s">
        <v>45</v>
      </c>
      <c r="PRG13" s="73" t="s">
        <v>46</v>
      </c>
      <c r="PRH13" s="73" t="s">
        <v>47</v>
      </c>
      <c r="PRI13" s="73" t="n">
        <v>15</v>
      </c>
      <c r="PRJ13" s="73" t="s">
        <v>48</v>
      </c>
      <c r="PRK13" s="73" t="s">
        <v>49</v>
      </c>
      <c r="PRL13" s="73" t="s">
        <v>50</v>
      </c>
      <c r="PRM13" s="73" t="s">
        <v>51</v>
      </c>
      <c r="PRN13" s="73" t="s">
        <v>39</v>
      </c>
      <c r="PRO13" s="73" t="s">
        <v>40</v>
      </c>
      <c r="PRP13" s="73" t="s">
        <v>41</v>
      </c>
      <c r="PRQ13" s="73" t="s">
        <v>42</v>
      </c>
      <c r="PRR13" s="73" t="s">
        <v>43</v>
      </c>
      <c r="PRS13" s="73" t="s">
        <v>30</v>
      </c>
      <c r="PRT13" s="73" t="s">
        <v>44</v>
      </c>
      <c r="PRU13" s="73" t="s">
        <v>17</v>
      </c>
      <c r="PRV13" s="73" t="s">
        <v>45</v>
      </c>
      <c r="PRW13" s="73" t="s">
        <v>46</v>
      </c>
      <c r="PRX13" s="73" t="s">
        <v>47</v>
      </c>
      <c r="PRY13" s="73" t="n">
        <v>15</v>
      </c>
      <c r="PRZ13" s="73" t="s">
        <v>48</v>
      </c>
      <c r="PSA13" s="73" t="s">
        <v>49</v>
      </c>
      <c r="PSB13" s="73" t="s">
        <v>50</v>
      </c>
      <c r="PSC13" s="73" t="s">
        <v>51</v>
      </c>
      <c r="PSD13" s="73" t="s">
        <v>39</v>
      </c>
      <c r="PSE13" s="73" t="s">
        <v>40</v>
      </c>
      <c r="PSF13" s="73" t="s">
        <v>41</v>
      </c>
      <c r="PSG13" s="73" t="s">
        <v>42</v>
      </c>
      <c r="PSH13" s="73" t="s">
        <v>43</v>
      </c>
      <c r="PSI13" s="73" t="s">
        <v>30</v>
      </c>
      <c r="PSJ13" s="73" t="s">
        <v>44</v>
      </c>
      <c r="PSK13" s="73" t="s">
        <v>17</v>
      </c>
      <c r="PSL13" s="73" t="s">
        <v>45</v>
      </c>
      <c r="PSM13" s="73" t="s">
        <v>46</v>
      </c>
      <c r="PSN13" s="73" t="s">
        <v>47</v>
      </c>
      <c r="PSO13" s="73" t="n">
        <v>15</v>
      </c>
      <c r="PSP13" s="73" t="s">
        <v>48</v>
      </c>
      <c r="PSQ13" s="73" t="s">
        <v>49</v>
      </c>
      <c r="PSR13" s="73" t="s">
        <v>50</v>
      </c>
      <c r="PSS13" s="73" t="s">
        <v>51</v>
      </c>
      <c r="PST13" s="73" t="s">
        <v>39</v>
      </c>
      <c r="PSU13" s="73" t="s">
        <v>40</v>
      </c>
      <c r="PSV13" s="73" t="s">
        <v>41</v>
      </c>
      <c r="PSW13" s="73" t="s">
        <v>42</v>
      </c>
      <c r="PSX13" s="73" t="s">
        <v>43</v>
      </c>
      <c r="PSY13" s="73" t="s">
        <v>30</v>
      </c>
      <c r="PSZ13" s="73" t="s">
        <v>44</v>
      </c>
      <c r="PTA13" s="73" t="s">
        <v>17</v>
      </c>
      <c r="PTB13" s="73" t="s">
        <v>45</v>
      </c>
      <c r="PTC13" s="73" t="s">
        <v>46</v>
      </c>
      <c r="PTD13" s="73" t="s">
        <v>47</v>
      </c>
      <c r="PTE13" s="73" t="n">
        <v>15</v>
      </c>
      <c r="PTF13" s="73" t="s">
        <v>48</v>
      </c>
      <c r="PTG13" s="73" t="s">
        <v>49</v>
      </c>
      <c r="PTH13" s="73" t="s">
        <v>50</v>
      </c>
      <c r="PTI13" s="73" t="s">
        <v>51</v>
      </c>
      <c r="PTJ13" s="73" t="s">
        <v>39</v>
      </c>
      <c r="PTK13" s="73" t="s">
        <v>40</v>
      </c>
      <c r="PTL13" s="73" t="s">
        <v>41</v>
      </c>
      <c r="PTM13" s="73" t="s">
        <v>42</v>
      </c>
      <c r="PTN13" s="73" t="s">
        <v>43</v>
      </c>
      <c r="PTO13" s="73" t="s">
        <v>30</v>
      </c>
      <c r="PTP13" s="73" t="s">
        <v>44</v>
      </c>
      <c r="PTQ13" s="73" t="s">
        <v>17</v>
      </c>
      <c r="PTR13" s="73" t="s">
        <v>45</v>
      </c>
      <c r="PTS13" s="73" t="s">
        <v>46</v>
      </c>
      <c r="PTT13" s="73" t="s">
        <v>47</v>
      </c>
      <c r="PTU13" s="73" t="n">
        <v>15</v>
      </c>
      <c r="PTV13" s="73" t="s">
        <v>48</v>
      </c>
      <c r="PTW13" s="73" t="s">
        <v>49</v>
      </c>
      <c r="PTX13" s="73" t="s">
        <v>50</v>
      </c>
      <c r="PTY13" s="73" t="s">
        <v>51</v>
      </c>
      <c r="PTZ13" s="73" t="s">
        <v>39</v>
      </c>
      <c r="PUA13" s="73" t="s">
        <v>40</v>
      </c>
      <c r="PUB13" s="73" t="s">
        <v>41</v>
      </c>
      <c r="PUC13" s="73" t="s">
        <v>42</v>
      </c>
      <c r="PUD13" s="73" t="s">
        <v>43</v>
      </c>
      <c r="PUE13" s="73" t="s">
        <v>30</v>
      </c>
      <c r="PUF13" s="73" t="s">
        <v>44</v>
      </c>
      <c r="PUG13" s="73" t="s">
        <v>17</v>
      </c>
      <c r="PUH13" s="73" t="s">
        <v>45</v>
      </c>
      <c r="PUI13" s="73" t="s">
        <v>46</v>
      </c>
      <c r="PUJ13" s="73" t="s">
        <v>47</v>
      </c>
      <c r="PUK13" s="73" t="n">
        <v>15</v>
      </c>
      <c r="PUL13" s="73" t="s">
        <v>48</v>
      </c>
      <c r="PUM13" s="73" t="s">
        <v>49</v>
      </c>
      <c r="PUN13" s="73" t="s">
        <v>50</v>
      </c>
      <c r="PUO13" s="73" t="s">
        <v>51</v>
      </c>
      <c r="PUP13" s="73" t="s">
        <v>39</v>
      </c>
      <c r="PUQ13" s="73" t="s">
        <v>40</v>
      </c>
      <c r="PUR13" s="73" t="s">
        <v>41</v>
      </c>
      <c r="PUS13" s="73" t="s">
        <v>42</v>
      </c>
      <c r="PUT13" s="73" t="s">
        <v>43</v>
      </c>
      <c r="PUU13" s="73" t="s">
        <v>30</v>
      </c>
      <c r="PUV13" s="73" t="s">
        <v>44</v>
      </c>
      <c r="PUW13" s="73" t="s">
        <v>17</v>
      </c>
      <c r="PUX13" s="73" t="s">
        <v>45</v>
      </c>
      <c r="PUY13" s="73" t="s">
        <v>46</v>
      </c>
      <c r="PUZ13" s="73" t="s">
        <v>47</v>
      </c>
      <c r="PVA13" s="73" t="n">
        <v>15</v>
      </c>
      <c r="PVB13" s="73" t="s">
        <v>48</v>
      </c>
      <c r="PVC13" s="73" t="s">
        <v>49</v>
      </c>
      <c r="PVD13" s="73" t="s">
        <v>50</v>
      </c>
      <c r="PVE13" s="73" t="s">
        <v>51</v>
      </c>
      <c r="PVF13" s="73" t="s">
        <v>39</v>
      </c>
      <c r="PVG13" s="73" t="s">
        <v>40</v>
      </c>
      <c r="PVH13" s="73" t="s">
        <v>41</v>
      </c>
      <c r="PVI13" s="73" t="s">
        <v>42</v>
      </c>
      <c r="PVJ13" s="73" t="s">
        <v>43</v>
      </c>
      <c r="PVK13" s="73" t="s">
        <v>30</v>
      </c>
      <c r="PVL13" s="73" t="s">
        <v>44</v>
      </c>
      <c r="PVM13" s="73" t="s">
        <v>17</v>
      </c>
      <c r="PVN13" s="73" t="s">
        <v>45</v>
      </c>
      <c r="PVO13" s="73" t="s">
        <v>46</v>
      </c>
      <c r="PVP13" s="73" t="s">
        <v>47</v>
      </c>
      <c r="PVQ13" s="73" t="n">
        <v>15</v>
      </c>
      <c r="PVR13" s="73" t="s">
        <v>48</v>
      </c>
      <c r="PVS13" s="73" t="s">
        <v>49</v>
      </c>
      <c r="PVT13" s="73" t="s">
        <v>50</v>
      </c>
      <c r="PVU13" s="73" t="s">
        <v>51</v>
      </c>
      <c r="PVV13" s="73" t="s">
        <v>39</v>
      </c>
      <c r="PVW13" s="73" t="s">
        <v>40</v>
      </c>
      <c r="PVX13" s="73" t="s">
        <v>41</v>
      </c>
      <c r="PVY13" s="73" t="s">
        <v>42</v>
      </c>
      <c r="PVZ13" s="73" t="s">
        <v>43</v>
      </c>
      <c r="PWA13" s="73" t="s">
        <v>30</v>
      </c>
      <c r="PWB13" s="73" t="s">
        <v>44</v>
      </c>
      <c r="PWC13" s="73" t="s">
        <v>17</v>
      </c>
      <c r="PWD13" s="73" t="s">
        <v>45</v>
      </c>
      <c r="PWE13" s="73" t="s">
        <v>46</v>
      </c>
      <c r="PWF13" s="73" t="s">
        <v>47</v>
      </c>
      <c r="PWG13" s="73" t="n">
        <v>15</v>
      </c>
      <c r="PWH13" s="73" t="s">
        <v>48</v>
      </c>
      <c r="PWI13" s="73" t="s">
        <v>49</v>
      </c>
      <c r="PWJ13" s="73" t="s">
        <v>50</v>
      </c>
      <c r="PWK13" s="73" t="s">
        <v>51</v>
      </c>
      <c r="PWL13" s="73" t="s">
        <v>39</v>
      </c>
      <c r="PWM13" s="73" t="s">
        <v>40</v>
      </c>
      <c r="PWN13" s="73" t="s">
        <v>41</v>
      </c>
      <c r="PWO13" s="73" t="s">
        <v>42</v>
      </c>
      <c r="PWP13" s="73" t="s">
        <v>43</v>
      </c>
      <c r="PWQ13" s="73" t="s">
        <v>30</v>
      </c>
      <c r="PWR13" s="73" t="s">
        <v>44</v>
      </c>
      <c r="PWS13" s="73" t="s">
        <v>17</v>
      </c>
      <c r="PWT13" s="73" t="s">
        <v>45</v>
      </c>
      <c r="PWU13" s="73" t="s">
        <v>46</v>
      </c>
      <c r="PWV13" s="73" t="s">
        <v>47</v>
      </c>
      <c r="PWW13" s="73" t="n">
        <v>15</v>
      </c>
      <c r="PWX13" s="73" t="s">
        <v>48</v>
      </c>
      <c r="PWY13" s="73" t="s">
        <v>49</v>
      </c>
      <c r="PWZ13" s="73" t="s">
        <v>50</v>
      </c>
      <c r="PXA13" s="73" t="s">
        <v>51</v>
      </c>
      <c r="PXB13" s="73" t="s">
        <v>39</v>
      </c>
      <c r="PXC13" s="73" t="s">
        <v>40</v>
      </c>
      <c r="PXD13" s="73" t="s">
        <v>41</v>
      </c>
      <c r="PXE13" s="73" t="s">
        <v>42</v>
      </c>
      <c r="PXF13" s="73" t="s">
        <v>43</v>
      </c>
      <c r="PXG13" s="73" t="s">
        <v>30</v>
      </c>
      <c r="PXH13" s="73" t="s">
        <v>44</v>
      </c>
      <c r="PXI13" s="73" t="s">
        <v>17</v>
      </c>
      <c r="PXJ13" s="73" t="s">
        <v>45</v>
      </c>
      <c r="PXK13" s="73" t="s">
        <v>46</v>
      </c>
      <c r="PXL13" s="73" t="s">
        <v>47</v>
      </c>
      <c r="PXM13" s="73" t="n">
        <v>15</v>
      </c>
      <c r="PXN13" s="73" t="s">
        <v>48</v>
      </c>
      <c r="PXO13" s="73" t="s">
        <v>49</v>
      </c>
      <c r="PXP13" s="73" t="s">
        <v>50</v>
      </c>
      <c r="PXQ13" s="73" t="s">
        <v>51</v>
      </c>
      <c r="PXR13" s="73" t="s">
        <v>39</v>
      </c>
      <c r="PXS13" s="73" t="s">
        <v>40</v>
      </c>
      <c r="PXT13" s="73" t="s">
        <v>41</v>
      </c>
      <c r="PXU13" s="73" t="s">
        <v>42</v>
      </c>
      <c r="PXV13" s="73" t="s">
        <v>43</v>
      </c>
      <c r="PXW13" s="73" t="s">
        <v>30</v>
      </c>
      <c r="PXX13" s="73" t="s">
        <v>44</v>
      </c>
      <c r="PXY13" s="73" t="s">
        <v>17</v>
      </c>
      <c r="PXZ13" s="73" t="s">
        <v>45</v>
      </c>
      <c r="PYA13" s="73" t="s">
        <v>46</v>
      </c>
      <c r="PYB13" s="73" t="s">
        <v>47</v>
      </c>
      <c r="PYC13" s="73" t="n">
        <v>15</v>
      </c>
      <c r="PYD13" s="73" t="s">
        <v>48</v>
      </c>
      <c r="PYE13" s="73" t="s">
        <v>49</v>
      </c>
      <c r="PYF13" s="73" t="s">
        <v>50</v>
      </c>
      <c r="PYG13" s="73" t="s">
        <v>51</v>
      </c>
      <c r="PYH13" s="73" t="s">
        <v>39</v>
      </c>
      <c r="PYI13" s="73" t="s">
        <v>40</v>
      </c>
      <c r="PYJ13" s="73" t="s">
        <v>41</v>
      </c>
      <c r="PYK13" s="73" t="s">
        <v>42</v>
      </c>
      <c r="PYL13" s="73" t="s">
        <v>43</v>
      </c>
      <c r="PYM13" s="73" t="s">
        <v>30</v>
      </c>
      <c r="PYN13" s="73" t="s">
        <v>44</v>
      </c>
      <c r="PYO13" s="73" t="s">
        <v>17</v>
      </c>
      <c r="PYP13" s="73" t="s">
        <v>45</v>
      </c>
      <c r="PYQ13" s="73" t="s">
        <v>46</v>
      </c>
      <c r="PYR13" s="73" t="s">
        <v>47</v>
      </c>
      <c r="PYS13" s="73" t="n">
        <v>15</v>
      </c>
      <c r="PYT13" s="73" t="s">
        <v>48</v>
      </c>
      <c r="PYU13" s="73" t="s">
        <v>49</v>
      </c>
      <c r="PYV13" s="73" t="s">
        <v>50</v>
      </c>
      <c r="PYW13" s="73" t="s">
        <v>51</v>
      </c>
      <c r="PYX13" s="73" t="s">
        <v>39</v>
      </c>
      <c r="PYY13" s="73" t="s">
        <v>40</v>
      </c>
      <c r="PYZ13" s="73" t="s">
        <v>41</v>
      </c>
      <c r="PZA13" s="73" t="s">
        <v>42</v>
      </c>
      <c r="PZB13" s="73" t="s">
        <v>43</v>
      </c>
      <c r="PZC13" s="73" t="s">
        <v>30</v>
      </c>
      <c r="PZD13" s="73" t="s">
        <v>44</v>
      </c>
      <c r="PZE13" s="73" t="s">
        <v>17</v>
      </c>
      <c r="PZF13" s="73" t="s">
        <v>45</v>
      </c>
      <c r="PZG13" s="73" t="s">
        <v>46</v>
      </c>
      <c r="PZH13" s="73" t="s">
        <v>47</v>
      </c>
      <c r="PZI13" s="73" t="n">
        <v>15</v>
      </c>
      <c r="PZJ13" s="73" t="s">
        <v>48</v>
      </c>
      <c r="PZK13" s="73" t="s">
        <v>49</v>
      </c>
      <c r="PZL13" s="73" t="s">
        <v>50</v>
      </c>
      <c r="PZM13" s="73" t="s">
        <v>51</v>
      </c>
      <c r="PZN13" s="73" t="s">
        <v>39</v>
      </c>
      <c r="PZO13" s="73" t="s">
        <v>40</v>
      </c>
      <c r="PZP13" s="73" t="s">
        <v>41</v>
      </c>
      <c r="PZQ13" s="73" t="s">
        <v>42</v>
      </c>
      <c r="PZR13" s="73" t="s">
        <v>43</v>
      </c>
      <c r="PZS13" s="73" t="s">
        <v>30</v>
      </c>
      <c r="PZT13" s="73" t="s">
        <v>44</v>
      </c>
      <c r="PZU13" s="73" t="s">
        <v>17</v>
      </c>
      <c r="PZV13" s="73" t="s">
        <v>45</v>
      </c>
      <c r="PZW13" s="73" t="s">
        <v>46</v>
      </c>
      <c r="PZX13" s="73" t="s">
        <v>47</v>
      </c>
      <c r="PZY13" s="73" t="n">
        <v>15</v>
      </c>
      <c r="PZZ13" s="73" t="s">
        <v>48</v>
      </c>
      <c r="QAA13" s="73" t="s">
        <v>49</v>
      </c>
      <c r="QAB13" s="73" t="s">
        <v>50</v>
      </c>
      <c r="QAC13" s="73" t="s">
        <v>51</v>
      </c>
      <c r="QAD13" s="73" t="s">
        <v>39</v>
      </c>
      <c r="QAE13" s="73" t="s">
        <v>40</v>
      </c>
      <c r="QAF13" s="73" t="s">
        <v>41</v>
      </c>
      <c r="QAG13" s="73" t="s">
        <v>42</v>
      </c>
      <c r="QAH13" s="73" t="s">
        <v>43</v>
      </c>
      <c r="QAI13" s="73" t="s">
        <v>30</v>
      </c>
      <c r="QAJ13" s="73" t="s">
        <v>44</v>
      </c>
      <c r="QAK13" s="73" t="s">
        <v>17</v>
      </c>
      <c r="QAL13" s="73" t="s">
        <v>45</v>
      </c>
      <c r="QAM13" s="73" t="s">
        <v>46</v>
      </c>
      <c r="QAN13" s="73" t="s">
        <v>47</v>
      </c>
      <c r="QAO13" s="73" t="n">
        <v>15</v>
      </c>
      <c r="QAP13" s="73" t="s">
        <v>48</v>
      </c>
      <c r="QAQ13" s="73" t="s">
        <v>49</v>
      </c>
      <c r="QAR13" s="73" t="s">
        <v>50</v>
      </c>
      <c r="QAS13" s="73" t="s">
        <v>51</v>
      </c>
      <c r="QAT13" s="73" t="s">
        <v>39</v>
      </c>
      <c r="QAU13" s="73" t="s">
        <v>40</v>
      </c>
      <c r="QAV13" s="73" t="s">
        <v>41</v>
      </c>
      <c r="QAW13" s="73" t="s">
        <v>42</v>
      </c>
      <c r="QAX13" s="73" t="s">
        <v>43</v>
      </c>
      <c r="QAY13" s="73" t="s">
        <v>30</v>
      </c>
      <c r="QAZ13" s="73" t="s">
        <v>44</v>
      </c>
      <c r="QBA13" s="73" t="s">
        <v>17</v>
      </c>
      <c r="QBB13" s="73" t="s">
        <v>45</v>
      </c>
      <c r="QBC13" s="73" t="s">
        <v>46</v>
      </c>
      <c r="QBD13" s="73" t="s">
        <v>47</v>
      </c>
      <c r="QBE13" s="73" t="n">
        <v>15</v>
      </c>
      <c r="QBF13" s="73" t="s">
        <v>48</v>
      </c>
      <c r="QBG13" s="73" t="s">
        <v>49</v>
      </c>
      <c r="QBH13" s="73" t="s">
        <v>50</v>
      </c>
      <c r="QBI13" s="73" t="s">
        <v>51</v>
      </c>
      <c r="QBJ13" s="73" t="s">
        <v>39</v>
      </c>
      <c r="QBK13" s="73" t="s">
        <v>40</v>
      </c>
      <c r="QBL13" s="73" t="s">
        <v>41</v>
      </c>
      <c r="QBM13" s="73" t="s">
        <v>42</v>
      </c>
      <c r="QBN13" s="73" t="s">
        <v>43</v>
      </c>
      <c r="QBO13" s="73" t="s">
        <v>30</v>
      </c>
      <c r="QBP13" s="73" t="s">
        <v>44</v>
      </c>
      <c r="QBQ13" s="73" t="s">
        <v>17</v>
      </c>
      <c r="QBR13" s="73" t="s">
        <v>45</v>
      </c>
      <c r="QBS13" s="73" t="s">
        <v>46</v>
      </c>
      <c r="QBT13" s="73" t="s">
        <v>47</v>
      </c>
      <c r="QBU13" s="73" t="n">
        <v>15</v>
      </c>
      <c r="QBV13" s="73" t="s">
        <v>48</v>
      </c>
      <c r="QBW13" s="73" t="s">
        <v>49</v>
      </c>
      <c r="QBX13" s="73" t="s">
        <v>50</v>
      </c>
      <c r="QBY13" s="73" t="s">
        <v>51</v>
      </c>
      <c r="QBZ13" s="73" t="s">
        <v>39</v>
      </c>
      <c r="QCA13" s="73" t="s">
        <v>40</v>
      </c>
      <c r="QCB13" s="73" t="s">
        <v>41</v>
      </c>
      <c r="QCC13" s="73" t="s">
        <v>42</v>
      </c>
      <c r="QCD13" s="73" t="s">
        <v>43</v>
      </c>
      <c r="QCE13" s="73" t="s">
        <v>30</v>
      </c>
      <c r="QCF13" s="73" t="s">
        <v>44</v>
      </c>
      <c r="QCG13" s="73" t="s">
        <v>17</v>
      </c>
      <c r="QCH13" s="73" t="s">
        <v>45</v>
      </c>
      <c r="QCI13" s="73" t="s">
        <v>46</v>
      </c>
      <c r="QCJ13" s="73" t="s">
        <v>47</v>
      </c>
      <c r="QCK13" s="73" t="n">
        <v>15</v>
      </c>
      <c r="QCL13" s="73" t="s">
        <v>48</v>
      </c>
      <c r="QCM13" s="73" t="s">
        <v>49</v>
      </c>
      <c r="QCN13" s="73" t="s">
        <v>50</v>
      </c>
      <c r="QCO13" s="73" t="s">
        <v>51</v>
      </c>
      <c r="QCP13" s="73" t="s">
        <v>39</v>
      </c>
      <c r="QCQ13" s="73" t="s">
        <v>40</v>
      </c>
      <c r="QCR13" s="73" t="s">
        <v>41</v>
      </c>
      <c r="QCS13" s="73" t="s">
        <v>42</v>
      </c>
      <c r="QCT13" s="73" t="s">
        <v>43</v>
      </c>
      <c r="QCU13" s="73" t="s">
        <v>30</v>
      </c>
      <c r="QCV13" s="73" t="s">
        <v>44</v>
      </c>
      <c r="QCW13" s="73" t="s">
        <v>17</v>
      </c>
      <c r="QCX13" s="73" t="s">
        <v>45</v>
      </c>
      <c r="QCY13" s="73" t="s">
        <v>46</v>
      </c>
      <c r="QCZ13" s="73" t="s">
        <v>47</v>
      </c>
      <c r="QDA13" s="73" t="n">
        <v>15</v>
      </c>
      <c r="QDB13" s="73" t="s">
        <v>48</v>
      </c>
      <c r="QDC13" s="73" t="s">
        <v>49</v>
      </c>
      <c r="QDD13" s="73" t="s">
        <v>50</v>
      </c>
      <c r="QDE13" s="73" t="s">
        <v>51</v>
      </c>
      <c r="QDF13" s="73" t="s">
        <v>39</v>
      </c>
      <c r="QDG13" s="73" t="s">
        <v>40</v>
      </c>
      <c r="QDH13" s="73" t="s">
        <v>41</v>
      </c>
      <c r="QDI13" s="73" t="s">
        <v>42</v>
      </c>
      <c r="QDJ13" s="73" t="s">
        <v>43</v>
      </c>
      <c r="QDK13" s="73" t="s">
        <v>30</v>
      </c>
      <c r="QDL13" s="73" t="s">
        <v>44</v>
      </c>
      <c r="QDM13" s="73" t="s">
        <v>17</v>
      </c>
      <c r="QDN13" s="73" t="s">
        <v>45</v>
      </c>
      <c r="QDO13" s="73" t="s">
        <v>46</v>
      </c>
      <c r="QDP13" s="73" t="s">
        <v>47</v>
      </c>
      <c r="QDQ13" s="73" t="n">
        <v>15</v>
      </c>
      <c r="QDR13" s="73" t="s">
        <v>48</v>
      </c>
      <c r="QDS13" s="73" t="s">
        <v>49</v>
      </c>
      <c r="QDT13" s="73" t="s">
        <v>50</v>
      </c>
      <c r="QDU13" s="73" t="s">
        <v>51</v>
      </c>
      <c r="QDV13" s="73" t="s">
        <v>39</v>
      </c>
      <c r="QDW13" s="73" t="s">
        <v>40</v>
      </c>
      <c r="QDX13" s="73" t="s">
        <v>41</v>
      </c>
      <c r="QDY13" s="73" t="s">
        <v>42</v>
      </c>
      <c r="QDZ13" s="73" t="s">
        <v>43</v>
      </c>
      <c r="QEA13" s="73" t="s">
        <v>30</v>
      </c>
      <c r="QEB13" s="73" t="s">
        <v>44</v>
      </c>
      <c r="QEC13" s="73" t="s">
        <v>17</v>
      </c>
      <c r="QED13" s="73" t="s">
        <v>45</v>
      </c>
      <c r="QEE13" s="73" t="s">
        <v>46</v>
      </c>
      <c r="QEF13" s="73" t="s">
        <v>47</v>
      </c>
      <c r="QEG13" s="73" t="n">
        <v>15</v>
      </c>
      <c r="QEH13" s="73" t="s">
        <v>48</v>
      </c>
      <c r="QEI13" s="73" t="s">
        <v>49</v>
      </c>
      <c r="QEJ13" s="73" t="s">
        <v>50</v>
      </c>
      <c r="QEK13" s="73" t="s">
        <v>51</v>
      </c>
      <c r="QEL13" s="73" t="s">
        <v>39</v>
      </c>
      <c r="QEM13" s="73" t="s">
        <v>40</v>
      </c>
      <c r="QEN13" s="73" t="s">
        <v>41</v>
      </c>
      <c r="QEO13" s="73" t="s">
        <v>42</v>
      </c>
      <c r="QEP13" s="73" t="s">
        <v>43</v>
      </c>
      <c r="QEQ13" s="73" t="s">
        <v>30</v>
      </c>
      <c r="QER13" s="73" t="s">
        <v>44</v>
      </c>
      <c r="QES13" s="73" t="s">
        <v>17</v>
      </c>
      <c r="QET13" s="73" t="s">
        <v>45</v>
      </c>
      <c r="QEU13" s="73" t="s">
        <v>46</v>
      </c>
      <c r="QEV13" s="73" t="s">
        <v>47</v>
      </c>
      <c r="QEW13" s="73" t="n">
        <v>15</v>
      </c>
      <c r="QEX13" s="73" t="s">
        <v>48</v>
      </c>
      <c r="QEY13" s="73" t="s">
        <v>49</v>
      </c>
      <c r="QEZ13" s="73" t="s">
        <v>50</v>
      </c>
      <c r="QFA13" s="73" t="s">
        <v>51</v>
      </c>
      <c r="QFB13" s="73" t="s">
        <v>39</v>
      </c>
      <c r="QFC13" s="73" t="s">
        <v>40</v>
      </c>
      <c r="QFD13" s="73" t="s">
        <v>41</v>
      </c>
      <c r="QFE13" s="73" t="s">
        <v>42</v>
      </c>
      <c r="QFF13" s="73" t="s">
        <v>43</v>
      </c>
      <c r="QFG13" s="73" t="s">
        <v>30</v>
      </c>
      <c r="QFH13" s="73" t="s">
        <v>44</v>
      </c>
      <c r="QFI13" s="73" t="s">
        <v>17</v>
      </c>
      <c r="QFJ13" s="73" t="s">
        <v>45</v>
      </c>
      <c r="QFK13" s="73" t="s">
        <v>46</v>
      </c>
      <c r="QFL13" s="73" t="s">
        <v>47</v>
      </c>
      <c r="QFM13" s="73" t="n">
        <v>15</v>
      </c>
      <c r="QFN13" s="73" t="s">
        <v>48</v>
      </c>
      <c r="QFO13" s="73" t="s">
        <v>49</v>
      </c>
      <c r="QFP13" s="73" t="s">
        <v>50</v>
      </c>
      <c r="QFQ13" s="73" t="s">
        <v>51</v>
      </c>
      <c r="QFR13" s="73" t="s">
        <v>39</v>
      </c>
      <c r="QFS13" s="73" t="s">
        <v>40</v>
      </c>
      <c r="QFT13" s="73" t="s">
        <v>41</v>
      </c>
      <c r="QFU13" s="73" t="s">
        <v>42</v>
      </c>
      <c r="QFV13" s="73" t="s">
        <v>43</v>
      </c>
      <c r="QFW13" s="73" t="s">
        <v>30</v>
      </c>
      <c r="QFX13" s="73" t="s">
        <v>44</v>
      </c>
      <c r="QFY13" s="73" t="s">
        <v>17</v>
      </c>
      <c r="QFZ13" s="73" t="s">
        <v>45</v>
      </c>
      <c r="QGA13" s="73" t="s">
        <v>46</v>
      </c>
      <c r="QGB13" s="73" t="s">
        <v>47</v>
      </c>
      <c r="QGC13" s="73" t="n">
        <v>15</v>
      </c>
      <c r="QGD13" s="73" t="s">
        <v>48</v>
      </c>
      <c r="QGE13" s="73" t="s">
        <v>49</v>
      </c>
      <c r="QGF13" s="73" t="s">
        <v>50</v>
      </c>
      <c r="QGG13" s="73" t="s">
        <v>51</v>
      </c>
      <c r="QGH13" s="73" t="s">
        <v>39</v>
      </c>
      <c r="QGI13" s="73" t="s">
        <v>40</v>
      </c>
      <c r="QGJ13" s="73" t="s">
        <v>41</v>
      </c>
      <c r="QGK13" s="73" t="s">
        <v>42</v>
      </c>
      <c r="QGL13" s="73" t="s">
        <v>43</v>
      </c>
      <c r="QGM13" s="73" t="s">
        <v>30</v>
      </c>
      <c r="QGN13" s="73" t="s">
        <v>44</v>
      </c>
      <c r="QGO13" s="73" t="s">
        <v>17</v>
      </c>
      <c r="QGP13" s="73" t="s">
        <v>45</v>
      </c>
      <c r="QGQ13" s="73" t="s">
        <v>46</v>
      </c>
      <c r="QGR13" s="73" t="s">
        <v>47</v>
      </c>
      <c r="QGS13" s="73" t="n">
        <v>15</v>
      </c>
      <c r="QGT13" s="73" t="s">
        <v>48</v>
      </c>
      <c r="QGU13" s="73" t="s">
        <v>49</v>
      </c>
      <c r="QGV13" s="73" t="s">
        <v>50</v>
      </c>
      <c r="QGW13" s="73" t="s">
        <v>51</v>
      </c>
      <c r="QGX13" s="73" t="s">
        <v>39</v>
      </c>
      <c r="QGY13" s="73" t="s">
        <v>40</v>
      </c>
      <c r="QGZ13" s="73" t="s">
        <v>41</v>
      </c>
      <c r="QHA13" s="73" t="s">
        <v>42</v>
      </c>
      <c r="QHB13" s="73" t="s">
        <v>43</v>
      </c>
      <c r="QHC13" s="73" t="s">
        <v>30</v>
      </c>
      <c r="QHD13" s="73" t="s">
        <v>44</v>
      </c>
      <c r="QHE13" s="73" t="s">
        <v>17</v>
      </c>
      <c r="QHF13" s="73" t="s">
        <v>45</v>
      </c>
      <c r="QHG13" s="73" t="s">
        <v>46</v>
      </c>
      <c r="QHH13" s="73" t="s">
        <v>47</v>
      </c>
      <c r="QHI13" s="73" t="n">
        <v>15</v>
      </c>
      <c r="QHJ13" s="73" t="s">
        <v>48</v>
      </c>
      <c r="QHK13" s="73" t="s">
        <v>49</v>
      </c>
      <c r="QHL13" s="73" t="s">
        <v>50</v>
      </c>
      <c r="QHM13" s="73" t="s">
        <v>51</v>
      </c>
      <c r="QHN13" s="73" t="s">
        <v>39</v>
      </c>
      <c r="QHO13" s="73" t="s">
        <v>40</v>
      </c>
      <c r="QHP13" s="73" t="s">
        <v>41</v>
      </c>
      <c r="QHQ13" s="73" t="s">
        <v>42</v>
      </c>
      <c r="QHR13" s="73" t="s">
        <v>43</v>
      </c>
      <c r="QHS13" s="73" t="s">
        <v>30</v>
      </c>
      <c r="QHT13" s="73" t="s">
        <v>44</v>
      </c>
      <c r="QHU13" s="73" t="s">
        <v>17</v>
      </c>
      <c r="QHV13" s="73" t="s">
        <v>45</v>
      </c>
      <c r="QHW13" s="73" t="s">
        <v>46</v>
      </c>
      <c r="QHX13" s="73" t="s">
        <v>47</v>
      </c>
      <c r="QHY13" s="73" t="n">
        <v>15</v>
      </c>
      <c r="QHZ13" s="73" t="s">
        <v>48</v>
      </c>
      <c r="QIA13" s="73" t="s">
        <v>49</v>
      </c>
      <c r="QIB13" s="73" t="s">
        <v>50</v>
      </c>
      <c r="QIC13" s="73" t="s">
        <v>51</v>
      </c>
      <c r="QID13" s="73" t="s">
        <v>39</v>
      </c>
      <c r="QIE13" s="73" t="s">
        <v>40</v>
      </c>
      <c r="QIF13" s="73" t="s">
        <v>41</v>
      </c>
      <c r="QIG13" s="73" t="s">
        <v>42</v>
      </c>
      <c r="QIH13" s="73" t="s">
        <v>43</v>
      </c>
      <c r="QII13" s="73" t="s">
        <v>30</v>
      </c>
      <c r="QIJ13" s="73" t="s">
        <v>44</v>
      </c>
      <c r="QIK13" s="73" t="s">
        <v>17</v>
      </c>
      <c r="QIL13" s="73" t="s">
        <v>45</v>
      </c>
      <c r="QIM13" s="73" t="s">
        <v>46</v>
      </c>
      <c r="QIN13" s="73" t="s">
        <v>47</v>
      </c>
      <c r="QIO13" s="73" t="n">
        <v>15</v>
      </c>
      <c r="QIP13" s="73" t="s">
        <v>48</v>
      </c>
      <c r="QIQ13" s="73" t="s">
        <v>49</v>
      </c>
      <c r="QIR13" s="73" t="s">
        <v>50</v>
      </c>
      <c r="QIS13" s="73" t="s">
        <v>51</v>
      </c>
      <c r="QIT13" s="73" t="s">
        <v>39</v>
      </c>
      <c r="QIU13" s="73" t="s">
        <v>40</v>
      </c>
      <c r="QIV13" s="73" t="s">
        <v>41</v>
      </c>
      <c r="QIW13" s="73" t="s">
        <v>42</v>
      </c>
      <c r="QIX13" s="73" t="s">
        <v>43</v>
      </c>
      <c r="QIY13" s="73" t="s">
        <v>30</v>
      </c>
      <c r="QIZ13" s="73" t="s">
        <v>44</v>
      </c>
      <c r="QJA13" s="73" t="s">
        <v>17</v>
      </c>
      <c r="QJB13" s="73" t="s">
        <v>45</v>
      </c>
      <c r="QJC13" s="73" t="s">
        <v>46</v>
      </c>
      <c r="QJD13" s="73" t="s">
        <v>47</v>
      </c>
      <c r="QJE13" s="73" t="n">
        <v>15</v>
      </c>
      <c r="QJF13" s="73" t="s">
        <v>48</v>
      </c>
      <c r="QJG13" s="73" t="s">
        <v>49</v>
      </c>
      <c r="QJH13" s="73" t="s">
        <v>50</v>
      </c>
      <c r="QJI13" s="73" t="s">
        <v>51</v>
      </c>
      <c r="QJJ13" s="73" t="s">
        <v>39</v>
      </c>
      <c r="QJK13" s="73" t="s">
        <v>40</v>
      </c>
      <c r="QJL13" s="73" t="s">
        <v>41</v>
      </c>
      <c r="QJM13" s="73" t="s">
        <v>42</v>
      </c>
      <c r="QJN13" s="73" t="s">
        <v>43</v>
      </c>
      <c r="QJO13" s="73" t="s">
        <v>30</v>
      </c>
      <c r="QJP13" s="73" t="s">
        <v>44</v>
      </c>
      <c r="QJQ13" s="73" t="s">
        <v>17</v>
      </c>
      <c r="QJR13" s="73" t="s">
        <v>45</v>
      </c>
      <c r="QJS13" s="73" t="s">
        <v>46</v>
      </c>
      <c r="QJT13" s="73" t="s">
        <v>47</v>
      </c>
      <c r="QJU13" s="73" t="n">
        <v>15</v>
      </c>
      <c r="QJV13" s="73" t="s">
        <v>48</v>
      </c>
      <c r="QJW13" s="73" t="s">
        <v>49</v>
      </c>
      <c r="QJX13" s="73" t="s">
        <v>50</v>
      </c>
      <c r="QJY13" s="73" t="s">
        <v>51</v>
      </c>
      <c r="QJZ13" s="73" t="s">
        <v>39</v>
      </c>
      <c r="QKA13" s="73" t="s">
        <v>40</v>
      </c>
      <c r="QKB13" s="73" t="s">
        <v>41</v>
      </c>
      <c r="QKC13" s="73" t="s">
        <v>42</v>
      </c>
      <c r="QKD13" s="73" t="s">
        <v>43</v>
      </c>
      <c r="QKE13" s="73" t="s">
        <v>30</v>
      </c>
      <c r="QKF13" s="73" t="s">
        <v>44</v>
      </c>
      <c r="QKG13" s="73" t="s">
        <v>17</v>
      </c>
      <c r="QKH13" s="73" t="s">
        <v>45</v>
      </c>
      <c r="QKI13" s="73" t="s">
        <v>46</v>
      </c>
      <c r="QKJ13" s="73" t="s">
        <v>47</v>
      </c>
      <c r="QKK13" s="73" t="n">
        <v>15</v>
      </c>
      <c r="QKL13" s="73" t="s">
        <v>48</v>
      </c>
      <c r="QKM13" s="73" t="s">
        <v>49</v>
      </c>
      <c r="QKN13" s="73" t="s">
        <v>50</v>
      </c>
      <c r="QKO13" s="73" t="s">
        <v>51</v>
      </c>
      <c r="QKP13" s="73" t="s">
        <v>39</v>
      </c>
      <c r="QKQ13" s="73" t="s">
        <v>40</v>
      </c>
      <c r="QKR13" s="73" t="s">
        <v>41</v>
      </c>
      <c r="QKS13" s="73" t="s">
        <v>42</v>
      </c>
      <c r="QKT13" s="73" t="s">
        <v>43</v>
      </c>
      <c r="QKU13" s="73" t="s">
        <v>30</v>
      </c>
      <c r="QKV13" s="73" t="s">
        <v>44</v>
      </c>
      <c r="QKW13" s="73" t="s">
        <v>17</v>
      </c>
      <c r="QKX13" s="73" t="s">
        <v>45</v>
      </c>
      <c r="QKY13" s="73" t="s">
        <v>46</v>
      </c>
      <c r="QKZ13" s="73" t="s">
        <v>47</v>
      </c>
      <c r="QLA13" s="73" t="n">
        <v>15</v>
      </c>
      <c r="QLB13" s="73" t="s">
        <v>48</v>
      </c>
      <c r="QLC13" s="73" t="s">
        <v>49</v>
      </c>
      <c r="QLD13" s="73" t="s">
        <v>50</v>
      </c>
      <c r="QLE13" s="73" t="s">
        <v>51</v>
      </c>
      <c r="QLF13" s="73" t="s">
        <v>39</v>
      </c>
      <c r="QLG13" s="73" t="s">
        <v>40</v>
      </c>
      <c r="QLH13" s="73" t="s">
        <v>41</v>
      </c>
      <c r="QLI13" s="73" t="s">
        <v>42</v>
      </c>
      <c r="QLJ13" s="73" t="s">
        <v>43</v>
      </c>
      <c r="QLK13" s="73" t="s">
        <v>30</v>
      </c>
      <c r="QLL13" s="73" t="s">
        <v>44</v>
      </c>
      <c r="QLM13" s="73" t="s">
        <v>17</v>
      </c>
      <c r="QLN13" s="73" t="s">
        <v>45</v>
      </c>
      <c r="QLO13" s="73" t="s">
        <v>46</v>
      </c>
      <c r="QLP13" s="73" t="s">
        <v>47</v>
      </c>
      <c r="QLQ13" s="73" t="n">
        <v>15</v>
      </c>
      <c r="QLR13" s="73" t="s">
        <v>48</v>
      </c>
      <c r="QLS13" s="73" t="s">
        <v>49</v>
      </c>
      <c r="QLT13" s="73" t="s">
        <v>50</v>
      </c>
      <c r="QLU13" s="73" t="s">
        <v>51</v>
      </c>
      <c r="QLV13" s="73" t="s">
        <v>39</v>
      </c>
      <c r="QLW13" s="73" t="s">
        <v>40</v>
      </c>
      <c r="QLX13" s="73" t="s">
        <v>41</v>
      </c>
      <c r="QLY13" s="73" t="s">
        <v>42</v>
      </c>
      <c r="QLZ13" s="73" t="s">
        <v>43</v>
      </c>
      <c r="QMA13" s="73" t="s">
        <v>30</v>
      </c>
      <c r="QMB13" s="73" t="s">
        <v>44</v>
      </c>
      <c r="QMC13" s="73" t="s">
        <v>17</v>
      </c>
      <c r="QMD13" s="73" t="s">
        <v>45</v>
      </c>
      <c r="QME13" s="73" t="s">
        <v>46</v>
      </c>
      <c r="QMF13" s="73" t="s">
        <v>47</v>
      </c>
      <c r="QMG13" s="73" t="n">
        <v>15</v>
      </c>
      <c r="QMH13" s="73" t="s">
        <v>48</v>
      </c>
      <c r="QMI13" s="73" t="s">
        <v>49</v>
      </c>
      <c r="QMJ13" s="73" t="s">
        <v>50</v>
      </c>
      <c r="QMK13" s="73" t="s">
        <v>51</v>
      </c>
      <c r="QML13" s="73" t="s">
        <v>39</v>
      </c>
      <c r="QMM13" s="73" t="s">
        <v>40</v>
      </c>
      <c r="QMN13" s="73" t="s">
        <v>41</v>
      </c>
      <c r="QMO13" s="73" t="s">
        <v>42</v>
      </c>
      <c r="QMP13" s="73" t="s">
        <v>43</v>
      </c>
      <c r="QMQ13" s="73" t="s">
        <v>30</v>
      </c>
      <c r="QMR13" s="73" t="s">
        <v>44</v>
      </c>
      <c r="QMS13" s="73" t="s">
        <v>17</v>
      </c>
      <c r="QMT13" s="73" t="s">
        <v>45</v>
      </c>
      <c r="QMU13" s="73" t="s">
        <v>46</v>
      </c>
      <c r="QMV13" s="73" t="s">
        <v>47</v>
      </c>
      <c r="QMW13" s="73" t="n">
        <v>15</v>
      </c>
      <c r="QMX13" s="73" t="s">
        <v>48</v>
      </c>
      <c r="QMY13" s="73" t="s">
        <v>49</v>
      </c>
      <c r="QMZ13" s="73" t="s">
        <v>50</v>
      </c>
      <c r="QNA13" s="73" t="s">
        <v>51</v>
      </c>
      <c r="QNB13" s="73" t="s">
        <v>39</v>
      </c>
      <c r="QNC13" s="73" t="s">
        <v>40</v>
      </c>
      <c r="QND13" s="73" t="s">
        <v>41</v>
      </c>
      <c r="QNE13" s="73" t="s">
        <v>42</v>
      </c>
      <c r="QNF13" s="73" t="s">
        <v>43</v>
      </c>
      <c r="QNG13" s="73" t="s">
        <v>30</v>
      </c>
      <c r="QNH13" s="73" t="s">
        <v>44</v>
      </c>
      <c r="QNI13" s="73" t="s">
        <v>17</v>
      </c>
      <c r="QNJ13" s="73" t="s">
        <v>45</v>
      </c>
      <c r="QNK13" s="73" t="s">
        <v>46</v>
      </c>
      <c r="QNL13" s="73" t="s">
        <v>47</v>
      </c>
      <c r="QNM13" s="73" t="n">
        <v>15</v>
      </c>
      <c r="QNN13" s="73" t="s">
        <v>48</v>
      </c>
      <c r="QNO13" s="73" t="s">
        <v>49</v>
      </c>
      <c r="QNP13" s="73" t="s">
        <v>50</v>
      </c>
      <c r="QNQ13" s="73" t="s">
        <v>51</v>
      </c>
      <c r="QNR13" s="73" t="s">
        <v>39</v>
      </c>
      <c r="QNS13" s="73" t="s">
        <v>40</v>
      </c>
      <c r="QNT13" s="73" t="s">
        <v>41</v>
      </c>
      <c r="QNU13" s="73" t="s">
        <v>42</v>
      </c>
      <c r="QNV13" s="73" t="s">
        <v>43</v>
      </c>
      <c r="QNW13" s="73" t="s">
        <v>30</v>
      </c>
      <c r="QNX13" s="73" t="s">
        <v>44</v>
      </c>
      <c r="QNY13" s="73" t="s">
        <v>17</v>
      </c>
      <c r="QNZ13" s="73" t="s">
        <v>45</v>
      </c>
      <c r="QOA13" s="73" t="s">
        <v>46</v>
      </c>
      <c r="QOB13" s="73" t="s">
        <v>47</v>
      </c>
      <c r="QOC13" s="73" t="n">
        <v>15</v>
      </c>
      <c r="QOD13" s="73" t="s">
        <v>48</v>
      </c>
      <c r="QOE13" s="73" t="s">
        <v>49</v>
      </c>
      <c r="QOF13" s="73" t="s">
        <v>50</v>
      </c>
      <c r="QOG13" s="73" t="s">
        <v>51</v>
      </c>
      <c r="QOH13" s="73" t="s">
        <v>39</v>
      </c>
      <c r="QOI13" s="73" t="s">
        <v>40</v>
      </c>
      <c r="QOJ13" s="73" t="s">
        <v>41</v>
      </c>
      <c r="QOK13" s="73" t="s">
        <v>42</v>
      </c>
      <c r="QOL13" s="73" t="s">
        <v>43</v>
      </c>
      <c r="QOM13" s="73" t="s">
        <v>30</v>
      </c>
      <c r="QON13" s="73" t="s">
        <v>44</v>
      </c>
      <c r="QOO13" s="73" t="s">
        <v>17</v>
      </c>
      <c r="QOP13" s="73" t="s">
        <v>45</v>
      </c>
      <c r="QOQ13" s="73" t="s">
        <v>46</v>
      </c>
      <c r="QOR13" s="73" t="s">
        <v>47</v>
      </c>
      <c r="QOS13" s="73" t="n">
        <v>15</v>
      </c>
      <c r="QOT13" s="73" t="s">
        <v>48</v>
      </c>
      <c r="QOU13" s="73" t="s">
        <v>49</v>
      </c>
      <c r="QOV13" s="73" t="s">
        <v>50</v>
      </c>
      <c r="QOW13" s="73" t="s">
        <v>51</v>
      </c>
      <c r="QOX13" s="73" t="s">
        <v>39</v>
      </c>
      <c r="QOY13" s="73" t="s">
        <v>40</v>
      </c>
      <c r="QOZ13" s="73" t="s">
        <v>41</v>
      </c>
      <c r="QPA13" s="73" t="s">
        <v>42</v>
      </c>
      <c r="QPB13" s="73" t="s">
        <v>43</v>
      </c>
      <c r="QPC13" s="73" t="s">
        <v>30</v>
      </c>
      <c r="QPD13" s="73" t="s">
        <v>44</v>
      </c>
      <c r="QPE13" s="73" t="s">
        <v>17</v>
      </c>
      <c r="QPF13" s="73" t="s">
        <v>45</v>
      </c>
      <c r="QPG13" s="73" t="s">
        <v>46</v>
      </c>
      <c r="QPH13" s="73" t="s">
        <v>47</v>
      </c>
      <c r="QPI13" s="73" t="n">
        <v>15</v>
      </c>
      <c r="QPJ13" s="73" t="s">
        <v>48</v>
      </c>
      <c r="QPK13" s="73" t="s">
        <v>49</v>
      </c>
      <c r="QPL13" s="73" t="s">
        <v>50</v>
      </c>
      <c r="QPM13" s="73" t="s">
        <v>51</v>
      </c>
      <c r="QPN13" s="73" t="s">
        <v>39</v>
      </c>
      <c r="QPO13" s="73" t="s">
        <v>40</v>
      </c>
      <c r="QPP13" s="73" t="s">
        <v>41</v>
      </c>
      <c r="QPQ13" s="73" t="s">
        <v>42</v>
      </c>
      <c r="QPR13" s="73" t="s">
        <v>43</v>
      </c>
      <c r="QPS13" s="73" t="s">
        <v>30</v>
      </c>
      <c r="QPT13" s="73" t="s">
        <v>44</v>
      </c>
      <c r="QPU13" s="73" t="s">
        <v>17</v>
      </c>
      <c r="QPV13" s="73" t="s">
        <v>45</v>
      </c>
      <c r="QPW13" s="73" t="s">
        <v>46</v>
      </c>
      <c r="QPX13" s="73" t="s">
        <v>47</v>
      </c>
      <c r="QPY13" s="73" t="n">
        <v>15</v>
      </c>
      <c r="QPZ13" s="73" t="s">
        <v>48</v>
      </c>
      <c r="QQA13" s="73" t="s">
        <v>49</v>
      </c>
      <c r="QQB13" s="73" t="s">
        <v>50</v>
      </c>
      <c r="QQC13" s="73" t="s">
        <v>51</v>
      </c>
      <c r="QQD13" s="73" t="s">
        <v>39</v>
      </c>
      <c r="QQE13" s="73" t="s">
        <v>40</v>
      </c>
      <c r="QQF13" s="73" t="s">
        <v>41</v>
      </c>
      <c r="QQG13" s="73" t="s">
        <v>42</v>
      </c>
      <c r="QQH13" s="73" t="s">
        <v>43</v>
      </c>
      <c r="QQI13" s="73" t="s">
        <v>30</v>
      </c>
      <c r="QQJ13" s="73" t="s">
        <v>44</v>
      </c>
      <c r="QQK13" s="73" t="s">
        <v>17</v>
      </c>
      <c r="QQL13" s="73" t="s">
        <v>45</v>
      </c>
      <c r="QQM13" s="73" t="s">
        <v>46</v>
      </c>
      <c r="QQN13" s="73" t="s">
        <v>47</v>
      </c>
      <c r="QQO13" s="73" t="n">
        <v>15</v>
      </c>
      <c r="QQP13" s="73" t="s">
        <v>48</v>
      </c>
      <c r="QQQ13" s="73" t="s">
        <v>49</v>
      </c>
      <c r="QQR13" s="73" t="s">
        <v>50</v>
      </c>
      <c r="QQS13" s="73" t="s">
        <v>51</v>
      </c>
      <c r="QQT13" s="73" t="s">
        <v>39</v>
      </c>
      <c r="QQU13" s="73" t="s">
        <v>40</v>
      </c>
      <c r="QQV13" s="73" t="s">
        <v>41</v>
      </c>
      <c r="QQW13" s="73" t="s">
        <v>42</v>
      </c>
      <c r="QQX13" s="73" t="s">
        <v>43</v>
      </c>
      <c r="QQY13" s="73" t="s">
        <v>30</v>
      </c>
      <c r="QQZ13" s="73" t="s">
        <v>44</v>
      </c>
      <c r="QRA13" s="73" t="s">
        <v>17</v>
      </c>
      <c r="QRB13" s="73" t="s">
        <v>45</v>
      </c>
      <c r="QRC13" s="73" t="s">
        <v>46</v>
      </c>
      <c r="QRD13" s="73" t="s">
        <v>47</v>
      </c>
      <c r="QRE13" s="73" t="n">
        <v>15</v>
      </c>
      <c r="QRF13" s="73" t="s">
        <v>48</v>
      </c>
      <c r="QRG13" s="73" t="s">
        <v>49</v>
      </c>
      <c r="QRH13" s="73" t="s">
        <v>50</v>
      </c>
      <c r="QRI13" s="73" t="s">
        <v>51</v>
      </c>
      <c r="QRJ13" s="73" t="s">
        <v>39</v>
      </c>
      <c r="QRK13" s="73" t="s">
        <v>40</v>
      </c>
      <c r="QRL13" s="73" t="s">
        <v>41</v>
      </c>
      <c r="QRM13" s="73" t="s">
        <v>42</v>
      </c>
      <c r="QRN13" s="73" t="s">
        <v>43</v>
      </c>
      <c r="QRO13" s="73" t="s">
        <v>30</v>
      </c>
      <c r="QRP13" s="73" t="s">
        <v>44</v>
      </c>
      <c r="QRQ13" s="73" t="s">
        <v>17</v>
      </c>
      <c r="QRR13" s="73" t="s">
        <v>45</v>
      </c>
      <c r="QRS13" s="73" t="s">
        <v>46</v>
      </c>
      <c r="QRT13" s="73" t="s">
        <v>47</v>
      </c>
      <c r="QRU13" s="73" t="n">
        <v>15</v>
      </c>
      <c r="QRV13" s="73" t="s">
        <v>48</v>
      </c>
      <c r="QRW13" s="73" t="s">
        <v>49</v>
      </c>
      <c r="QRX13" s="73" t="s">
        <v>50</v>
      </c>
      <c r="QRY13" s="73" t="s">
        <v>51</v>
      </c>
      <c r="QRZ13" s="73" t="s">
        <v>39</v>
      </c>
      <c r="QSA13" s="73" t="s">
        <v>40</v>
      </c>
      <c r="QSB13" s="73" t="s">
        <v>41</v>
      </c>
      <c r="QSC13" s="73" t="s">
        <v>42</v>
      </c>
      <c r="QSD13" s="73" t="s">
        <v>43</v>
      </c>
      <c r="QSE13" s="73" t="s">
        <v>30</v>
      </c>
      <c r="QSF13" s="73" t="s">
        <v>44</v>
      </c>
      <c r="QSG13" s="73" t="s">
        <v>17</v>
      </c>
      <c r="QSH13" s="73" t="s">
        <v>45</v>
      </c>
      <c r="QSI13" s="73" t="s">
        <v>46</v>
      </c>
      <c r="QSJ13" s="73" t="s">
        <v>47</v>
      </c>
      <c r="QSK13" s="73" t="n">
        <v>15</v>
      </c>
      <c r="QSL13" s="73" t="s">
        <v>48</v>
      </c>
      <c r="QSM13" s="73" t="s">
        <v>49</v>
      </c>
      <c r="QSN13" s="73" t="s">
        <v>50</v>
      </c>
      <c r="QSO13" s="73" t="s">
        <v>51</v>
      </c>
      <c r="QSP13" s="73" t="s">
        <v>39</v>
      </c>
      <c r="QSQ13" s="73" t="s">
        <v>40</v>
      </c>
      <c r="QSR13" s="73" t="s">
        <v>41</v>
      </c>
      <c r="QSS13" s="73" t="s">
        <v>42</v>
      </c>
      <c r="QST13" s="73" t="s">
        <v>43</v>
      </c>
      <c r="QSU13" s="73" t="s">
        <v>30</v>
      </c>
      <c r="QSV13" s="73" t="s">
        <v>44</v>
      </c>
      <c r="QSW13" s="73" t="s">
        <v>17</v>
      </c>
      <c r="QSX13" s="73" t="s">
        <v>45</v>
      </c>
      <c r="QSY13" s="73" t="s">
        <v>46</v>
      </c>
      <c r="QSZ13" s="73" t="s">
        <v>47</v>
      </c>
      <c r="QTA13" s="73" t="n">
        <v>15</v>
      </c>
      <c r="QTB13" s="73" t="s">
        <v>48</v>
      </c>
      <c r="QTC13" s="73" t="s">
        <v>49</v>
      </c>
      <c r="QTD13" s="73" t="s">
        <v>50</v>
      </c>
      <c r="QTE13" s="73" t="s">
        <v>51</v>
      </c>
      <c r="QTF13" s="73" t="s">
        <v>39</v>
      </c>
      <c r="QTG13" s="73" t="s">
        <v>40</v>
      </c>
      <c r="QTH13" s="73" t="s">
        <v>41</v>
      </c>
      <c r="QTI13" s="73" t="s">
        <v>42</v>
      </c>
      <c r="QTJ13" s="73" t="s">
        <v>43</v>
      </c>
      <c r="QTK13" s="73" t="s">
        <v>30</v>
      </c>
      <c r="QTL13" s="73" t="s">
        <v>44</v>
      </c>
      <c r="QTM13" s="73" t="s">
        <v>17</v>
      </c>
      <c r="QTN13" s="73" t="s">
        <v>45</v>
      </c>
      <c r="QTO13" s="73" t="s">
        <v>46</v>
      </c>
      <c r="QTP13" s="73" t="s">
        <v>47</v>
      </c>
      <c r="QTQ13" s="73" t="n">
        <v>15</v>
      </c>
      <c r="QTR13" s="73" t="s">
        <v>48</v>
      </c>
      <c r="QTS13" s="73" t="s">
        <v>49</v>
      </c>
      <c r="QTT13" s="73" t="s">
        <v>50</v>
      </c>
      <c r="QTU13" s="73" t="s">
        <v>51</v>
      </c>
      <c r="QTV13" s="73" t="s">
        <v>39</v>
      </c>
      <c r="QTW13" s="73" t="s">
        <v>40</v>
      </c>
      <c r="QTX13" s="73" t="s">
        <v>41</v>
      </c>
      <c r="QTY13" s="73" t="s">
        <v>42</v>
      </c>
      <c r="QTZ13" s="73" t="s">
        <v>43</v>
      </c>
      <c r="QUA13" s="73" t="s">
        <v>30</v>
      </c>
      <c r="QUB13" s="73" t="s">
        <v>44</v>
      </c>
      <c r="QUC13" s="73" t="s">
        <v>17</v>
      </c>
      <c r="QUD13" s="73" t="s">
        <v>45</v>
      </c>
      <c r="QUE13" s="73" t="s">
        <v>46</v>
      </c>
      <c r="QUF13" s="73" t="s">
        <v>47</v>
      </c>
      <c r="QUG13" s="73" t="n">
        <v>15</v>
      </c>
      <c r="QUH13" s="73" t="s">
        <v>48</v>
      </c>
      <c r="QUI13" s="73" t="s">
        <v>49</v>
      </c>
      <c r="QUJ13" s="73" t="s">
        <v>50</v>
      </c>
      <c r="QUK13" s="73" t="s">
        <v>51</v>
      </c>
      <c r="QUL13" s="73" t="s">
        <v>39</v>
      </c>
      <c r="QUM13" s="73" t="s">
        <v>40</v>
      </c>
      <c r="QUN13" s="73" t="s">
        <v>41</v>
      </c>
      <c r="QUO13" s="73" t="s">
        <v>42</v>
      </c>
      <c r="QUP13" s="73" t="s">
        <v>43</v>
      </c>
      <c r="QUQ13" s="73" t="s">
        <v>30</v>
      </c>
      <c r="QUR13" s="73" t="s">
        <v>44</v>
      </c>
      <c r="QUS13" s="73" t="s">
        <v>17</v>
      </c>
      <c r="QUT13" s="73" t="s">
        <v>45</v>
      </c>
      <c r="QUU13" s="73" t="s">
        <v>46</v>
      </c>
      <c r="QUV13" s="73" t="s">
        <v>47</v>
      </c>
      <c r="QUW13" s="73" t="n">
        <v>15</v>
      </c>
      <c r="QUX13" s="73" t="s">
        <v>48</v>
      </c>
      <c r="QUY13" s="73" t="s">
        <v>49</v>
      </c>
      <c r="QUZ13" s="73" t="s">
        <v>50</v>
      </c>
      <c r="QVA13" s="73" t="s">
        <v>51</v>
      </c>
      <c r="QVB13" s="73" t="s">
        <v>39</v>
      </c>
      <c r="QVC13" s="73" t="s">
        <v>40</v>
      </c>
      <c r="QVD13" s="73" t="s">
        <v>41</v>
      </c>
      <c r="QVE13" s="73" t="s">
        <v>42</v>
      </c>
      <c r="QVF13" s="73" t="s">
        <v>43</v>
      </c>
      <c r="QVG13" s="73" t="s">
        <v>30</v>
      </c>
      <c r="QVH13" s="73" t="s">
        <v>44</v>
      </c>
      <c r="QVI13" s="73" t="s">
        <v>17</v>
      </c>
      <c r="QVJ13" s="73" t="s">
        <v>45</v>
      </c>
      <c r="QVK13" s="73" t="s">
        <v>46</v>
      </c>
      <c r="QVL13" s="73" t="s">
        <v>47</v>
      </c>
      <c r="QVM13" s="73" t="n">
        <v>15</v>
      </c>
      <c r="QVN13" s="73" t="s">
        <v>48</v>
      </c>
      <c r="QVO13" s="73" t="s">
        <v>49</v>
      </c>
      <c r="QVP13" s="73" t="s">
        <v>50</v>
      </c>
      <c r="QVQ13" s="73" t="s">
        <v>51</v>
      </c>
      <c r="QVR13" s="73" t="s">
        <v>39</v>
      </c>
      <c r="QVS13" s="73" t="s">
        <v>40</v>
      </c>
      <c r="QVT13" s="73" t="s">
        <v>41</v>
      </c>
      <c r="QVU13" s="73" t="s">
        <v>42</v>
      </c>
      <c r="QVV13" s="73" t="s">
        <v>43</v>
      </c>
      <c r="QVW13" s="73" t="s">
        <v>30</v>
      </c>
      <c r="QVX13" s="73" t="s">
        <v>44</v>
      </c>
      <c r="QVY13" s="73" t="s">
        <v>17</v>
      </c>
      <c r="QVZ13" s="73" t="s">
        <v>45</v>
      </c>
      <c r="QWA13" s="73" t="s">
        <v>46</v>
      </c>
      <c r="QWB13" s="73" t="s">
        <v>47</v>
      </c>
      <c r="QWC13" s="73" t="n">
        <v>15</v>
      </c>
      <c r="QWD13" s="73" t="s">
        <v>48</v>
      </c>
      <c r="QWE13" s="73" t="s">
        <v>49</v>
      </c>
      <c r="QWF13" s="73" t="s">
        <v>50</v>
      </c>
      <c r="QWG13" s="73" t="s">
        <v>51</v>
      </c>
      <c r="QWH13" s="73" t="s">
        <v>39</v>
      </c>
      <c r="QWI13" s="73" t="s">
        <v>40</v>
      </c>
      <c r="QWJ13" s="73" t="s">
        <v>41</v>
      </c>
      <c r="QWK13" s="73" t="s">
        <v>42</v>
      </c>
      <c r="QWL13" s="73" t="s">
        <v>43</v>
      </c>
      <c r="QWM13" s="73" t="s">
        <v>30</v>
      </c>
      <c r="QWN13" s="73" t="s">
        <v>44</v>
      </c>
      <c r="QWO13" s="73" t="s">
        <v>17</v>
      </c>
      <c r="QWP13" s="73" t="s">
        <v>45</v>
      </c>
      <c r="QWQ13" s="73" t="s">
        <v>46</v>
      </c>
      <c r="QWR13" s="73" t="s">
        <v>47</v>
      </c>
      <c r="QWS13" s="73" t="n">
        <v>15</v>
      </c>
      <c r="QWT13" s="73" t="s">
        <v>48</v>
      </c>
      <c r="QWU13" s="73" t="s">
        <v>49</v>
      </c>
      <c r="QWV13" s="73" t="s">
        <v>50</v>
      </c>
      <c r="QWW13" s="73" t="s">
        <v>51</v>
      </c>
      <c r="QWX13" s="73" t="s">
        <v>39</v>
      </c>
      <c r="QWY13" s="73" t="s">
        <v>40</v>
      </c>
      <c r="QWZ13" s="73" t="s">
        <v>41</v>
      </c>
      <c r="QXA13" s="73" t="s">
        <v>42</v>
      </c>
      <c r="QXB13" s="73" t="s">
        <v>43</v>
      </c>
      <c r="QXC13" s="73" t="s">
        <v>30</v>
      </c>
      <c r="QXD13" s="73" t="s">
        <v>44</v>
      </c>
      <c r="QXE13" s="73" t="s">
        <v>17</v>
      </c>
      <c r="QXF13" s="73" t="s">
        <v>45</v>
      </c>
      <c r="QXG13" s="73" t="s">
        <v>46</v>
      </c>
      <c r="QXH13" s="73" t="s">
        <v>47</v>
      </c>
      <c r="QXI13" s="73" t="n">
        <v>15</v>
      </c>
      <c r="QXJ13" s="73" t="s">
        <v>48</v>
      </c>
      <c r="QXK13" s="73" t="s">
        <v>49</v>
      </c>
      <c r="QXL13" s="73" t="s">
        <v>50</v>
      </c>
      <c r="QXM13" s="73" t="s">
        <v>51</v>
      </c>
      <c r="QXN13" s="73" t="s">
        <v>39</v>
      </c>
      <c r="QXO13" s="73" t="s">
        <v>40</v>
      </c>
      <c r="QXP13" s="73" t="s">
        <v>41</v>
      </c>
      <c r="QXQ13" s="73" t="s">
        <v>42</v>
      </c>
      <c r="QXR13" s="73" t="s">
        <v>43</v>
      </c>
      <c r="QXS13" s="73" t="s">
        <v>30</v>
      </c>
      <c r="QXT13" s="73" t="s">
        <v>44</v>
      </c>
      <c r="QXU13" s="73" t="s">
        <v>17</v>
      </c>
      <c r="QXV13" s="73" t="s">
        <v>45</v>
      </c>
      <c r="QXW13" s="73" t="s">
        <v>46</v>
      </c>
      <c r="QXX13" s="73" t="s">
        <v>47</v>
      </c>
      <c r="QXY13" s="73" t="n">
        <v>15</v>
      </c>
      <c r="QXZ13" s="73" t="s">
        <v>48</v>
      </c>
      <c r="QYA13" s="73" t="s">
        <v>49</v>
      </c>
      <c r="QYB13" s="73" t="s">
        <v>50</v>
      </c>
      <c r="QYC13" s="73" t="s">
        <v>51</v>
      </c>
      <c r="QYD13" s="73" t="s">
        <v>39</v>
      </c>
      <c r="QYE13" s="73" t="s">
        <v>40</v>
      </c>
      <c r="QYF13" s="73" t="s">
        <v>41</v>
      </c>
      <c r="QYG13" s="73" t="s">
        <v>42</v>
      </c>
      <c r="QYH13" s="73" t="s">
        <v>43</v>
      </c>
      <c r="QYI13" s="73" t="s">
        <v>30</v>
      </c>
      <c r="QYJ13" s="73" t="s">
        <v>44</v>
      </c>
      <c r="QYK13" s="73" t="s">
        <v>17</v>
      </c>
      <c r="QYL13" s="73" t="s">
        <v>45</v>
      </c>
      <c r="QYM13" s="73" t="s">
        <v>46</v>
      </c>
      <c r="QYN13" s="73" t="s">
        <v>47</v>
      </c>
      <c r="QYO13" s="73" t="n">
        <v>15</v>
      </c>
      <c r="QYP13" s="73" t="s">
        <v>48</v>
      </c>
      <c r="QYQ13" s="73" t="s">
        <v>49</v>
      </c>
      <c r="QYR13" s="73" t="s">
        <v>50</v>
      </c>
      <c r="QYS13" s="73" t="s">
        <v>51</v>
      </c>
      <c r="QYT13" s="73" t="s">
        <v>39</v>
      </c>
      <c r="QYU13" s="73" t="s">
        <v>40</v>
      </c>
      <c r="QYV13" s="73" t="s">
        <v>41</v>
      </c>
      <c r="QYW13" s="73" t="s">
        <v>42</v>
      </c>
      <c r="QYX13" s="73" t="s">
        <v>43</v>
      </c>
      <c r="QYY13" s="73" t="s">
        <v>30</v>
      </c>
      <c r="QYZ13" s="73" t="s">
        <v>44</v>
      </c>
      <c r="QZA13" s="73" t="s">
        <v>17</v>
      </c>
      <c r="QZB13" s="73" t="s">
        <v>45</v>
      </c>
      <c r="QZC13" s="73" t="s">
        <v>46</v>
      </c>
      <c r="QZD13" s="73" t="s">
        <v>47</v>
      </c>
      <c r="QZE13" s="73" t="n">
        <v>15</v>
      </c>
      <c r="QZF13" s="73" t="s">
        <v>48</v>
      </c>
      <c r="QZG13" s="73" t="s">
        <v>49</v>
      </c>
      <c r="QZH13" s="73" t="s">
        <v>50</v>
      </c>
      <c r="QZI13" s="73" t="s">
        <v>51</v>
      </c>
      <c r="QZJ13" s="73" t="s">
        <v>39</v>
      </c>
      <c r="QZK13" s="73" t="s">
        <v>40</v>
      </c>
      <c r="QZL13" s="73" t="s">
        <v>41</v>
      </c>
      <c r="QZM13" s="73" t="s">
        <v>42</v>
      </c>
      <c r="QZN13" s="73" t="s">
        <v>43</v>
      </c>
      <c r="QZO13" s="73" t="s">
        <v>30</v>
      </c>
      <c r="QZP13" s="73" t="s">
        <v>44</v>
      </c>
      <c r="QZQ13" s="73" t="s">
        <v>17</v>
      </c>
      <c r="QZR13" s="73" t="s">
        <v>45</v>
      </c>
      <c r="QZS13" s="73" t="s">
        <v>46</v>
      </c>
      <c r="QZT13" s="73" t="s">
        <v>47</v>
      </c>
      <c r="QZU13" s="73" t="n">
        <v>15</v>
      </c>
      <c r="QZV13" s="73" t="s">
        <v>48</v>
      </c>
      <c r="QZW13" s="73" t="s">
        <v>49</v>
      </c>
      <c r="QZX13" s="73" t="s">
        <v>50</v>
      </c>
      <c r="QZY13" s="73" t="s">
        <v>51</v>
      </c>
      <c r="QZZ13" s="73" t="s">
        <v>39</v>
      </c>
      <c r="RAA13" s="73" t="s">
        <v>40</v>
      </c>
      <c r="RAB13" s="73" t="s">
        <v>41</v>
      </c>
      <c r="RAC13" s="73" t="s">
        <v>42</v>
      </c>
      <c r="RAD13" s="73" t="s">
        <v>43</v>
      </c>
      <c r="RAE13" s="73" t="s">
        <v>30</v>
      </c>
      <c r="RAF13" s="73" t="s">
        <v>44</v>
      </c>
      <c r="RAG13" s="73" t="s">
        <v>17</v>
      </c>
      <c r="RAH13" s="73" t="s">
        <v>45</v>
      </c>
      <c r="RAI13" s="73" t="s">
        <v>46</v>
      </c>
      <c r="RAJ13" s="73" t="s">
        <v>47</v>
      </c>
      <c r="RAK13" s="73" t="n">
        <v>15</v>
      </c>
      <c r="RAL13" s="73" t="s">
        <v>48</v>
      </c>
      <c r="RAM13" s="73" t="s">
        <v>49</v>
      </c>
      <c r="RAN13" s="73" t="s">
        <v>50</v>
      </c>
      <c r="RAO13" s="73" t="s">
        <v>51</v>
      </c>
      <c r="RAP13" s="73" t="s">
        <v>39</v>
      </c>
      <c r="RAQ13" s="73" t="s">
        <v>40</v>
      </c>
      <c r="RAR13" s="73" t="s">
        <v>41</v>
      </c>
      <c r="RAS13" s="73" t="s">
        <v>42</v>
      </c>
      <c r="RAT13" s="73" t="s">
        <v>43</v>
      </c>
      <c r="RAU13" s="73" t="s">
        <v>30</v>
      </c>
      <c r="RAV13" s="73" t="s">
        <v>44</v>
      </c>
      <c r="RAW13" s="73" t="s">
        <v>17</v>
      </c>
      <c r="RAX13" s="73" t="s">
        <v>45</v>
      </c>
      <c r="RAY13" s="73" t="s">
        <v>46</v>
      </c>
      <c r="RAZ13" s="73" t="s">
        <v>47</v>
      </c>
      <c r="RBA13" s="73" t="n">
        <v>15</v>
      </c>
      <c r="RBB13" s="73" t="s">
        <v>48</v>
      </c>
      <c r="RBC13" s="73" t="s">
        <v>49</v>
      </c>
      <c r="RBD13" s="73" t="s">
        <v>50</v>
      </c>
      <c r="RBE13" s="73" t="s">
        <v>51</v>
      </c>
      <c r="RBF13" s="73" t="s">
        <v>39</v>
      </c>
      <c r="RBG13" s="73" t="s">
        <v>40</v>
      </c>
      <c r="RBH13" s="73" t="s">
        <v>41</v>
      </c>
      <c r="RBI13" s="73" t="s">
        <v>42</v>
      </c>
      <c r="RBJ13" s="73" t="s">
        <v>43</v>
      </c>
      <c r="RBK13" s="73" t="s">
        <v>30</v>
      </c>
      <c r="RBL13" s="73" t="s">
        <v>44</v>
      </c>
      <c r="RBM13" s="73" t="s">
        <v>17</v>
      </c>
      <c r="RBN13" s="73" t="s">
        <v>45</v>
      </c>
      <c r="RBO13" s="73" t="s">
        <v>46</v>
      </c>
      <c r="RBP13" s="73" t="s">
        <v>47</v>
      </c>
      <c r="RBQ13" s="73" t="n">
        <v>15</v>
      </c>
      <c r="RBR13" s="73" t="s">
        <v>48</v>
      </c>
      <c r="RBS13" s="73" t="s">
        <v>49</v>
      </c>
      <c r="RBT13" s="73" t="s">
        <v>50</v>
      </c>
      <c r="RBU13" s="73" t="s">
        <v>51</v>
      </c>
      <c r="RBV13" s="73" t="s">
        <v>39</v>
      </c>
      <c r="RBW13" s="73" t="s">
        <v>40</v>
      </c>
      <c r="RBX13" s="73" t="s">
        <v>41</v>
      </c>
      <c r="RBY13" s="73" t="s">
        <v>42</v>
      </c>
      <c r="RBZ13" s="73" t="s">
        <v>43</v>
      </c>
      <c r="RCA13" s="73" t="s">
        <v>30</v>
      </c>
      <c r="RCB13" s="73" t="s">
        <v>44</v>
      </c>
      <c r="RCC13" s="73" t="s">
        <v>17</v>
      </c>
      <c r="RCD13" s="73" t="s">
        <v>45</v>
      </c>
      <c r="RCE13" s="73" t="s">
        <v>46</v>
      </c>
      <c r="RCF13" s="73" t="s">
        <v>47</v>
      </c>
      <c r="RCG13" s="73" t="n">
        <v>15</v>
      </c>
      <c r="RCH13" s="73" t="s">
        <v>48</v>
      </c>
      <c r="RCI13" s="73" t="s">
        <v>49</v>
      </c>
      <c r="RCJ13" s="73" t="s">
        <v>50</v>
      </c>
      <c r="RCK13" s="73" t="s">
        <v>51</v>
      </c>
      <c r="RCL13" s="73" t="s">
        <v>39</v>
      </c>
      <c r="RCM13" s="73" t="s">
        <v>40</v>
      </c>
      <c r="RCN13" s="73" t="s">
        <v>41</v>
      </c>
      <c r="RCO13" s="73" t="s">
        <v>42</v>
      </c>
      <c r="RCP13" s="73" t="s">
        <v>43</v>
      </c>
      <c r="RCQ13" s="73" t="s">
        <v>30</v>
      </c>
      <c r="RCR13" s="73" t="s">
        <v>44</v>
      </c>
      <c r="RCS13" s="73" t="s">
        <v>17</v>
      </c>
      <c r="RCT13" s="73" t="s">
        <v>45</v>
      </c>
      <c r="RCU13" s="73" t="s">
        <v>46</v>
      </c>
      <c r="RCV13" s="73" t="s">
        <v>47</v>
      </c>
      <c r="RCW13" s="73" t="n">
        <v>15</v>
      </c>
      <c r="RCX13" s="73" t="s">
        <v>48</v>
      </c>
      <c r="RCY13" s="73" t="s">
        <v>49</v>
      </c>
      <c r="RCZ13" s="73" t="s">
        <v>50</v>
      </c>
      <c r="RDA13" s="73" t="s">
        <v>51</v>
      </c>
      <c r="RDB13" s="73" t="s">
        <v>39</v>
      </c>
      <c r="RDC13" s="73" t="s">
        <v>40</v>
      </c>
      <c r="RDD13" s="73" t="s">
        <v>41</v>
      </c>
      <c r="RDE13" s="73" t="s">
        <v>42</v>
      </c>
      <c r="RDF13" s="73" t="s">
        <v>43</v>
      </c>
      <c r="RDG13" s="73" t="s">
        <v>30</v>
      </c>
      <c r="RDH13" s="73" t="s">
        <v>44</v>
      </c>
      <c r="RDI13" s="73" t="s">
        <v>17</v>
      </c>
      <c r="RDJ13" s="73" t="s">
        <v>45</v>
      </c>
      <c r="RDK13" s="73" t="s">
        <v>46</v>
      </c>
      <c r="RDL13" s="73" t="s">
        <v>47</v>
      </c>
      <c r="RDM13" s="73" t="n">
        <v>15</v>
      </c>
      <c r="RDN13" s="73" t="s">
        <v>48</v>
      </c>
      <c r="RDO13" s="73" t="s">
        <v>49</v>
      </c>
      <c r="RDP13" s="73" t="s">
        <v>50</v>
      </c>
      <c r="RDQ13" s="73" t="s">
        <v>51</v>
      </c>
      <c r="RDR13" s="73" t="s">
        <v>39</v>
      </c>
      <c r="RDS13" s="73" t="s">
        <v>40</v>
      </c>
      <c r="RDT13" s="73" t="s">
        <v>41</v>
      </c>
      <c r="RDU13" s="73" t="s">
        <v>42</v>
      </c>
      <c r="RDV13" s="73" t="s">
        <v>43</v>
      </c>
      <c r="RDW13" s="73" t="s">
        <v>30</v>
      </c>
      <c r="RDX13" s="73" t="s">
        <v>44</v>
      </c>
      <c r="RDY13" s="73" t="s">
        <v>17</v>
      </c>
      <c r="RDZ13" s="73" t="s">
        <v>45</v>
      </c>
      <c r="REA13" s="73" t="s">
        <v>46</v>
      </c>
      <c r="REB13" s="73" t="s">
        <v>47</v>
      </c>
      <c r="REC13" s="73" t="n">
        <v>15</v>
      </c>
      <c r="RED13" s="73" t="s">
        <v>48</v>
      </c>
      <c r="REE13" s="73" t="s">
        <v>49</v>
      </c>
      <c r="REF13" s="73" t="s">
        <v>50</v>
      </c>
      <c r="REG13" s="73" t="s">
        <v>51</v>
      </c>
      <c r="REH13" s="73" t="s">
        <v>39</v>
      </c>
      <c r="REI13" s="73" t="s">
        <v>40</v>
      </c>
      <c r="REJ13" s="73" t="s">
        <v>41</v>
      </c>
      <c r="REK13" s="73" t="s">
        <v>42</v>
      </c>
      <c r="REL13" s="73" t="s">
        <v>43</v>
      </c>
      <c r="REM13" s="73" t="s">
        <v>30</v>
      </c>
      <c r="REN13" s="73" t="s">
        <v>44</v>
      </c>
      <c r="REO13" s="73" t="s">
        <v>17</v>
      </c>
      <c r="REP13" s="73" t="s">
        <v>45</v>
      </c>
      <c r="REQ13" s="73" t="s">
        <v>46</v>
      </c>
      <c r="RER13" s="73" t="s">
        <v>47</v>
      </c>
      <c r="RES13" s="73" t="n">
        <v>15</v>
      </c>
      <c r="RET13" s="73" t="s">
        <v>48</v>
      </c>
      <c r="REU13" s="73" t="s">
        <v>49</v>
      </c>
      <c r="REV13" s="73" t="s">
        <v>50</v>
      </c>
      <c r="REW13" s="73" t="s">
        <v>51</v>
      </c>
      <c r="REX13" s="73" t="s">
        <v>39</v>
      </c>
      <c r="REY13" s="73" t="s">
        <v>40</v>
      </c>
      <c r="REZ13" s="73" t="s">
        <v>41</v>
      </c>
      <c r="RFA13" s="73" t="s">
        <v>42</v>
      </c>
      <c r="RFB13" s="73" t="s">
        <v>43</v>
      </c>
      <c r="RFC13" s="73" t="s">
        <v>30</v>
      </c>
      <c r="RFD13" s="73" t="s">
        <v>44</v>
      </c>
      <c r="RFE13" s="73" t="s">
        <v>17</v>
      </c>
      <c r="RFF13" s="73" t="s">
        <v>45</v>
      </c>
      <c r="RFG13" s="73" t="s">
        <v>46</v>
      </c>
      <c r="RFH13" s="73" t="s">
        <v>47</v>
      </c>
      <c r="RFI13" s="73" t="n">
        <v>15</v>
      </c>
      <c r="RFJ13" s="73" t="s">
        <v>48</v>
      </c>
      <c r="RFK13" s="73" t="s">
        <v>49</v>
      </c>
      <c r="RFL13" s="73" t="s">
        <v>50</v>
      </c>
      <c r="RFM13" s="73" t="s">
        <v>51</v>
      </c>
      <c r="RFN13" s="73" t="s">
        <v>39</v>
      </c>
      <c r="RFO13" s="73" t="s">
        <v>40</v>
      </c>
      <c r="RFP13" s="73" t="s">
        <v>41</v>
      </c>
      <c r="RFQ13" s="73" t="s">
        <v>42</v>
      </c>
      <c r="RFR13" s="73" t="s">
        <v>43</v>
      </c>
      <c r="RFS13" s="73" t="s">
        <v>30</v>
      </c>
      <c r="RFT13" s="73" t="s">
        <v>44</v>
      </c>
      <c r="RFU13" s="73" t="s">
        <v>17</v>
      </c>
      <c r="RFV13" s="73" t="s">
        <v>45</v>
      </c>
      <c r="RFW13" s="73" t="s">
        <v>46</v>
      </c>
      <c r="RFX13" s="73" t="s">
        <v>47</v>
      </c>
      <c r="RFY13" s="73" t="n">
        <v>15</v>
      </c>
      <c r="RFZ13" s="73" t="s">
        <v>48</v>
      </c>
      <c r="RGA13" s="73" t="s">
        <v>49</v>
      </c>
      <c r="RGB13" s="73" t="s">
        <v>50</v>
      </c>
      <c r="RGC13" s="73" t="s">
        <v>51</v>
      </c>
      <c r="RGD13" s="73" t="s">
        <v>39</v>
      </c>
      <c r="RGE13" s="73" t="s">
        <v>40</v>
      </c>
      <c r="RGF13" s="73" t="s">
        <v>41</v>
      </c>
      <c r="RGG13" s="73" t="s">
        <v>42</v>
      </c>
      <c r="RGH13" s="73" t="s">
        <v>43</v>
      </c>
      <c r="RGI13" s="73" t="s">
        <v>30</v>
      </c>
      <c r="RGJ13" s="73" t="s">
        <v>44</v>
      </c>
      <c r="RGK13" s="73" t="s">
        <v>17</v>
      </c>
      <c r="RGL13" s="73" t="s">
        <v>45</v>
      </c>
      <c r="RGM13" s="73" t="s">
        <v>46</v>
      </c>
      <c r="RGN13" s="73" t="s">
        <v>47</v>
      </c>
      <c r="RGO13" s="73" t="n">
        <v>15</v>
      </c>
      <c r="RGP13" s="73" t="s">
        <v>48</v>
      </c>
      <c r="RGQ13" s="73" t="s">
        <v>49</v>
      </c>
      <c r="RGR13" s="73" t="s">
        <v>50</v>
      </c>
      <c r="RGS13" s="73" t="s">
        <v>51</v>
      </c>
      <c r="RGT13" s="73" t="s">
        <v>39</v>
      </c>
      <c r="RGU13" s="73" t="s">
        <v>40</v>
      </c>
      <c r="RGV13" s="73" t="s">
        <v>41</v>
      </c>
      <c r="RGW13" s="73" t="s">
        <v>42</v>
      </c>
      <c r="RGX13" s="73" t="s">
        <v>43</v>
      </c>
      <c r="RGY13" s="73" t="s">
        <v>30</v>
      </c>
      <c r="RGZ13" s="73" t="s">
        <v>44</v>
      </c>
      <c r="RHA13" s="73" t="s">
        <v>17</v>
      </c>
      <c r="RHB13" s="73" t="s">
        <v>45</v>
      </c>
      <c r="RHC13" s="73" t="s">
        <v>46</v>
      </c>
      <c r="RHD13" s="73" t="s">
        <v>47</v>
      </c>
      <c r="RHE13" s="73" t="n">
        <v>15</v>
      </c>
      <c r="RHF13" s="73" t="s">
        <v>48</v>
      </c>
      <c r="RHG13" s="73" t="s">
        <v>49</v>
      </c>
      <c r="RHH13" s="73" t="s">
        <v>50</v>
      </c>
      <c r="RHI13" s="73" t="s">
        <v>51</v>
      </c>
      <c r="RHJ13" s="73" t="s">
        <v>39</v>
      </c>
      <c r="RHK13" s="73" t="s">
        <v>40</v>
      </c>
      <c r="RHL13" s="73" t="s">
        <v>41</v>
      </c>
      <c r="RHM13" s="73" t="s">
        <v>42</v>
      </c>
      <c r="RHN13" s="73" t="s">
        <v>43</v>
      </c>
      <c r="RHO13" s="73" t="s">
        <v>30</v>
      </c>
      <c r="RHP13" s="73" t="s">
        <v>44</v>
      </c>
      <c r="RHQ13" s="73" t="s">
        <v>17</v>
      </c>
      <c r="RHR13" s="73" t="s">
        <v>45</v>
      </c>
      <c r="RHS13" s="73" t="s">
        <v>46</v>
      </c>
      <c r="RHT13" s="73" t="s">
        <v>47</v>
      </c>
      <c r="RHU13" s="73" t="n">
        <v>15</v>
      </c>
      <c r="RHV13" s="73" t="s">
        <v>48</v>
      </c>
      <c r="RHW13" s="73" t="s">
        <v>49</v>
      </c>
      <c r="RHX13" s="73" t="s">
        <v>50</v>
      </c>
      <c r="RHY13" s="73" t="s">
        <v>51</v>
      </c>
      <c r="RHZ13" s="73" t="s">
        <v>39</v>
      </c>
      <c r="RIA13" s="73" t="s">
        <v>40</v>
      </c>
      <c r="RIB13" s="73" t="s">
        <v>41</v>
      </c>
      <c r="RIC13" s="73" t="s">
        <v>42</v>
      </c>
      <c r="RID13" s="73" t="s">
        <v>43</v>
      </c>
      <c r="RIE13" s="73" t="s">
        <v>30</v>
      </c>
      <c r="RIF13" s="73" t="s">
        <v>44</v>
      </c>
      <c r="RIG13" s="73" t="s">
        <v>17</v>
      </c>
      <c r="RIH13" s="73" t="s">
        <v>45</v>
      </c>
      <c r="RII13" s="73" t="s">
        <v>46</v>
      </c>
      <c r="RIJ13" s="73" t="s">
        <v>47</v>
      </c>
      <c r="RIK13" s="73" t="n">
        <v>15</v>
      </c>
      <c r="RIL13" s="73" t="s">
        <v>48</v>
      </c>
      <c r="RIM13" s="73" t="s">
        <v>49</v>
      </c>
      <c r="RIN13" s="73" t="s">
        <v>50</v>
      </c>
      <c r="RIO13" s="73" t="s">
        <v>51</v>
      </c>
      <c r="RIP13" s="73" t="s">
        <v>39</v>
      </c>
      <c r="RIQ13" s="73" t="s">
        <v>40</v>
      </c>
      <c r="RIR13" s="73" t="s">
        <v>41</v>
      </c>
      <c r="RIS13" s="73" t="s">
        <v>42</v>
      </c>
      <c r="RIT13" s="73" t="s">
        <v>43</v>
      </c>
      <c r="RIU13" s="73" t="s">
        <v>30</v>
      </c>
      <c r="RIV13" s="73" t="s">
        <v>44</v>
      </c>
      <c r="RIW13" s="73" t="s">
        <v>17</v>
      </c>
      <c r="RIX13" s="73" t="s">
        <v>45</v>
      </c>
      <c r="RIY13" s="73" t="s">
        <v>46</v>
      </c>
      <c r="RIZ13" s="73" t="s">
        <v>47</v>
      </c>
      <c r="RJA13" s="73" t="n">
        <v>15</v>
      </c>
      <c r="RJB13" s="73" t="s">
        <v>48</v>
      </c>
      <c r="RJC13" s="73" t="s">
        <v>49</v>
      </c>
      <c r="RJD13" s="73" t="s">
        <v>50</v>
      </c>
      <c r="RJE13" s="73" t="s">
        <v>51</v>
      </c>
      <c r="RJF13" s="73" t="s">
        <v>39</v>
      </c>
      <c r="RJG13" s="73" t="s">
        <v>40</v>
      </c>
      <c r="RJH13" s="73" t="s">
        <v>41</v>
      </c>
      <c r="RJI13" s="73" t="s">
        <v>42</v>
      </c>
      <c r="RJJ13" s="73" t="s">
        <v>43</v>
      </c>
      <c r="RJK13" s="73" t="s">
        <v>30</v>
      </c>
      <c r="RJL13" s="73" t="s">
        <v>44</v>
      </c>
      <c r="RJM13" s="73" t="s">
        <v>17</v>
      </c>
      <c r="RJN13" s="73" t="s">
        <v>45</v>
      </c>
      <c r="RJO13" s="73" t="s">
        <v>46</v>
      </c>
      <c r="RJP13" s="73" t="s">
        <v>47</v>
      </c>
      <c r="RJQ13" s="73" t="n">
        <v>15</v>
      </c>
      <c r="RJR13" s="73" t="s">
        <v>48</v>
      </c>
      <c r="RJS13" s="73" t="s">
        <v>49</v>
      </c>
      <c r="RJT13" s="73" t="s">
        <v>50</v>
      </c>
      <c r="RJU13" s="73" t="s">
        <v>51</v>
      </c>
      <c r="RJV13" s="73" t="s">
        <v>39</v>
      </c>
      <c r="RJW13" s="73" t="s">
        <v>40</v>
      </c>
      <c r="RJX13" s="73" t="s">
        <v>41</v>
      </c>
      <c r="RJY13" s="73" t="s">
        <v>42</v>
      </c>
      <c r="RJZ13" s="73" t="s">
        <v>43</v>
      </c>
      <c r="RKA13" s="73" t="s">
        <v>30</v>
      </c>
      <c r="RKB13" s="73" t="s">
        <v>44</v>
      </c>
      <c r="RKC13" s="73" t="s">
        <v>17</v>
      </c>
      <c r="RKD13" s="73" t="s">
        <v>45</v>
      </c>
      <c r="RKE13" s="73" t="s">
        <v>46</v>
      </c>
      <c r="RKF13" s="73" t="s">
        <v>47</v>
      </c>
      <c r="RKG13" s="73" t="n">
        <v>15</v>
      </c>
      <c r="RKH13" s="73" t="s">
        <v>48</v>
      </c>
      <c r="RKI13" s="73" t="s">
        <v>49</v>
      </c>
      <c r="RKJ13" s="73" t="s">
        <v>50</v>
      </c>
      <c r="RKK13" s="73" t="s">
        <v>51</v>
      </c>
      <c r="RKL13" s="73" t="s">
        <v>39</v>
      </c>
      <c r="RKM13" s="73" t="s">
        <v>40</v>
      </c>
      <c r="RKN13" s="73" t="s">
        <v>41</v>
      </c>
      <c r="RKO13" s="73" t="s">
        <v>42</v>
      </c>
      <c r="RKP13" s="73" t="s">
        <v>43</v>
      </c>
      <c r="RKQ13" s="73" t="s">
        <v>30</v>
      </c>
      <c r="RKR13" s="73" t="s">
        <v>44</v>
      </c>
      <c r="RKS13" s="73" t="s">
        <v>17</v>
      </c>
      <c r="RKT13" s="73" t="s">
        <v>45</v>
      </c>
      <c r="RKU13" s="73" t="s">
        <v>46</v>
      </c>
      <c r="RKV13" s="73" t="s">
        <v>47</v>
      </c>
      <c r="RKW13" s="73" t="n">
        <v>15</v>
      </c>
      <c r="RKX13" s="73" t="s">
        <v>48</v>
      </c>
      <c r="RKY13" s="73" t="s">
        <v>49</v>
      </c>
      <c r="RKZ13" s="73" t="s">
        <v>50</v>
      </c>
      <c r="RLA13" s="73" t="s">
        <v>51</v>
      </c>
      <c r="RLB13" s="73" t="s">
        <v>39</v>
      </c>
      <c r="RLC13" s="73" t="s">
        <v>40</v>
      </c>
      <c r="RLD13" s="73" t="s">
        <v>41</v>
      </c>
      <c r="RLE13" s="73" t="s">
        <v>42</v>
      </c>
      <c r="RLF13" s="73" t="s">
        <v>43</v>
      </c>
      <c r="RLG13" s="73" t="s">
        <v>30</v>
      </c>
      <c r="RLH13" s="73" t="s">
        <v>44</v>
      </c>
      <c r="RLI13" s="73" t="s">
        <v>17</v>
      </c>
      <c r="RLJ13" s="73" t="s">
        <v>45</v>
      </c>
      <c r="RLK13" s="73" t="s">
        <v>46</v>
      </c>
      <c r="RLL13" s="73" t="s">
        <v>47</v>
      </c>
      <c r="RLM13" s="73" t="n">
        <v>15</v>
      </c>
      <c r="RLN13" s="73" t="s">
        <v>48</v>
      </c>
      <c r="RLO13" s="73" t="s">
        <v>49</v>
      </c>
      <c r="RLP13" s="73" t="s">
        <v>50</v>
      </c>
      <c r="RLQ13" s="73" t="s">
        <v>51</v>
      </c>
      <c r="RLR13" s="73" t="s">
        <v>39</v>
      </c>
      <c r="RLS13" s="73" t="s">
        <v>40</v>
      </c>
      <c r="RLT13" s="73" t="s">
        <v>41</v>
      </c>
      <c r="RLU13" s="73" t="s">
        <v>42</v>
      </c>
      <c r="RLV13" s="73" t="s">
        <v>43</v>
      </c>
      <c r="RLW13" s="73" t="s">
        <v>30</v>
      </c>
      <c r="RLX13" s="73" t="s">
        <v>44</v>
      </c>
      <c r="RLY13" s="73" t="s">
        <v>17</v>
      </c>
      <c r="RLZ13" s="73" t="s">
        <v>45</v>
      </c>
      <c r="RMA13" s="73" t="s">
        <v>46</v>
      </c>
      <c r="RMB13" s="73" t="s">
        <v>47</v>
      </c>
      <c r="RMC13" s="73" t="n">
        <v>15</v>
      </c>
      <c r="RMD13" s="73" t="s">
        <v>48</v>
      </c>
      <c r="RME13" s="73" t="s">
        <v>49</v>
      </c>
      <c r="RMF13" s="73" t="s">
        <v>50</v>
      </c>
      <c r="RMG13" s="73" t="s">
        <v>51</v>
      </c>
      <c r="RMH13" s="73" t="s">
        <v>39</v>
      </c>
      <c r="RMI13" s="73" t="s">
        <v>40</v>
      </c>
      <c r="RMJ13" s="73" t="s">
        <v>41</v>
      </c>
      <c r="RMK13" s="73" t="s">
        <v>42</v>
      </c>
      <c r="RML13" s="73" t="s">
        <v>43</v>
      </c>
      <c r="RMM13" s="73" t="s">
        <v>30</v>
      </c>
      <c r="RMN13" s="73" t="s">
        <v>44</v>
      </c>
      <c r="RMO13" s="73" t="s">
        <v>17</v>
      </c>
      <c r="RMP13" s="73" t="s">
        <v>45</v>
      </c>
      <c r="RMQ13" s="73" t="s">
        <v>46</v>
      </c>
      <c r="RMR13" s="73" t="s">
        <v>47</v>
      </c>
      <c r="RMS13" s="73" t="n">
        <v>15</v>
      </c>
      <c r="RMT13" s="73" t="s">
        <v>48</v>
      </c>
      <c r="RMU13" s="73" t="s">
        <v>49</v>
      </c>
      <c r="RMV13" s="73" t="s">
        <v>50</v>
      </c>
      <c r="RMW13" s="73" t="s">
        <v>51</v>
      </c>
      <c r="RMX13" s="73" t="s">
        <v>39</v>
      </c>
      <c r="RMY13" s="73" t="s">
        <v>40</v>
      </c>
      <c r="RMZ13" s="73" t="s">
        <v>41</v>
      </c>
      <c r="RNA13" s="73" t="s">
        <v>42</v>
      </c>
      <c r="RNB13" s="73" t="s">
        <v>43</v>
      </c>
      <c r="RNC13" s="73" t="s">
        <v>30</v>
      </c>
      <c r="RND13" s="73" t="s">
        <v>44</v>
      </c>
      <c r="RNE13" s="73" t="s">
        <v>17</v>
      </c>
      <c r="RNF13" s="73" t="s">
        <v>45</v>
      </c>
      <c r="RNG13" s="73" t="s">
        <v>46</v>
      </c>
      <c r="RNH13" s="73" t="s">
        <v>47</v>
      </c>
      <c r="RNI13" s="73" t="n">
        <v>15</v>
      </c>
      <c r="RNJ13" s="73" t="s">
        <v>48</v>
      </c>
      <c r="RNK13" s="73" t="s">
        <v>49</v>
      </c>
      <c r="RNL13" s="73" t="s">
        <v>50</v>
      </c>
      <c r="RNM13" s="73" t="s">
        <v>51</v>
      </c>
      <c r="RNN13" s="73" t="s">
        <v>39</v>
      </c>
      <c r="RNO13" s="73" t="s">
        <v>40</v>
      </c>
      <c r="RNP13" s="73" t="s">
        <v>41</v>
      </c>
      <c r="RNQ13" s="73" t="s">
        <v>42</v>
      </c>
      <c r="RNR13" s="73" t="s">
        <v>43</v>
      </c>
      <c r="RNS13" s="73" t="s">
        <v>30</v>
      </c>
      <c r="RNT13" s="73" t="s">
        <v>44</v>
      </c>
      <c r="RNU13" s="73" t="s">
        <v>17</v>
      </c>
      <c r="RNV13" s="73" t="s">
        <v>45</v>
      </c>
      <c r="RNW13" s="73" t="s">
        <v>46</v>
      </c>
      <c r="RNX13" s="73" t="s">
        <v>47</v>
      </c>
      <c r="RNY13" s="73" t="n">
        <v>15</v>
      </c>
      <c r="RNZ13" s="73" t="s">
        <v>48</v>
      </c>
      <c r="ROA13" s="73" t="s">
        <v>49</v>
      </c>
      <c r="ROB13" s="73" t="s">
        <v>50</v>
      </c>
      <c r="ROC13" s="73" t="s">
        <v>51</v>
      </c>
      <c r="ROD13" s="73" t="s">
        <v>39</v>
      </c>
      <c r="ROE13" s="73" t="s">
        <v>40</v>
      </c>
      <c r="ROF13" s="73" t="s">
        <v>41</v>
      </c>
      <c r="ROG13" s="73" t="s">
        <v>42</v>
      </c>
      <c r="ROH13" s="73" t="s">
        <v>43</v>
      </c>
      <c r="ROI13" s="73" t="s">
        <v>30</v>
      </c>
      <c r="ROJ13" s="73" t="s">
        <v>44</v>
      </c>
      <c r="ROK13" s="73" t="s">
        <v>17</v>
      </c>
      <c r="ROL13" s="73" t="s">
        <v>45</v>
      </c>
      <c r="ROM13" s="73" t="s">
        <v>46</v>
      </c>
      <c r="RON13" s="73" t="s">
        <v>47</v>
      </c>
      <c r="ROO13" s="73" t="n">
        <v>15</v>
      </c>
      <c r="ROP13" s="73" t="s">
        <v>48</v>
      </c>
      <c r="ROQ13" s="73" t="s">
        <v>49</v>
      </c>
      <c r="ROR13" s="73" t="s">
        <v>50</v>
      </c>
      <c r="ROS13" s="73" t="s">
        <v>51</v>
      </c>
      <c r="ROT13" s="73" t="s">
        <v>39</v>
      </c>
      <c r="ROU13" s="73" t="s">
        <v>40</v>
      </c>
      <c r="ROV13" s="73" t="s">
        <v>41</v>
      </c>
      <c r="ROW13" s="73" t="s">
        <v>42</v>
      </c>
      <c r="ROX13" s="73" t="s">
        <v>43</v>
      </c>
      <c r="ROY13" s="73" t="s">
        <v>30</v>
      </c>
      <c r="ROZ13" s="73" t="s">
        <v>44</v>
      </c>
      <c r="RPA13" s="73" t="s">
        <v>17</v>
      </c>
      <c r="RPB13" s="73" t="s">
        <v>45</v>
      </c>
      <c r="RPC13" s="73" t="s">
        <v>46</v>
      </c>
      <c r="RPD13" s="73" t="s">
        <v>47</v>
      </c>
      <c r="RPE13" s="73" t="n">
        <v>15</v>
      </c>
      <c r="RPF13" s="73" t="s">
        <v>48</v>
      </c>
      <c r="RPG13" s="73" t="s">
        <v>49</v>
      </c>
      <c r="RPH13" s="73" t="s">
        <v>50</v>
      </c>
      <c r="RPI13" s="73" t="s">
        <v>51</v>
      </c>
      <c r="RPJ13" s="73" t="s">
        <v>39</v>
      </c>
      <c r="RPK13" s="73" t="s">
        <v>40</v>
      </c>
      <c r="RPL13" s="73" t="s">
        <v>41</v>
      </c>
      <c r="RPM13" s="73" t="s">
        <v>42</v>
      </c>
      <c r="RPN13" s="73" t="s">
        <v>43</v>
      </c>
      <c r="RPO13" s="73" t="s">
        <v>30</v>
      </c>
      <c r="RPP13" s="73" t="s">
        <v>44</v>
      </c>
      <c r="RPQ13" s="73" t="s">
        <v>17</v>
      </c>
      <c r="RPR13" s="73" t="s">
        <v>45</v>
      </c>
      <c r="RPS13" s="73" t="s">
        <v>46</v>
      </c>
      <c r="RPT13" s="73" t="s">
        <v>47</v>
      </c>
      <c r="RPU13" s="73" t="n">
        <v>15</v>
      </c>
      <c r="RPV13" s="73" t="s">
        <v>48</v>
      </c>
      <c r="RPW13" s="73" t="s">
        <v>49</v>
      </c>
      <c r="RPX13" s="73" t="s">
        <v>50</v>
      </c>
      <c r="RPY13" s="73" t="s">
        <v>51</v>
      </c>
      <c r="RPZ13" s="73" t="s">
        <v>39</v>
      </c>
      <c r="RQA13" s="73" t="s">
        <v>40</v>
      </c>
      <c r="RQB13" s="73" t="s">
        <v>41</v>
      </c>
      <c r="RQC13" s="73" t="s">
        <v>42</v>
      </c>
      <c r="RQD13" s="73" t="s">
        <v>43</v>
      </c>
      <c r="RQE13" s="73" t="s">
        <v>30</v>
      </c>
      <c r="RQF13" s="73" t="s">
        <v>44</v>
      </c>
      <c r="RQG13" s="73" t="s">
        <v>17</v>
      </c>
      <c r="RQH13" s="73" t="s">
        <v>45</v>
      </c>
      <c r="RQI13" s="73" t="s">
        <v>46</v>
      </c>
      <c r="RQJ13" s="73" t="s">
        <v>47</v>
      </c>
      <c r="RQK13" s="73" t="n">
        <v>15</v>
      </c>
      <c r="RQL13" s="73" t="s">
        <v>48</v>
      </c>
      <c r="RQM13" s="73" t="s">
        <v>49</v>
      </c>
      <c r="RQN13" s="73" t="s">
        <v>50</v>
      </c>
      <c r="RQO13" s="73" t="s">
        <v>51</v>
      </c>
      <c r="RQP13" s="73" t="s">
        <v>39</v>
      </c>
      <c r="RQQ13" s="73" t="s">
        <v>40</v>
      </c>
      <c r="RQR13" s="73" t="s">
        <v>41</v>
      </c>
      <c r="RQS13" s="73" t="s">
        <v>42</v>
      </c>
      <c r="RQT13" s="73" t="s">
        <v>43</v>
      </c>
      <c r="RQU13" s="73" t="s">
        <v>30</v>
      </c>
      <c r="RQV13" s="73" t="s">
        <v>44</v>
      </c>
      <c r="RQW13" s="73" t="s">
        <v>17</v>
      </c>
      <c r="RQX13" s="73" t="s">
        <v>45</v>
      </c>
      <c r="RQY13" s="73" t="s">
        <v>46</v>
      </c>
      <c r="RQZ13" s="73" t="s">
        <v>47</v>
      </c>
      <c r="RRA13" s="73" t="n">
        <v>15</v>
      </c>
      <c r="RRB13" s="73" t="s">
        <v>48</v>
      </c>
      <c r="RRC13" s="73" t="s">
        <v>49</v>
      </c>
      <c r="RRD13" s="73" t="s">
        <v>50</v>
      </c>
      <c r="RRE13" s="73" t="s">
        <v>51</v>
      </c>
      <c r="RRF13" s="73" t="s">
        <v>39</v>
      </c>
      <c r="RRG13" s="73" t="s">
        <v>40</v>
      </c>
      <c r="RRH13" s="73" t="s">
        <v>41</v>
      </c>
      <c r="RRI13" s="73" t="s">
        <v>42</v>
      </c>
      <c r="RRJ13" s="73" t="s">
        <v>43</v>
      </c>
      <c r="RRK13" s="73" t="s">
        <v>30</v>
      </c>
      <c r="RRL13" s="73" t="s">
        <v>44</v>
      </c>
      <c r="RRM13" s="73" t="s">
        <v>17</v>
      </c>
      <c r="RRN13" s="73" t="s">
        <v>45</v>
      </c>
      <c r="RRO13" s="73" t="s">
        <v>46</v>
      </c>
      <c r="RRP13" s="73" t="s">
        <v>47</v>
      </c>
      <c r="RRQ13" s="73" t="n">
        <v>15</v>
      </c>
      <c r="RRR13" s="73" t="s">
        <v>48</v>
      </c>
      <c r="RRS13" s="73" t="s">
        <v>49</v>
      </c>
      <c r="RRT13" s="73" t="s">
        <v>50</v>
      </c>
      <c r="RRU13" s="73" t="s">
        <v>51</v>
      </c>
      <c r="RRV13" s="73" t="s">
        <v>39</v>
      </c>
      <c r="RRW13" s="73" t="s">
        <v>40</v>
      </c>
      <c r="RRX13" s="73" t="s">
        <v>41</v>
      </c>
      <c r="RRY13" s="73" t="s">
        <v>42</v>
      </c>
      <c r="RRZ13" s="73" t="s">
        <v>43</v>
      </c>
      <c r="RSA13" s="73" t="s">
        <v>30</v>
      </c>
      <c r="RSB13" s="73" t="s">
        <v>44</v>
      </c>
      <c r="RSC13" s="73" t="s">
        <v>17</v>
      </c>
      <c r="RSD13" s="73" t="s">
        <v>45</v>
      </c>
      <c r="RSE13" s="73" t="s">
        <v>46</v>
      </c>
      <c r="RSF13" s="73" t="s">
        <v>47</v>
      </c>
      <c r="RSG13" s="73" t="n">
        <v>15</v>
      </c>
      <c r="RSH13" s="73" t="s">
        <v>48</v>
      </c>
      <c r="RSI13" s="73" t="s">
        <v>49</v>
      </c>
      <c r="RSJ13" s="73" t="s">
        <v>50</v>
      </c>
      <c r="RSK13" s="73" t="s">
        <v>51</v>
      </c>
      <c r="RSL13" s="73" t="s">
        <v>39</v>
      </c>
      <c r="RSM13" s="73" t="s">
        <v>40</v>
      </c>
      <c r="RSN13" s="73" t="s">
        <v>41</v>
      </c>
      <c r="RSO13" s="73" t="s">
        <v>42</v>
      </c>
      <c r="RSP13" s="73" t="s">
        <v>43</v>
      </c>
      <c r="RSQ13" s="73" t="s">
        <v>30</v>
      </c>
      <c r="RSR13" s="73" t="s">
        <v>44</v>
      </c>
      <c r="RSS13" s="73" t="s">
        <v>17</v>
      </c>
      <c r="RST13" s="73" t="s">
        <v>45</v>
      </c>
      <c r="RSU13" s="73" t="s">
        <v>46</v>
      </c>
      <c r="RSV13" s="73" t="s">
        <v>47</v>
      </c>
      <c r="RSW13" s="73" t="n">
        <v>15</v>
      </c>
      <c r="RSX13" s="73" t="s">
        <v>48</v>
      </c>
      <c r="RSY13" s="73" t="s">
        <v>49</v>
      </c>
      <c r="RSZ13" s="73" t="s">
        <v>50</v>
      </c>
      <c r="RTA13" s="73" t="s">
        <v>51</v>
      </c>
      <c r="RTB13" s="73" t="s">
        <v>39</v>
      </c>
      <c r="RTC13" s="73" t="s">
        <v>40</v>
      </c>
      <c r="RTD13" s="73" t="s">
        <v>41</v>
      </c>
      <c r="RTE13" s="73" t="s">
        <v>42</v>
      </c>
      <c r="RTF13" s="73" t="s">
        <v>43</v>
      </c>
      <c r="RTG13" s="73" t="s">
        <v>30</v>
      </c>
      <c r="RTH13" s="73" t="s">
        <v>44</v>
      </c>
      <c r="RTI13" s="73" t="s">
        <v>17</v>
      </c>
      <c r="RTJ13" s="73" t="s">
        <v>45</v>
      </c>
      <c r="RTK13" s="73" t="s">
        <v>46</v>
      </c>
      <c r="RTL13" s="73" t="s">
        <v>47</v>
      </c>
      <c r="RTM13" s="73" t="n">
        <v>15</v>
      </c>
      <c r="RTN13" s="73" t="s">
        <v>48</v>
      </c>
      <c r="RTO13" s="73" t="s">
        <v>49</v>
      </c>
      <c r="RTP13" s="73" t="s">
        <v>50</v>
      </c>
      <c r="RTQ13" s="73" t="s">
        <v>51</v>
      </c>
      <c r="RTR13" s="73" t="s">
        <v>39</v>
      </c>
      <c r="RTS13" s="73" t="s">
        <v>40</v>
      </c>
      <c r="RTT13" s="73" t="s">
        <v>41</v>
      </c>
      <c r="RTU13" s="73" t="s">
        <v>42</v>
      </c>
      <c r="RTV13" s="73" t="s">
        <v>43</v>
      </c>
      <c r="RTW13" s="73" t="s">
        <v>30</v>
      </c>
      <c r="RTX13" s="73" t="s">
        <v>44</v>
      </c>
      <c r="RTY13" s="73" t="s">
        <v>17</v>
      </c>
      <c r="RTZ13" s="73" t="s">
        <v>45</v>
      </c>
      <c r="RUA13" s="73" t="s">
        <v>46</v>
      </c>
      <c r="RUB13" s="73" t="s">
        <v>47</v>
      </c>
      <c r="RUC13" s="73" t="n">
        <v>15</v>
      </c>
      <c r="RUD13" s="73" t="s">
        <v>48</v>
      </c>
      <c r="RUE13" s="73" t="s">
        <v>49</v>
      </c>
      <c r="RUF13" s="73" t="s">
        <v>50</v>
      </c>
      <c r="RUG13" s="73" t="s">
        <v>51</v>
      </c>
      <c r="RUH13" s="73" t="s">
        <v>39</v>
      </c>
      <c r="RUI13" s="73" t="s">
        <v>40</v>
      </c>
      <c r="RUJ13" s="73" t="s">
        <v>41</v>
      </c>
      <c r="RUK13" s="73" t="s">
        <v>42</v>
      </c>
      <c r="RUL13" s="73" t="s">
        <v>43</v>
      </c>
      <c r="RUM13" s="73" t="s">
        <v>30</v>
      </c>
      <c r="RUN13" s="73" t="s">
        <v>44</v>
      </c>
      <c r="RUO13" s="73" t="s">
        <v>17</v>
      </c>
      <c r="RUP13" s="73" t="s">
        <v>45</v>
      </c>
      <c r="RUQ13" s="73" t="s">
        <v>46</v>
      </c>
      <c r="RUR13" s="73" t="s">
        <v>47</v>
      </c>
      <c r="RUS13" s="73" t="n">
        <v>15</v>
      </c>
      <c r="RUT13" s="73" t="s">
        <v>48</v>
      </c>
      <c r="RUU13" s="73" t="s">
        <v>49</v>
      </c>
      <c r="RUV13" s="73" t="s">
        <v>50</v>
      </c>
      <c r="RUW13" s="73" t="s">
        <v>51</v>
      </c>
      <c r="RUX13" s="73" t="s">
        <v>39</v>
      </c>
      <c r="RUY13" s="73" t="s">
        <v>40</v>
      </c>
      <c r="RUZ13" s="73" t="s">
        <v>41</v>
      </c>
      <c r="RVA13" s="73" t="s">
        <v>42</v>
      </c>
      <c r="RVB13" s="73" t="s">
        <v>43</v>
      </c>
      <c r="RVC13" s="73" t="s">
        <v>30</v>
      </c>
      <c r="RVD13" s="73" t="s">
        <v>44</v>
      </c>
      <c r="RVE13" s="73" t="s">
        <v>17</v>
      </c>
      <c r="RVF13" s="73" t="s">
        <v>45</v>
      </c>
      <c r="RVG13" s="73" t="s">
        <v>46</v>
      </c>
      <c r="RVH13" s="73" t="s">
        <v>47</v>
      </c>
      <c r="RVI13" s="73" t="n">
        <v>15</v>
      </c>
      <c r="RVJ13" s="73" t="s">
        <v>48</v>
      </c>
      <c r="RVK13" s="73" t="s">
        <v>49</v>
      </c>
      <c r="RVL13" s="73" t="s">
        <v>50</v>
      </c>
      <c r="RVM13" s="73" t="s">
        <v>51</v>
      </c>
      <c r="RVN13" s="73" t="s">
        <v>39</v>
      </c>
      <c r="RVO13" s="73" t="s">
        <v>40</v>
      </c>
      <c r="RVP13" s="73" t="s">
        <v>41</v>
      </c>
      <c r="RVQ13" s="73" t="s">
        <v>42</v>
      </c>
      <c r="RVR13" s="73" t="s">
        <v>43</v>
      </c>
      <c r="RVS13" s="73" t="s">
        <v>30</v>
      </c>
      <c r="RVT13" s="73" t="s">
        <v>44</v>
      </c>
      <c r="RVU13" s="73" t="s">
        <v>17</v>
      </c>
      <c r="RVV13" s="73" t="s">
        <v>45</v>
      </c>
      <c r="RVW13" s="73" t="s">
        <v>46</v>
      </c>
      <c r="RVX13" s="73" t="s">
        <v>47</v>
      </c>
      <c r="RVY13" s="73" t="n">
        <v>15</v>
      </c>
      <c r="RVZ13" s="73" t="s">
        <v>48</v>
      </c>
      <c r="RWA13" s="73" t="s">
        <v>49</v>
      </c>
      <c r="RWB13" s="73" t="s">
        <v>50</v>
      </c>
      <c r="RWC13" s="73" t="s">
        <v>51</v>
      </c>
      <c r="RWD13" s="73" t="s">
        <v>39</v>
      </c>
      <c r="RWE13" s="73" t="s">
        <v>40</v>
      </c>
      <c r="RWF13" s="73" t="s">
        <v>41</v>
      </c>
      <c r="RWG13" s="73" t="s">
        <v>42</v>
      </c>
      <c r="RWH13" s="73" t="s">
        <v>43</v>
      </c>
      <c r="RWI13" s="73" t="s">
        <v>30</v>
      </c>
      <c r="RWJ13" s="73" t="s">
        <v>44</v>
      </c>
      <c r="RWK13" s="73" t="s">
        <v>17</v>
      </c>
      <c r="RWL13" s="73" t="s">
        <v>45</v>
      </c>
      <c r="RWM13" s="73" t="s">
        <v>46</v>
      </c>
      <c r="RWN13" s="73" t="s">
        <v>47</v>
      </c>
      <c r="RWO13" s="73" t="n">
        <v>15</v>
      </c>
      <c r="RWP13" s="73" t="s">
        <v>48</v>
      </c>
      <c r="RWQ13" s="73" t="s">
        <v>49</v>
      </c>
      <c r="RWR13" s="73" t="s">
        <v>50</v>
      </c>
      <c r="RWS13" s="73" t="s">
        <v>51</v>
      </c>
      <c r="RWT13" s="73" t="s">
        <v>39</v>
      </c>
      <c r="RWU13" s="73" t="s">
        <v>40</v>
      </c>
      <c r="RWV13" s="73" t="s">
        <v>41</v>
      </c>
      <c r="RWW13" s="73" t="s">
        <v>42</v>
      </c>
      <c r="RWX13" s="73" t="s">
        <v>43</v>
      </c>
      <c r="RWY13" s="73" t="s">
        <v>30</v>
      </c>
      <c r="RWZ13" s="73" t="s">
        <v>44</v>
      </c>
      <c r="RXA13" s="73" t="s">
        <v>17</v>
      </c>
      <c r="RXB13" s="73" t="s">
        <v>45</v>
      </c>
      <c r="RXC13" s="73" t="s">
        <v>46</v>
      </c>
      <c r="RXD13" s="73" t="s">
        <v>47</v>
      </c>
      <c r="RXE13" s="73" t="n">
        <v>15</v>
      </c>
      <c r="RXF13" s="73" t="s">
        <v>48</v>
      </c>
      <c r="RXG13" s="73" t="s">
        <v>49</v>
      </c>
      <c r="RXH13" s="73" t="s">
        <v>50</v>
      </c>
      <c r="RXI13" s="73" t="s">
        <v>51</v>
      </c>
      <c r="RXJ13" s="73" t="s">
        <v>39</v>
      </c>
      <c r="RXK13" s="73" t="s">
        <v>40</v>
      </c>
      <c r="RXL13" s="73" t="s">
        <v>41</v>
      </c>
      <c r="RXM13" s="73" t="s">
        <v>42</v>
      </c>
      <c r="RXN13" s="73" t="s">
        <v>43</v>
      </c>
      <c r="RXO13" s="73" t="s">
        <v>30</v>
      </c>
      <c r="RXP13" s="73" t="s">
        <v>44</v>
      </c>
      <c r="RXQ13" s="73" t="s">
        <v>17</v>
      </c>
      <c r="RXR13" s="73" t="s">
        <v>45</v>
      </c>
      <c r="RXS13" s="73" t="s">
        <v>46</v>
      </c>
      <c r="RXT13" s="73" t="s">
        <v>47</v>
      </c>
      <c r="RXU13" s="73" t="n">
        <v>15</v>
      </c>
      <c r="RXV13" s="73" t="s">
        <v>48</v>
      </c>
      <c r="RXW13" s="73" t="s">
        <v>49</v>
      </c>
      <c r="RXX13" s="73" t="s">
        <v>50</v>
      </c>
      <c r="RXY13" s="73" t="s">
        <v>51</v>
      </c>
      <c r="RXZ13" s="73" t="s">
        <v>39</v>
      </c>
      <c r="RYA13" s="73" t="s">
        <v>40</v>
      </c>
      <c r="RYB13" s="73" t="s">
        <v>41</v>
      </c>
      <c r="RYC13" s="73" t="s">
        <v>42</v>
      </c>
      <c r="RYD13" s="73" t="s">
        <v>43</v>
      </c>
      <c r="RYE13" s="73" t="s">
        <v>30</v>
      </c>
      <c r="RYF13" s="73" t="s">
        <v>44</v>
      </c>
      <c r="RYG13" s="73" t="s">
        <v>17</v>
      </c>
      <c r="RYH13" s="73" t="s">
        <v>45</v>
      </c>
      <c r="RYI13" s="73" t="s">
        <v>46</v>
      </c>
      <c r="RYJ13" s="73" t="s">
        <v>47</v>
      </c>
      <c r="RYK13" s="73" t="n">
        <v>15</v>
      </c>
      <c r="RYL13" s="73" t="s">
        <v>48</v>
      </c>
      <c r="RYM13" s="73" t="s">
        <v>49</v>
      </c>
      <c r="RYN13" s="73" t="s">
        <v>50</v>
      </c>
      <c r="RYO13" s="73" t="s">
        <v>51</v>
      </c>
      <c r="RYP13" s="73" t="s">
        <v>39</v>
      </c>
      <c r="RYQ13" s="73" t="s">
        <v>40</v>
      </c>
      <c r="RYR13" s="73" t="s">
        <v>41</v>
      </c>
      <c r="RYS13" s="73" t="s">
        <v>42</v>
      </c>
      <c r="RYT13" s="73" t="s">
        <v>43</v>
      </c>
      <c r="RYU13" s="73" t="s">
        <v>30</v>
      </c>
      <c r="RYV13" s="73" t="s">
        <v>44</v>
      </c>
      <c r="RYW13" s="73" t="s">
        <v>17</v>
      </c>
      <c r="RYX13" s="73" t="s">
        <v>45</v>
      </c>
      <c r="RYY13" s="73" t="s">
        <v>46</v>
      </c>
      <c r="RYZ13" s="73" t="s">
        <v>47</v>
      </c>
      <c r="RZA13" s="73" t="n">
        <v>15</v>
      </c>
      <c r="RZB13" s="73" t="s">
        <v>48</v>
      </c>
      <c r="RZC13" s="73" t="s">
        <v>49</v>
      </c>
      <c r="RZD13" s="73" t="s">
        <v>50</v>
      </c>
      <c r="RZE13" s="73" t="s">
        <v>51</v>
      </c>
      <c r="RZF13" s="73" t="s">
        <v>39</v>
      </c>
      <c r="RZG13" s="73" t="s">
        <v>40</v>
      </c>
      <c r="RZH13" s="73" t="s">
        <v>41</v>
      </c>
      <c r="RZI13" s="73" t="s">
        <v>42</v>
      </c>
      <c r="RZJ13" s="73" t="s">
        <v>43</v>
      </c>
      <c r="RZK13" s="73" t="s">
        <v>30</v>
      </c>
      <c r="RZL13" s="73" t="s">
        <v>44</v>
      </c>
      <c r="RZM13" s="73" t="s">
        <v>17</v>
      </c>
      <c r="RZN13" s="73" t="s">
        <v>45</v>
      </c>
      <c r="RZO13" s="73" t="s">
        <v>46</v>
      </c>
      <c r="RZP13" s="73" t="s">
        <v>47</v>
      </c>
      <c r="RZQ13" s="73" t="n">
        <v>15</v>
      </c>
      <c r="RZR13" s="73" t="s">
        <v>48</v>
      </c>
      <c r="RZS13" s="73" t="s">
        <v>49</v>
      </c>
      <c r="RZT13" s="73" t="s">
        <v>50</v>
      </c>
      <c r="RZU13" s="73" t="s">
        <v>51</v>
      </c>
      <c r="RZV13" s="73" t="s">
        <v>39</v>
      </c>
      <c r="RZW13" s="73" t="s">
        <v>40</v>
      </c>
      <c r="RZX13" s="73" t="s">
        <v>41</v>
      </c>
      <c r="RZY13" s="73" t="s">
        <v>42</v>
      </c>
      <c r="RZZ13" s="73" t="s">
        <v>43</v>
      </c>
      <c r="SAA13" s="73" t="s">
        <v>30</v>
      </c>
      <c r="SAB13" s="73" t="s">
        <v>44</v>
      </c>
      <c r="SAC13" s="73" t="s">
        <v>17</v>
      </c>
      <c r="SAD13" s="73" t="s">
        <v>45</v>
      </c>
      <c r="SAE13" s="73" t="s">
        <v>46</v>
      </c>
      <c r="SAF13" s="73" t="s">
        <v>47</v>
      </c>
      <c r="SAG13" s="73" t="n">
        <v>15</v>
      </c>
      <c r="SAH13" s="73" t="s">
        <v>48</v>
      </c>
      <c r="SAI13" s="73" t="s">
        <v>49</v>
      </c>
      <c r="SAJ13" s="73" t="s">
        <v>50</v>
      </c>
      <c r="SAK13" s="73" t="s">
        <v>51</v>
      </c>
      <c r="SAL13" s="73" t="s">
        <v>39</v>
      </c>
      <c r="SAM13" s="73" t="s">
        <v>40</v>
      </c>
      <c r="SAN13" s="73" t="s">
        <v>41</v>
      </c>
      <c r="SAO13" s="73" t="s">
        <v>42</v>
      </c>
      <c r="SAP13" s="73" t="s">
        <v>43</v>
      </c>
      <c r="SAQ13" s="73" t="s">
        <v>30</v>
      </c>
      <c r="SAR13" s="73" t="s">
        <v>44</v>
      </c>
      <c r="SAS13" s="73" t="s">
        <v>17</v>
      </c>
      <c r="SAT13" s="73" t="s">
        <v>45</v>
      </c>
      <c r="SAU13" s="73" t="s">
        <v>46</v>
      </c>
      <c r="SAV13" s="73" t="s">
        <v>47</v>
      </c>
      <c r="SAW13" s="73" t="n">
        <v>15</v>
      </c>
      <c r="SAX13" s="73" t="s">
        <v>48</v>
      </c>
      <c r="SAY13" s="73" t="s">
        <v>49</v>
      </c>
      <c r="SAZ13" s="73" t="s">
        <v>50</v>
      </c>
      <c r="SBA13" s="73" t="s">
        <v>51</v>
      </c>
      <c r="SBB13" s="73" t="s">
        <v>39</v>
      </c>
      <c r="SBC13" s="73" t="s">
        <v>40</v>
      </c>
      <c r="SBD13" s="73" t="s">
        <v>41</v>
      </c>
      <c r="SBE13" s="73" t="s">
        <v>42</v>
      </c>
      <c r="SBF13" s="73" t="s">
        <v>43</v>
      </c>
      <c r="SBG13" s="73" t="s">
        <v>30</v>
      </c>
      <c r="SBH13" s="73" t="s">
        <v>44</v>
      </c>
      <c r="SBI13" s="73" t="s">
        <v>17</v>
      </c>
      <c r="SBJ13" s="73" t="s">
        <v>45</v>
      </c>
      <c r="SBK13" s="73" t="s">
        <v>46</v>
      </c>
      <c r="SBL13" s="73" t="s">
        <v>47</v>
      </c>
      <c r="SBM13" s="73" t="n">
        <v>15</v>
      </c>
      <c r="SBN13" s="73" t="s">
        <v>48</v>
      </c>
      <c r="SBO13" s="73" t="s">
        <v>49</v>
      </c>
      <c r="SBP13" s="73" t="s">
        <v>50</v>
      </c>
      <c r="SBQ13" s="73" t="s">
        <v>51</v>
      </c>
      <c r="SBR13" s="73" t="s">
        <v>39</v>
      </c>
      <c r="SBS13" s="73" t="s">
        <v>40</v>
      </c>
      <c r="SBT13" s="73" t="s">
        <v>41</v>
      </c>
      <c r="SBU13" s="73" t="s">
        <v>42</v>
      </c>
      <c r="SBV13" s="73" t="s">
        <v>43</v>
      </c>
      <c r="SBW13" s="73" t="s">
        <v>30</v>
      </c>
      <c r="SBX13" s="73" t="s">
        <v>44</v>
      </c>
      <c r="SBY13" s="73" t="s">
        <v>17</v>
      </c>
      <c r="SBZ13" s="73" t="s">
        <v>45</v>
      </c>
      <c r="SCA13" s="73" t="s">
        <v>46</v>
      </c>
      <c r="SCB13" s="73" t="s">
        <v>47</v>
      </c>
      <c r="SCC13" s="73" t="n">
        <v>15</v>
      </c>
      <c r="SCD13" s="73" t="s">
        <v>48</v>
      </c>
      <c r="SCE13" s="73" t="s">
        <v>49</v>
      </c>
      <c r="SCF13" s="73" t="s">
        <v>50</v>
      </c>
      <c r="SCG13" s="73" t="s">
        <v>51</v>
      </c>
      <c r="SCH13" s="73" t="s">
        <v>39</v>
      </c>
      <c r="SCI13" s="73" t="s">
        <v>40</v>
      </c>
      <c r="SCJ13" s="73" t="s">
        <v>41</v>
      </c>
      <c r="SCK13" s="73" t="s">
        <v>42</v>
      </c>
      <c r="SCL13" s="73" t="s">
        <v>43</v>
      </c>
      <c r="SCM13" s="73" t="s">
        <v>30</v>
      </c>
      <c r="SCN13" s="73" t="s">
        <v>44</v>
      </c>
      <c r="SCO13" s="73" t="s">
        <v>17</v>
      </c>
      <c r="SCP13" s="73" t="s">
        <v>45</v>
      </c>
      <c r="SCQ13" s="73" t="s">
        <v>46</v>
      </c>
      <c r="SCR13" s="73" t="s">
        <v>47</v>
      </c>
      <c r="SCS13" s="73" t="n">
        <v>15</v>
      </c>
      <c r="SCT13" s="73" t="s">
        <v>48</v>
      </c>
      <c r="SCU13" s="73" t="s">
        <v>49</v>
      </c>
      <c r="SCV13" s="73" t="s">
        <v>50</v>
      </c>
      <c r="SCW13" s="73" t="s">
        <v>51</v>
      </c>
      <c r="SCX13" s="73" t="s">
        <v>39</v>
      </c>
      <c r="SCY13" s="73" t="s">
        <v>40</v>
      </c>
      <c r="SCZ13" s="73" t="s">
        <v>41</v>
      </c>
      <c r="SDA13" s="73" t="s">
        <v>42</v>
      </c>
      <c r="SDB13" s="73" t="s">
        <v>43</v>
      </c>
      <c r="SDC13" s="73" t="s">
        <v>30</v>
      </c>
      <c r="SDD13" s="73" t="s">
        <v>44</v>
      </c>
      <c r="SDE13" s="73" t="s">
        <v>17</v>
      </c>
      <c r="SDF13" s="73" t="s">
        <v>45</v>
      </c>
      <c r="SDG13" s="73" t="s">
        <v>46</v>
      </c>
      <c r="SDH13" s="73" t="s">
        <v>47</v>
      </c>
      <c r="SDI13" s="73" t="n">
        <v>15</v>
      </c>
      <c r="SDJ13" s="73" t="s">
        <v>48</v>
      </c>
      <c r="SDK13" s="73" t="s">
        <v>49</v>
      </c>
      <c r="SDL13" s="73" t="s">
        <v>50</v>
      </c>
      <c r="SDM13" s="73" t="s">
        <v>51</v>
      </c>
      <c r="SDN13" s="73" t="s">
        <v>39</v>
      </c>
      <c r="SDO13" s="73" t="s">
        <v>40</v>
      </c>
      <c r="SDP13" s="73" t="s">
        <v>41</v>
      </c>
      <c r="SDQ13" s="73" t="s">
        <v>42</v>
      </c>
      <c r="SDR13" s="73" t="s">
        <v>43</v>
      </c>
      <c r="SDS13" s="73" t="s">
        <v>30</v>
      </c>
      <c r="SDT13" s="73" t="s">
        <v>44</v>
      </c>
      <c r="SDU13" s="73" t="s">
        <v>17</v>
      </c>
      <c r="SDV13" s="73" t="s">
        <v>45</v>
      </c>
      <c r="SDW13" s="73" t="s">
        <v>46</v>
      </c>
      <c r="SDX13" s="73" t="s">
        <v>47</v>
      </c>
      <c r="SDY13" s="73" t="n">
        <v>15</v>
      </c>
      <c r="SDZ13" s="73" t="s">
        <v>48</v>
      </c>
      <c r="SEA13" s="73" t="s">
        <v>49</v>
      </c>
      <c r="SEB13" s="73" t="s">
        <v>50</v>
      </c>
      <c r="SEC13" s="73" t="s">
        <v>51</v>
      </c>
      <c r="SED13" s="73" t="s">
        <v>39</v>
      </c>
      <c r="SEE13" s="73" t="s">
        <v>40</v>
      </c>
      <c r="SEF13" s="73" t="s">
        <v>41</v>
      </c>
      <c r="SEG13" s="73" t="s">
        <v>42</v>
      </c>
      <c r="SEH13" s="73" t="s">
        <v>43</v>
      </c>
      <c r="SEI13" s="73" t="s">
        <v>30</v>
      </c>
      <c r="SEJ13" s="73" t="s">
        <v>44</v>
      </c>
      <c r="SEK13" s="73" t="s">
        <v>17</v>
      </c>
      <c r="SEL13" s="73" t="s">
        <v>45</v>
      </c>
      <c r="SEM13" s="73" t="s">
        <v>46</v>
      </c>
      <c r="SEN13" s="73" t="s">
        <v>47</v>
      </c>
      <c r="SEO13" s="73" t="n">
        <v>15</v>
      </c>
      <c r="SEP13" s="73" t="s">
        <v>48</v>
      </c>
      <c r="SEQ13" s="73" t="s">
        <v>49</v>
      </c>
      <c r="SER13" s="73" t="s">
        <v>50</v>
      </c>
      <c r="SES13" s="73" t="s">
        <v>51</v>
      </c>
      <c r="SET13" s="73" t="s">
        <v>39</v>
      </c>
      <c r="SEU13" s="73" t="s">
        <v>40</v>
      </c>
      <c r="SEV13" s="73" t="s">
        <v>41</v>
      </c>
      <c r="SEW13" s="73" t="s">
        <v>42</v>
      </c>
      <c r="SEX13" s="73" t="s">
        <v>43</v>
      </c>
      <c r="SEY13" s="73" t="s">
        <v>30</v>
      </c>
      <c r="SEZ13" s="73" t="s">
        <v>44</v>
      </c>
      <c r="SFA13" s="73" t="s">
        <v>17</v>
      </c>
      <c r="SFB13" s="73" t="s">
        <v>45</v>
      </c>
      <c r="SFC13" s="73" t="s">
        <v>46</v>
      </c>
      <c r="SFD13" s="73" t="s">
        <v>47</v>
      </c>
      <c r="SFE13" s="73" t="n">
        <v>15</v>
      </c>
      <c r="SFF13" s="73" t="s">
        <v>48</v>
      </c>
      <c r="SFG13" s="73" t="s">
        <v>49</v>
      </c>
      <c r="SFH13" s="73" t="s">
        <v>50</v>
      </c>
      <c r="SFI13" s="73" t="s">
        <v>51</v>
      </c>
      <c r="SFJ13" s="73" t="s">
        <v>39</v>
      </c>
      <c r="SFK13" s="73" t="s">
        <v>40</v>
      </c>
      <c r="SFL13" s="73" t="s">
        <v>41</v>
      </c>
      <c r="SFM13" s="73" t="s">
        <v>42</v>
      </c>
      <c r="SFN13" s="73" t="s">
        <v>43</v>
      </c>
      <c r="SFO13" s="73" t="s">
        <v>30</v>
      </c>
      <c r="SFP13" s="73" t="s">
        <v>44</v>
      </c>
      <c r="SFQ13" s="73" t="s">
        <v>17</v>
      </c>
      <c r="SFR13" s="73" t="s">
        <v>45</v>
      </c>
      <c r="SFS13" s="73" t="s">
        <v>46</v>
      </c>
      <c r="SFT13" s="73" t="s">
        <v>47</v>
      </c>
      <c r="SFU13" s="73" t="n">
        <v>15</v>
      </c>
      <c r="SFV13" s="73" t="s">
        <v>48</v>
      </c>
      <c r="SFW13" s="73" t="s">
        <v>49</v>
      </c>
      <c r="SFX13" s="73" t="s">
        <v>50</v>
      </c>
      <c r="SFY13" s="73" t="s">
        <v>51</v>
      </c>
      <c r="SFZ13" s="73" t="s">
        <v>39</v>
      </c>
      <c r="SGA13" s="73" t="s">
        <v>40</v>
      </c>
      <c r="SGB13" s="73" t="s">
        <v>41</v>
      </c>
      <c r="SGC13" s="73" t="s">
        <v>42</v>
      </c>
      <c r="SGD13" s="73" t="s">
        <v>43</v>
      </c>
      <c r="SGE13" s="73" t="s">
        <v>30</v>
      </c>
      <c r="SGF13" s="73" t="s">
        <v>44</v>
      </c>
      <c r="SGG13" s="73" t="s">
        <v>17</v>
      </c>
      <c r="SGH13" s="73" t="s">
        <v>45</v>
      </c>
      <c r="SGI13" s="73" t="s">
        <v>46</v>
      </c>
      <c r="SGJ13" s="73" t="s">
        <v>47</v>
      </c>
      <c r="SGK13" s="73" t="n">
        <v>15</v>
      </c>
      <c r="SGL13" s="73" t="s">
        <v>48</v>
      </c>
      <c r="SGM13" s="73" t="s">
        <v>49</v>
      </c>
      <c r="SGN13" s="73" t="s">
        <v>50</v>
      </c>
      <c r="SGO13" s="73" t="s">
        <v>51</v>
      </c>
      <c r="SGP13" s="73" t="s">
        <v>39</v>
      </c>
      <c r="SGQ13" s="73" t="s">
        <v>40</v>
      </c>
      <c r="SGR13" s="73" t="s">
        <v>41</v>
      </c>
      <c r="SGS13" s="73" t="s">
        <v>42</v>
      </c>
      <c r="SGT13" s="73" t="s">
        <v>43</v>
      </c>
      <c r="SGU13" s="73" t="s">
        <v>30</v>
      </c>
      <c r="SGV13" s="73" t="s">
        <v>44</v>
      </c>
      <c r="SGW13" s="73" t="s">
        <v>17</v>
      </c>
      <c r="SGX13" s="73" t="s">
        <v>45</v>
      </c>
      <c r="SGY13" s="73" t="s">
        <v>46</v>
      </c>
      <c r="SGZ13" s="73" t="s">
        <v>47</v>
      </c>
      <c r="SHA13" s="73" t="n">
        <v>15</v>
      </c>
      <c r="SHB13" s="73" t="s">
        <v>48</v>
      </c>
      <c r="SHC13" s="73" t="s">
        <v>49</v>
      </c>
      <c r="SHD13" s="73" t="s">
        <v>50</v>
      </c>
      <c r="SHE13" s="73" t="s">
        <v>51</v>
      </c>
      <c r="SHF13" s="73" t="s">
        <v>39</v>
      </c>
      <c r="SHG13" s="73" t="s">
        <v>40</v>
      </c>
      <c r="SHH13" s="73" t="s">
        <v>41</v>
      </c>
      <c r="SHI13" s="73" t="s">
        <v>42</v>
      </c>
      <c r="SHJ13" s="73" t="s">
        <v>43</v>
      </c>
      <c r="SHK13" s="73" t="s">
        <v>30</v>
      </c>
      <c r="SHL13" s="73" t="s">
        <v>44</v>
      </c>
      <c r="SHM13" s="73" t="s">
        <v>17</v>
      </c>
      <c r="SHN13" s="73" t="s">
        <v>45</v>
      </c>
      <c r="SHO13" s="73" t="s">
        <v>46</v>
      </c>
      <c r="SHP13" s="73" t="s">
        <v>47</v>
      </c>
      <c r="SHQ13" s="73" t="n">
        <v>15</v>
      </c>
      <c r="SHR13" s="73" t="s">
        <v>48</v>
      </c>
      <c r="SHS13" s="73" t="s">
        <v>49</v>
      </c>
      <c r="SHT13" s="73" t="s">
        <v>50</v>
      </c>
      <c r="SHU13" s="73" t="s">
        <v>51</v>
      </c>
      <c r="SHV13" s="73" t="s">
        <v>39</v>
      </c>
      <c r="SHW13" s="73" t="s">
        <v>40</v>
      </c>
      <c r="SHX13" s="73" t="s">
        <v>41</v>
      </c>
      <c r="SHY13" s="73" t="s">
        <v>42</v>
      </c>
      <c r="SHZ13" s="73" t="s">
        <v>43</v>
      </c>
      <c r="SIA13" s="73" t="s">
        <v>30</v>
      </c>
      <c r="SIB13" s="73" t="s">
        <v>44</v>
      </c>
      <c r="SIC13" s="73" t="s">
        <v>17</v>
      </c>
      <c r="SID13" s="73" t="s">
        <v>45</v>
      </c>
      <c r="SIE13" s="73" t="s">
        <v>46</v>
      </c>
      <c r="SIF13" s="73" t="s">
        <v>47</v>
      </c>
      <c r="SIG13" s="73" t="n">
        <v>15</v>
      </c>
      <c r="SIH13" s="73" t="s">
        <v>48</v>
      </c>
      <c r="SII13" s="73" t="s">
        <v>49</v>
      </c>
      <c r="SIJ13" s="73" t="s">
        <v>50</v>
      </c>
      <c r="SIK13" s="73" t="s">
        <v>51</v>
      </c>
      <c r="SIL13" s="73" t="s">
        <v>39</v>
      </c>
      <c r="SIM13" s="73" t="s">
        <v>40</v>
      </c>
      <c r="SIN13" s="73" t="s">
        <v>41</v>
      </c>
      <c r="SIO13" s="73" t="s">
        <v>42</v>
      </c>
      <c r="SIP13" s="73" t="s">
        <v>43</v>
      </c>
      <c r="SIQ13" s="73" t="s">
        <v>30</v>
      </c>
      <c r="SIR13" s="73" t="s">
        <v>44</v>
      </c>
      <c r="SIS13" s="73" t="s">
        <v>17</v>
      </c>
      <c r="SIT13" s="73" t="s">
        <v>45</v>
      </c>
      <c r="SIU13" s="73" t="s">
        <v>46</v>
      </c>
      <c r="SIV13" s="73" t="s">
        <v>47</v>
      </c>
      <c r="SIW13" s="73" t="n">
        <v>15</v>
      </c>
      <c r="SIX13" s="73" t="s">
        <v>48</v>
      </c>
      <c r="SIY13" s="73" t="s">
        <v>49</v>
      </c>
      <c r="SIZ13" s="73" t="s">
        <v>50</v>
      </c>
      <c r="SJA13" s="73" t="s">
        <v>51</v>
      </c>
      <c r="SJB13" s="73" t="s">
        <v>39</v>
      </c>
      <c r="SJC13" s="73" t="s">
        <v>40</v>
      </c>
      <c r="SJD13" s="73" t="s">
        <v>41</v>
      </c>
      <c r="SJE13" s="73" t="s">
        <v>42</v>
      </c>
      <c r="SJF13" s="73" t="s">
        <v>43</v>
      </c>
      <c r="SJG13" s="73" t="s">
        <v>30</v>
      </c>
      <c r="SJH13" s="73" t="s">
        <v>44</v>
      </c>
      <c r="SJI13" s="73" t="s">
        <v>17</v>
      </c>
      <c r="SJJ13" s="73" t="s">
        <v>45</v>
      </c>
      <c r="SJK13" s="73" t="s">
        <v>46</v>
      </c>
      <c r="SJL13" s="73" t="s">
        <v>47</v>
      </c>
      <c r="SJM13" s="73" t="n">
        <v>15</v>
      </c>
      <c r="SJN13" s="73" t="s">
        <v>48</v>
      </c>
      <c r="SJO13" s="73" t="s">
        <v>49</v>
      </c>
      <c r="SJP13" s="73" t="s">
        <v>50</v>
      </c>
      <c r="SJQ13" s="73" t="s">
        <v>51</v>
      </c>
      <c r="SJR13" s="73" t="s">
        <v>39</v>
      </c>
      <c r="SJS13" s="73" t="s">
        <v>40</v>
      </c>
      <c r="SJT13" s="73" t="s">
        <v>41</v>
      </c>
      <c r="SJU13" s="73" t="s">
        <v>42</v>
      </c>
      <c r="SJV13" s="73" t="s">
        <v>43</v>
      </c>
      <c r="SJW13" s="73" t="s">
        <v>30</v>
      </c>
      <c r="SJX13" s="73" t="s">
        <v>44</v>
      </c>
      <c r="SJY13" s="73" t="s">
        <v>17</v>
      </c>
      <c r="SJZ13" s="73" t="s">
        <v>45</v>
      </c>
      <c r="SKA13" s="73" t="s">
        <v>46</v>
      </c>
      <c r="SKB13" s="73" t="s">
        <v>47</v>
      </c>
      <c r="SKC13" s="73" t="n">
        <v>15</v>
      </c>
      <c r="SKD13" s="73" t="s">
        <v>48</v>
      </c>
      <c r="SKE13" s="73" t="s">
        <v>49</v>
      </c>
      <c r="SKF13" s="73" t="s">
        <v>50</v>
      </c>
      <c r="SKG13" s="73" t="s">
        <v>51</v>
      </c>
      <c r="SKH13" s="73" t="s">
        <v>39</v>
      </c>
      <c r="SKI13" s="73" t="s">
        <v>40</v>
      </c>
      <c r="SKJ13" s="73" t="s">
        <v>41</v>
      </c>
      <c r="SKK13" s="73" t="s">
        <v>42</v>
      </c>
      <c r="SKL13" s="73" t="s">
        <v>43</v>
      </c>
      <c r="SKM13" s="73" t="s">
        <v>30</v>
      </c>
      <c r="SKN13" s="73" t="s">
        <v>44</v>
      </c>
      <c r="SKO13" s="73" t="s">
        <v>17</v>
      </c>
      <c r="SKP13" s="73" t="s">
        <v>45</v>
      </c>
      <c r="SKQ13" s="73" t="s">
        <v>46</v>
      </c>
      <c r="SKR13" s="73" t="s">
        <v>47</v>
      </c>
      <c r="SKS13" s="73" t="n">
        <v>15</v>
      </c>
      <c r="SKT13" s="73" t="s">
        <v>48</v>
      </c>
      <c r="SKU13" s="73" t="s">
        <v>49</v>
      </c>
      <c r="SKV13" s="73" t="s">
        <v>50</v>
      </c>
      <c r="SKW13" s="73" t="s">
        <v>51</v>
      </c>
      <c r="SKX13" s="73" t="s">
        <v>39</v>
      </c>
      <c r="SKY13" s="73" t="s">
        <v>40</v>
      </c>
      <c r="SKZ13" s="73" t="s">
        <v>41</v>
      </c>
      <c r="SLA13" s="73" t="s">
        <v>42</v>
      </c>
      <c r="SLB13" s="73" t="s">
        <v>43</v>
      </c>
      <c r="SLC13" s="73" t="s">
        <v>30</v>
      </c>
      <c r="SLD13" s="73" t="s">
        <v>44</v>
      </c>
      <c r="SLE13" s="73" t="s">
        <v>17</v>
      </c>
      <c r="SLF13" s="73" t="s">
        <v>45</v>
      </c>
      <c r="SLG13" s="73" t="s">
        <v>46</v>
      </c>
      <c r="SLH13" s="73" t="s">
        <v>47</v>
      </c>
      <c r="SLI13" s="73" t="n">
        <v>15</v>
      </c>
      <c r="SLJ13" s="73" t="s">
        <v>48</v>
      </c>
      <c r="SLK13" s="73" t="s">
        <v>49</v>
      </c>
      <c r="SLL13" s="73" t="s">
        <v>50</v>
      </c>
      <c r="SLM13" s="73" t="s">
        <v>51</v>
      </c>
      <c r="SLN13" s="73" t="s">
        <v>39</v>
      </c>
      <c r="SLO13" s="73" t="s">
        <v>40</v>
      </c>
      <c r="SLP13" s="73" t="s">
        <v>41</v>
      </c>
      <c r="SLQ13" s="73" t="s">
        <v>42</v>
      </c>
      <c r="SLR13" s="73" t="s">
        <v>43</v>
      </c>
      <c r="SLS13" s="73" t="s">
        <v>30</v>
      </c>
      <c r="SLT13" s="73" t="s">
        <v>44</v>
      </c>
      <c r="SLU13" s="73" t="s">
        <v>17</v>
      </c>
      <c r="SLV13" s="73" t="s">
        <v>45</v>
      </c>
      <c r="SLW13" s="73" t="s">
        <v>46</v>
      </c>
      <c r="SLX13" s="73" t="s">
        <v>47</v>
      </c>
      <c r="SLY13" s="73" t="n">
        <v>15</v>
      </c>
      <c r="SLZ13" s="73" t="s">
        <v>48</v>
      </c>
      <c r="SMA13" s="73" t="s">
        <v>49</v>
      </c>
      <c r="SMB13" s="73" t="s">
        <v>50</v>
      </c>
      <c r="SMC13" s="73" t="s">
        <v>51</v>
      </c>
      <c r="SMD13" s="73" t="s">
        <v>39</v>
      </c>
      <c r="SME13" s="73" t="s">
        <v>40</v>
      </c>
      <c r="SMF13" s="73" t="s">
        <v>41</v>
      </c>
      <c r="SMG13" s="73" t="s">
        <v>42</v>
      </c>
      <c r="SMH13" s="73" t="s">
        <v>43</v>
      </c>
      <c r="SMI13" s="73" t="s">
        <v>30</v>
      </c>
      <c r="SMJ13" s="73" t="s">
        <v>44</v>
      </c>
      <c r="SMK13" s="73" t="s">
        <v>17</v>
      </c>
      <c r="SML13" s="73" t="s">
        <v>45</v>
      </c>
      <c r="SMM13" s="73" t="s">
        <v>46</v>
      </c>
      <c r="SMN13" s="73" t="s">
        <v>47</v>
      </c>
      <c r="SMO13" s="73" t="n">
        <v>15</v>
      </c>
      <c r="SMP13" s="73" t="s">
        <v>48</v>
      </c>
      <c r="SMQ13" s="73" t="s">
        <v>49</v>
      </c>
      <c r="SMR13" s="73" t="s">
        <v>50</v>
      </c>
      <c r="SMS13" s="73" t="s">
        <v>51</v>
      </c>
      <c r="SMT13" s="73" t="s">
        <v>39</v>
      </c>
      <c r="SMU13" s="73" t="s">
        <v>40</v>
      </c>
      <c r="SMV13" s="73" t="s">
        <v>41</v>
      </c>
      <c r="SMW13" s="73" t="s">
        <v>42</v>
      </c>
      <c r="SMX13" s="73" t="s">
        <v>43</v>
      </c>
      <c r="SMY13" s="73" t="s">
        <v>30</v>
      </c>
      <c r="SMZ13" s="73" t="s">
        <v>44</v>
      </c>
      <c r="SNA13" s="73" t="s">
        <v>17</v>
      </c>
      <c r="SNB13" s="73" t="s">
        <v>45</v>
      </c>
      <c r="SNC13" s="73" t="s">
        <v>46</v>
      </c>
      <c r="SND13" s="73" t="s">
        <v>47</v>
      </c>
      <c r="SNE13" s="73" t="n">
        <v>15</v>
      </c>
      <c r="SNF13" s="73" t="s">
        <v>48</v>
      </c>
      <c r="SNG13" s="73" t="s">
        <v>49</v>
      </c>
      <c r="SNH13" s="73" t="s">
        <v>50</v>
      </c>
      <c r="SNI13" s="73" t="s">
        <v>51</v>
      </c>
      <c r="SNJ13" s="73" t="s">
        <v>39</v>
      </c>
      <c r="SNK13" s="73" t="s">
        <v>40</v>
      </c>
      <c r="SNL13" s="73" t="s">
        <v>41</v>
      </c>
      <c r="SNM13" s="73" t="s">
        <v>42</v>
      </c>
      <c r="SNN13" s="73" t="s">
        <v>43</v>
      </c>
      <c r="SNO13" s="73" t="s">
        <v>30</v>
      </c>
      <c r="SNP13" s="73" t="s">
        <v>44</v>
      </c>
      <c r="SNQ13" s="73" t="s">
        <v>17</v>
      </c>
      <c r="SNR13" s="73" t="s">
        <v>45</v>
      </c>
      <c r="SNS13" s="73" t="s">
        <v>46</v>
      </c>
      <c r="SNT13" s="73" t="s">
        <v>47</v>
      </c>
      <c r="SNU13" s="73" t="n">
        <v>15</v>
      </c>
      <c r="SNV13" s="73" t="s">
        <v>48</v>
      </c>
      <c r="SNW13" s="73" t="s">
        <v>49</v>
      </c>
      <c r="SNX13" s="73" t="s">
        <v>50</v>
      </c>
      <c r="SNY13" s="73" t="s">
        <v>51</v>
      </c>
      <c r="SNZ13" s="73" t="s">
        <v>39</v>
      </c>
      <c r="SOA13" s="73" t="s">
        <v>40</v>
      </c>
      <c r="SOB13" s="73" t="s">
        <v>41</v>
      </c>
      <c r="SOC13" s="73" t="s">
        <v>42</v>
      </c>
      <c r="SOD13" s="73" t="s">
        <v>43</v>
      </c>
      <c r="SOE13" s="73" t="s">
        <v>30</v>
      </c>
      <c r="SOF13" s="73" t="s">
        <v>44</v>
      </c>
      <c r="SOG13" s="73" t="s">
        <v>17</v>
      </c>
      <c r="SOH13" s="73" t="s">
        <v>45</v>
      </c>
      <c r="SOI13" s="73" t="s">
        <v>46</v>
      </c>
      <c r="SOJ13" s="73" t="s">
        <v>47</v>
      </c>
      <c r="SOK13" s="73" t="n">
        <v>15</v>
      </c>
      <c r="SOL13" s="73" t="s">
        <v>48</v>
      </c>
      <c r="SOM13" s="73" t="s">
        <v>49</v>
      </c>
      <c r="SON13" s="73" t="s">
        <v>50</v>
      </c>
      <c r="SOO13" s="73" t="s">
        <v>51</v>
      </c>
      <c r="SOP13" s="73" t="s">
        <v>39</v>
      </c>
      <c r="SOQ13" s="73" t="s">
        <v>40</v>
      </c>
      <c r="SOR13" s="73" t="s">
        <v>41</v>
      </c>
      <c r="SOS13" s="73" t="s">
        <v>42</v>
      </c>
      <c r="SOT13" s="73" t="s">
        <v>43</v>
      </c>
      <c r="SOU13" s="73" t="s">
        <v>30</v>
      </c>
      <c r="SOV13" s="73" t="s">
        <v>44</v>
      </c>
      <c r="SOW13" s="73" t="s">
        <v>17</v>
      </c>
      <c r="SOX13" s="73" t="s">
        <v>45</v>
      </c>
      <c r="SOY13" s="73" t="s">
        <v>46</v>
      </c>
      <c r="SOZ13" s="73" t="s">
        <v>47</v>
      </c>
      <c r="SPA13" s="73" t="n">
        <v>15</v>
      </c>
      <c r="SPB13" s="73" t="s">
        <v>48</v>
      </c>
      <c r="SPC13" s="73" t="s">
        <v>49</v>
      </c>
      <c r="SPD13" s="73" t="s">
        <v>50</v>
      </c>
      <c r="SPE13" s="73" t="s">
        <v>51</v>
      </c>
      <c r="SPF13" s="73" t="s">
        <v>39</v>
      </c>
      <c r="SPG13" s="73" t="s">
        <v>40</v>
      </c>
      <c r="SPH13" s="73" t="s">
        <v>41</v>
      </c>
      <c r="SPI13" s="73" t="s">
        <v>42</v>
      </c>
      <c r="SPJ13" s="73" t="s">
        <v>43</v>
      </c>
      <c r="SPK13" s="73" t="s">
        <v>30</v>
      </c>
      <c r="SPL13" s="73" t="s">
        <v>44</v>
      </c>
      <c r="SPM13" s="73" t="s">
        <v>17</v>
      </c>
      <c r="SPN13" s="73" t="s">
        <v>45</v>
      </c>
      <c r="SPO13" s="73" t="s">
        <v>46</v>
      </c>
      <c r="SPP13" s="73" t="s">
        <v>47</v>
      </c>
      <c r="SPQ13" s="73" t="n">
        <v>15</v>
      </c>
      <c r="SPR13" s="73" t="s">
        <v>48</v>
      </c>
      <c r="SPS13" s="73" t="s">
        <v>49</v>
      </c>
      <c r="SPT13" s="73" t="s">
        <v>50</v>
      </c>
      <c r="SPU13" s="73" t="s">
        <v>51</v>
      </c>
      <c r="SPV13" s="73" t="s">
        <v>39</v>
      </c>
      <c r="SPW13" s="73" t="s">
        <v>40</v>
      </c>
      <c r="SPX13" s="73" t="s">
        <v>41</v>
      </c>
      <c r="SPY13" s="73" t="s">
        <v>42</v>
      </c>
      <c r="SPZ13" s="73" t="s">
        <v>43</v>
      </c>
      <c r="SQA13" s="73" t="s">
        <v>30</v>
      </c>
      <c r="SQB13" s="73" t="s">
        <v>44</v>
      </c>
      <c r="SQC13" s="73" t="s">
        <v>17</v>
      </c>
      <c r="SQD13" s="73" t="s">
        <v>45</v>
      </c>
      <c r="SQE13" s="73" t="s">
        <v>46</v>
      </c>
      <c r="SQF13" s="73" t="s">
        <v>47</v>
      </c>
      <c r="SQG13" s="73" t="n">
        <v>15</v>
      </c>
      <c r="SQH13" s="73" t="s">
        <v>48</v>
      </c>
      <c r="SQI13" s="73" t="s">
        <v>49</v>
      </c>
      <c r="SQJ13" s="73" t="s">
        <v>50</v>
      </c>
      <c r="SQK13" s="73" t="s">
        <v>51</v>
      </c>
      <c r="SQL13" s="73" t="s">
        <v>39</v>
      </c>
      <c r="SQM13" s="73" t="s">
        <v>40</v>
      </c>
      <c r="SQN13" s="73" t="s">
        <v>41</v>
      </c>
      <c r="SQO13" s="73" t="s">
        <v>42</v>
      </c>
      <c r="SQP13" s="73" t="s">
        <v>43</v>
      </c>
      <c r="SQQ13" s="73" t="s">
        <v>30</v>
      </c>
      <c r="SQR13" s="73" t="s">
        <v>44</v>
      </c>
      <c r="SQS13" s="73" t="s">
        <v>17</v>
      </c>
      <c r="SQT13" s="73" t="s">
        <v>45</v>
      </c>
      <c r="SQU13" s="73" t="s">
        <v>46</v>
      </c>
      <c r="SQV13" s="73" t="s">
        <v>47</v>
      </c>
      <c r="SQW13" s="73" t="n">
        <v>15</v>
      </c>
      <c r="SQX13" s="73" t="s">
        <v>48</v>
      </c>
      <c r="SQY13" s="73" t="s">
        <v>49</v>
      </c>
      <c r="SQZ13" s="73" t="s">
        <v>50</v>
      </c>
      <c r="SRA13" s="73" t="s">
        <v>51</v>
      </c>
      <c r="SRB13" s="73" t="s">
        <v>39</v>
      </c>
      <c r="SRC13" s="73" t="s">
        <v>40</v>
      </c>
      <c r="SRD13" s="73" t="s">
        <v>41</v>
      </c>
      <c r="SRE13" s="73" t="s">
        <v>42</v>
      </c>
      <c r="SRF13" s="73" t="s">
        <v>43</v>
      </c>
      <c r="SRG13" s="73" t="s">
        <v>30</v>
      </c>
      <c r="SRH13" s="73" t="s">
        <v>44</v>
      </c>
      <c r="SRI13" s="73" t="s">
        <v>17</v>
      </c>
      <c r="SRJ13" s="73" t="s">
        <v>45</v>
      </c>
      <c r="SRK13" s="73" t="s">
        <v>46</v>
      </c>
      <c r="SRL13" s="73" t="s">
        <v>47</v>
      </c>
      <c r="SRM13" s="73" t="n">
        <v>15</v>
      </c>
      <c r="SRN13" s="73" t="s">
        <v>48</v>
      </c>
      <c r="SRO13" s="73" t="s">
        <v>49</v>
      </c>
      <c r="SRP13" s="73" t="s">
        <v>50</v>
      </c>
      <c r="SRQ13" s="73" t="s">
        <v>51</v>
      </c>
      <c r="SRR13" s="73" t="s">
        <v>39</v>
      </c>
      <c r="SRS13" s="73" t="s">
        <v>40</v>
      </c>
      <c r="SRT13" s="73" t="s">
        <v>41</v>
      </c>
      <c r="SRU13" s="73" t="s">
        <v>42</v>
      </c>
      <c r="SRV13" s="73" t="s">
        <v>43</v>
      </c>
      <c r="SRW13" s="73" t="s">
        <v>30</v>
      </c>
      <c r="SRX13" s="73" t="s">
        <v>44</v>
      </c>
      <c r="SRY13" s="73" t="s">
        <v>17</v>
      </c>
      <c r="SRZ13" s="73" t="s">
        <v>45</v>
      </c>
      <c r="SSA13" s="73" t="s">
        <v>46</v>
      </c>
      <c r="SSB13" s="73" t="s">
        <v>47</v>
      </c>
      <c r="SSC13" s="73" t="n">
        <v>15</v>
      </c>
      <c r="SSD13" s="73" t="s">
        <v>48</v>
      </c>
      <c r="SSE13" s="73" t="s">
        <v>49</v>
      </c>
      <c r="SSF13" s="73" t="s">
        <v>50</v>
      </c>
      <c r="SSG13" s="73" t="s">
        <v>51</v>
      </c>
      <c r="SSH13" s="73" t="s">
        <v>39</v>
      </c>
      <c r="SSI13" s="73" t="s">
        <v>40</v>
      </c>
      <c r="SSJ13" s="73" t="s">
        <v>41</v>
      </c>
      <c r="SSK13" s="73" t="s">
        <v>42</v>
      </c>
      <c r="SSL13" s="73" t="s">
        <v>43</v>
      </c>
      <c r="SSM13" s="73" t="s">
        <v>30</v>
      </c>
      <c r="SSN13" s="73" t="s">
        <v>44</v>
      </c>
      <c r="SSO13" s="73" t="s">
        <v>17</v>
      </c>
      <c r="SSP13" s="73" t="s">
        <v>45</v>
      </c>
      <c r="SSQ13" s="73" t="s">
        <v>46</v>
      </c>
      <c r="SSR13" s="73" t="s">
        <v>47</v>
      </c>
      <c r="SSS13" s="73" t="n">
        <v>15</v>
      </c>
      <c r="SST13" s="73" t="s">
        <v>48</v>
      </c>
      <c r="SSU13" s="73" t="s">
        <v>49</v>
      </c>
      <c r="SSV13" s="73" t="s">
        <v>50</v>
      </c>
      <c r="SSW13" s="73" t="s">
        <v>51</v>
      </c>
      <c r="SSX13" s="73" t="s">
        <v>39</v>
      </c>
      <c r="SSY13" s="73" t="s">
        <v>40</v>
      </c>
      <c r="SSZ13" s="73" t="s">
        <v>41</v>
      </c>
      <c r="STA13" s="73" t="s">
        <v>42</v>
      </c>
      <c r="STB13" s="73" t="s">
        <v>43</v>
      </c>
      <c r="STC13" s="73" t="s">
        <v>30</v>
      </c>
      <c r="STD13" s="73" t="s">
        <v>44</v>
      </c>
      <c r="STE13" s="73" t="s">
        <v>17</v>
      </c>
      <c r="STF13" s="73" t="s">
        <v>45</v>
      </c>
      <c r="STG13" s="73" t="s">
        <v>46</v>
      </c>
      <c r="STH13" s="73" t="s">
        <v>47</v>
      </c>
      <c r="STI13" s="73" t="n">
        <v>15</v>
      </c>
      <c r="STJ13" s="73" t="s">
        <v>48</v>
      </c>
      <c r="STK13" s="73" t="s">
        <v>49</v>
      </c>
      <c r="STL13" s="73" t="s">
        <v>50</v>
      </c>
      <c r="STM13" s="73" t="s">
        <v>51</v>
      </c>
      <c r="STN13" s="73" t="s">
        <v>39</v>
      </c>
      <c r="STO13" s="73" t="s">
        <v>40</v>
      </c>
      <c r="STP13" s="73" t="s">
        <v>41</v>
      </c>
      <c r="STQ13" s="73" t="s">
        <v>42</v>
      </c>
      <c r="STR13" s="73" t="s">
        <v>43</v>
      </c>
      <c r="STS13" s="73" t="s">
        <v>30</v>
      </c>
      <c r="STT13" s="73" t="s">
        <v>44</v>
      </c>
      <c r="STU13" s="73" t="s">
        <v>17</v>
      </c>
      <c r="STV13" s="73" t="s">
        <v>45</v>
      </c>
      <c r="STW13" s="73" t="s">
        <v>46</v>
      </c>
      <c r="STX13" s="73" t="s">
        <v>47</v>
      </c>
      <c r="STY13" s="73" t="n">
        <v>15</v>
      </c>
      <c r="STZ13" s="73" t="s">
        <v>48</v>
      </c>
      <c r="SUA13" s="73" t="s">
        <v>49</v>
      </c>
      <c r="SUB13" s="73" t="s">
        <v>50</v>
      </c>
      <c r="SUC13" s="73" t="s">
        <v>51</v>
      </c>
      <c r="SUD13" s="73" t="s">
        <v>39</v>
      </c>
      <c r="SUE13" s="73" t="s">
        <v>40</v>
      </c>
      <c r="SUF13" s="73" t="s">
        <v>41</v>
      </c>
      <c r="SUG13" s="73" t="s">
        <v>42</v>
      </c>
      <c r="SUH13" s="73" t="s">
        <v>43</v>
      </c>
      <c r="SUI13" s="73" t="s">
        <v>30</v>
      </c>
      <c r="SUJ13" s="73" t="s">
        <v>44</v>
      </c>
      <c r="SUK13" s="73" t="s">
        <v>17</v>
      </c>
      <c r="SUL13" s="73" t="s">
        <v>45</v>
      </c>
      <c r="SUM13" s="73" t="s">
        <v>46</v>
      </c>
      <c r="SUN13" s="73" t="s">
        <v>47</v>
      </c>
      <c r="SUO13" s="73" t="n">
        <v>15</v>
      </c>
      <c r="SUP13" s="73" t="s">
        <v>48</v>
      </c>
      <c r="SUQ13" s="73" t="s">
        <v>49</v>
      </c>
      <c r="SUR13" s="73" t="s">
        <v>50</v>
      </c>
      <c r="SUS13" s="73" t="s">
        <v>51</v>
      </c>
      <c r="SUT13" s="73" t="s">
        <v>39</v>
      </c>
      <c r="SUU13" s="73" t="s">
        <v>40</v>
      </c>
      <c r="SUV13" s="73" t="s">
        <v>41</v>
      </c>
      <c r="SUW13" s="73" t="s">
        <v>42</v>
      </c>
      <c r="SUX13" s="73" t="s">
        <v>43</v>
      </c>
      <c r="SUY13" s="73" t="s">
        <v>30</v>
      </c>
      <c r="SUZ13" s="73" t="s">
        <v>44</v>
      </c>
      <c r="SVA13" s="73" t="s">
        <v>17</v>
      </c>
      <c r="SVB13" s="73" t="s">
        <v>45</v>
      </c>
      <c r="SVC13" s="73" t="s">
        <v>46</v>
      </c>
      <c r="SVD13" s="73" t="s">
        <v>47</v>
      </c>
      <c r="SVE13" s="73" t="n">
        <v>15</v>
      </c>
      <c r="SVF13" s="73" t="s">
        <v>48</v>
      </c>
      <c r="SVG13" s="73" t="s">
        <v>49</v>
      </c>
      <c r="SVH13" s="73" t="s">
        <v>50</v>
      </c>
      <c r="SVI13" s="73" t="s">
        <v>51</v>
      </c>
      <c r="SVJ13" s="73" t="s">
        <v>39</v>
      </c>
      <c r="SVK13" s="73" t="s">
        <v>40</v>
      </c>
      <c r="SVL13" s="73" t="s">
        <v>41</v>
      </c>
      <c r="SVM13" s="73" t="s">
        <v>42</v>
      </c>
      <c r="SVN13" s="73" t="s">
        <v>43</v>
      </c>
      <c r="SVO13" s="73" t="s">
        <v>30</v>
      </c>
      <c r="SVP13" s="73" t="s">
        <v>44</v>
      </c>
      <c r="SVQ13" s="73" t="s">
        <v>17</v>
      </c>
      <c r="SVR13" s="73" t="s">
        <v>45</v>
      </c>
      <c r="SVS13" s="73" t="s">
        <v>46</v>
      </c>
      <c r="SVT13" s="73" t="s">
        <v>47</v>
      </c>
      <c r="SVU13" s="73" t="n">
        <v>15</v>
      </c>
      <c r="SVV13" s="73" t="s">
        <v>48</v>
      </c>
      <c r="SVW13" s="73" t="s">
        <v>49</v>
      </c>
      <c r="SVX13" s="73" t="s">
        <v>50</v>
      </c>
      <c r="SVY13" s="73" t="s">
        <v>51</v>
      </c>
      <c r="SVZ13" s="73" t="s">
        <v>39</v>
      </c>
      <c r="SWA13" s="73" t="s">
        <v>40</v>
      </c>
      <c r="SWB13" s="73" t="s">
        <v>41</v>
      </c>
      <c r="SWC13" s="73" t="s">
        <v>42</v>
      </c>
      <c r="SWD13" s="73" t="s">
        <v>43</v>
      </c>
      <c r="SWE13" s="73" t="s">
        <v>30</v>
      </c>
      <c r="SWF13" s="73" t="s">
        <v>44</v>
      </c>
      <c r="SWG13" s="73" t="s">
        <v>17</v>
      </c>
      <c r="SWH13" s="73" t="s">
        <v>45</v>
      </c>
      <c r="SWI13" s="73" t="s">
        <v>46</v>
      </c>
      <c r="SWJ13" s="73" t="s">
        <v>47</v>
      </c>
      <c r="SWK13" s="73" t="n">
        <v>15</v>
      </c>
      <c r="SWL13" s="73" t="s">
        <v>48</v>
      </c>
      <c r="SWM13" s="73" t="s">
        <v>49</v>
      </c>
      <c r="SWN13" s="73" t="s">
        <v>50</v>
      </c>
      <c r="SWO13" s="73" t="s">
        <v>51</v>
      </c>
      <c r="SWP13" s="73" t="s">
        <v>39</v>
      </c>
      <c r="SWQ13" s="73" t="s">
        <v>40</v>
      </c>
      <c r="SWR13" s="73" t="s">
        <v>41</v>
      </c>
      <c r="SWS13" s="73" t="s">
        <v>42</v>
      </c>
      <c r="SWT13" s="73" t="s">
        <v>43</v>
      </c>
      <c r="SWU13" s="73" t="s">
        <v>30</v>
      </c>
      <c r="SWV13" s="73" t="s">
        <v>44</v>
      </c>
      <c r="SWW13" s="73" t="s">
        <v>17</v>
      </c>
      <c r="SWX13" s="73" t="s">
        <v>45</v>
      </c>
      <c r="SWY13" s="73" t="s">
        <v>46</v>
      </c>
      <c r="SWZ13" s="73" t="s">
        <v>47</v>
      </c>
      <c r="SXA13" s="73" t="n">
        <v>15</v>
      </c>
      <c r="SXB13" s="73" t="s">
        <v>48</v>
      </c>
      <c r="SXC13" s="73" t="s">
        <v>49</v>
      </c>
      <c r="SXD13" s="73" t="s">
        <v>50</v>
      </c>
      <c r="SXE13" s="73" t="s">
        <v>51</v>
      </c>
      <c r="SXF13" s="73" t="s">
        <v>39</v>
      </c>
      <c r="SXG13" s="73" t="s">
        <v>40</v>
      </c>
      <c r="SXH13" s="73" t="s">
        <v>41</v>
      </c>
      <c r="SXI13" s="73" t="s">
        <v>42</v>
      </c>
      <c r="SXJ13" s="73" t="s">
        <v>43</v>
      </c>
      <c r="SXK13" s="73" t="s">
        <v>30</v>
      </c>
      <c r="SXL13" s="73" t="s">
        <v>44</v>
      </c>
      <c r="SXM13" s="73" t="s">
        <v>17</v>
      </c>
      <c r="SXN13" s="73" t="s">
        <v>45</v>
      </c>
      <c r="SXO13" s="73" t="s">
        <v>46</v>
      </c>
      <c r="SXP13" s="73" t="s">
        <v>47</v>
      </c>
      <c r="SXQ13" s="73" t="n">
        <v>15</v>
      </c>
      <c r="SXR13" s="73" t="s">
        <v>48</v>
      </c>
      <c r="SXS13" s="73" t="s">
        <v>49</v>
      </c>
      <c r="SXT13" s="73" t="s">
        <v>50</v>
      </c>
      <c r="SXU13" s="73" t="s">
        <v>51</v>
      </c>
      <c r="SXV13" s="73" t="s">
        <v>39</v>
      </c>
      <c r="SXW13" s="73" t="s">
        <v>40</v>
      </c>
      <c r="SXX13" s="73" t="s">
        <v>41</v>
      </c>
      <c r="SXY13" s="73" t="s">
        <v>42</v>
      </c>
      <c r="SXZ13" s="73" t="s">
        <v>43</v>
      </c>
      <c r="SYA13" s="73" t="s">
        <v>30</v>
      </c>
      <c r="SYB13" s="73" t="s">
        <v>44</v>
      </c>
      <c r="SYC13" s="73" t="s">
        <v>17</v>
      </c>
      <c r="SYD13" s="73" t="s">
        <v>45</v>
      </c>
      <c r="SYE13" s="73" t="s">
        <v>46</v>
      </c>
      <c r="SYF13" s="73" t="s">
        <v>47</v>
      </c>
      <c r="SYG13" s="73" t="n">
        <v>15</v>
      </c>
      <c r="SYH13" s="73" t="s">
        <v>48</v>
      </c>
      <c r="SYI13" s="73" t="s">
        <v>49</v>
      </c>
      <c r="SYJ13" s="73" t="s">
        <v>50</v>
      </c>
      <c r="SYK13" s="73" t="s">
        <v>51</v>
      </c>
      <c r="SYL13" s="73" t="s">
        <v>39</v>
      </c>
      <c r="SYM13" s="73" t="s">
        <v>40</v>
      </c>
      <c r="SYN13" s="73" t="s">
        <v>41</v>
      </c>
      <c r="SYO13" s="73" t="s">
        <v>42</v>
      </c>
      <c r="SYP13" s="73" t="s">
        <v>43</v>
      </c>
      <c r="SYQ13" s="73" t="s">
        <v>30</v>
      </c>
      <c r="SYR13" s="73" t="s">
        <v>44</v>
      </c>
      <c r="SYS13" s="73" t="s">
        <v>17</v>
      </c>
      <c r="SYT13" s="73" t="s">
        <v>45</v>
      </c>
      <c r="SYU13" s="73" t="s">
        <v>46</v>
      </c>
      <c r="SYV13" s="73" t="s">
        <v>47</v>
      </c>
      <c r="SYW13" s="73" t="n">
        <v>15</v>
      </c>
      <c r="SYX13" s="73" t="s">
        <v>48</v>
      </c>
      <c r="SYY13" s="73" t="s">
        <v>49</v>
      </c>
      <c r="SYZ13" s="73" t="s">
        <v>50</v>
      </c>
      <c r="SZA13" s="73" t="s">
        <v>51</v>
      </c>
      <c r="SZB13" s="73" t="s">
        <v>39</v>
      </c>
      <c r="SZC13" s="73" t="s">
        <v>40</v>
      </c>
      <c r="SZD13" s="73" t="s">
        <v>41</v>
      </c>
      <c r="SZE13" s="73" t="s">
        <v>42</v>
      </c>
      <c r="SZF13" s="73" t="s">
        <v>43</v>
      </c>
      <c r="SZG13" s="73" t="s">
        <v>30</v>
      </c>
      <c r="SZH13" s="73" t="s">
        <v>44</v>
      </c>
      <c r="SZI13" s="73" t="s">
        <v>17</v>
      </c>
      <c r="SZJ13" s="73" t="s">
        <v>45</v>
      </c>
      <c r="SZK13" s="73" t="s">
        <v>46</v>
      </c>
      <c r="SZL13" s="73" t="s">
        <v>47</v>
      </c>
      <c r="SZM13" s="73" t="n">
        <v>15</v>
      </c>
      <c r="SZN13" s="73" t="s">
        <v>48</v>
      </c>
      <c r="SZO13" s="73" t="s">
        <v>49</v>
      </c>
      <c r="SZP13" s="73" t="s">
        <v>50</v>
      </c>
      <c r="SZQ13" s="73" t="s">
        <v>51</v>
      </c>
      <c r="SZR13" s="73" t="s">
        <v>39</v>
      </c>
      <c r="SZS13" s="73" t="s">
        <v>40</v>
      </c>
      <c r="SZT13" s="73" t="s">
        <v>41</v>
      </c>
      <c r="SZU13" s="73" t="s">
        <v>42</v>
      </c>
      <c r="SZV13" s="73" t="s">
        <v>43</v>
      </c>
      <c r="SZW13" s="73" t="s">
        <v>30</v>
      </c>
      <c r="SZX13" s="73" t="s">
        <v>44</v>
      </c>
      <c r="SZY13" s="73" t="s">
        <v>17</v>
      </c>
      <c r="SZZ13" s="73" t="s">
        <v>45</v>
      </c>
      <c r="TAA13" s="73" t="s">
        <v>46</v>
      </c>
      <c r="TAB13" s="73" t="s">
        <v>47</v>
      </c>
      <c r="TAC13" s="73" t="n">
        <v>15</v>
      </c>
      <c r="TAD13" s="73" t="s">
        <v>48</v>
      </c>
      <c r="TAE13" s="73" t="s">
        <v>49</v>
      </c>
      <c r="TAF13" s="73" t="s">
        <v>50</v>
      </c>
      <c r="TAG13" s="73" t="s">
        <v>51</v>
      </c>
      <c r="TAH13" s="73" t="s">
        <v>39</v>
      </c>
      <c r="TAI13" s="73" t="s">
        <v>40</v>
      </c>
      <c r="TAJ13" s="73" t="s">
        <v>41</v>
      </c>
      <c r="TAK13" s="73" t="s">
        <v>42</v>
      </c>
      <c r="TAL13" s="73" t="s">
        <v>43</v>
      </c>
      <c r="TAM13" s="73" t="s">
        <v>30</v>
      </c>
      <c r="TAN13" s="73" t="s">
        <v>44</v>
      </c>
      <c r="TAO13" s="73" t="s">
        <v>17</v>
      </c>
      <c r="TAP13" s="73" t="s">
        <v>45</v>
      </c>
      <c r="TAQ13" s="73" t="s">
        <v>46</v>
      </c>
      <c r="TAR13" s="73" t="s">
        <v>47</v>
      </c>
      <c r="TAS13" s="73" t="n">
        <v>15</v>
      </c>
      <c r="TAT13" s="73" t="s">
        <v>48</v>
      </c>
      <c r="TAU13" s="73" t="s">
        <v>49</v>
      </c>
      <c r="TAV13" s="73" t="s">
        <v>50</v>
      </c>
      <c r="TAW13" s="73" t="s">
        <v>51</v>
      </c>
      <c r="TAX13" s="73" t="s">
        <v>39</v>
      </c>
      <c r="TAY13" s="73" t="s">
        <v>40</v>
      </c>
      <c r="TAZ13" s="73" t="s">
        <v>41</v>
      </c>
      <c r="TBA13" s="73" t="s">
        <v>42</v>
      </c>
      <c r="TBB13" s="73" t="s">
        <v>43</v>
      </c>
      <c r="TBC13" s="73" t="s">
        <v>30</v>
      </c>
      <c r="TBD13" s="73" t="s">
        <v>44</v>
      </c>
      <c r="TBE13" s="73" t="s">
        <v>17</v>
      </c>
      <c r="TBF13" s="73" t="s">
        <v>45</v>
      </c>
      <c r="TBG13" s="73" t="s">
        <v>46</v>
      </c>
      <c r="TBH13" s="73" t="s">
        <v>47</v>
      </c>
      <c r="TBI13" s="73" t="n">
        <v>15</v>
      </c>
      <c r="TBJ13" s="73" t="s">
        <v>48</v>
      </c>
      <c r="TBK13" s="73" t="s">
        <v>49</v>
      </c>
      <c r="TBL13" s="73" t="s">
        <v>50</v>
      </c>
      <c r="TBM13" s="73" t="s">
        <v>51</v>
      </c>
      <c r="TBN13" s="73" t="s">
        <v>39</v>
      </c>
      <c r="TBO13" s="73" t="s">
        <v>40</v>
      </c>
      <c r="TBP13" s="73" t="s">
        <v>41</v>
      </c>
      <c r="TBQ13" s="73" t="s">
        <v>42</v>
      </c>
      <c r="TBR13" s="73" t="s">
        <v>43</v>
      </c>
      <c r="TBS13" s="73" t="s">
        <v>30</v>
      </c>
      <c r="TBT13" s="73" t="s">
        <v>44</v>
      </c>
      <c r="TBU13" s="73" t="s">
        <v>17</v>
      </c>
      <c r="TBV13" s="73" t="s">
        <v>45</v>
      </c>
      <c r="TBW13" s="73" t="s">
        <v>46</v>
      </c>
      <c r="TBX13" s="73" t="s">
        <v>47</v>
      </c>
      <c r="TBY13" s="73" t="n">
        <v>15</v>
      </c>
      <c r="TBZ13" s="73" t="s">
        <v>48</v>
      </c>
      <c r="TCA13" s="73" t="s">
        <v>49</v>
      </c>
      <c r="TCB13" s="73" t="s">
        <v>50</v>
      </c>
      <c r="TCC13" s="73" t="s">
        <v>51</v>
      </c>
      <c r="TCD13" s="73" t="s">
        <v>39</v>
      </c>
      <c r="TCE13" s="73" t="s">
        <v>40</v>
      </c>
      <c r="TCF13" s="73" t="s">
        <v>41</v>
      </c>
      <c r="TCG13" s="73" t="s">
        <v>42</v>
      </c>
      <c r="TCH13" s="73" t="s">
        <v>43</v>
      </c>
      <c r="TCI13" s="73" t="s">
        <v>30</v>
      </c>
      <c r="TCJ13" s="73" t="s">
        <v>44</v>
      </c>
      <c r="TCK13" s="73" t="s">
        <v>17</v>
      </c>
      <c r="TCL13" s="73" t="s">
        <v>45</v>
      </c>
      <c r="TCM13" s="73" t="s">
        <v>46</v>
      </c>
      <c r="TCN13" s="73" t="s">
        <v>47</v>
      </c>
      <c r="TCO13" s="73" t="n">
        <v>15</v>
      </c>
      <c r="TCP13" s="73" t="s">
        <v>48</v>
      </c>
      <c r="TCQ13" s="73" t="s">
        <v>49</v>
      </c>
      <c r="TCR13" s="73" t="s">
        <v>50</v>
      </c>
      <c r="TCS13" s="73" t="s">
        <v>51</v>
      </c>
      <c r="TCT13" s="73" t="s">
        <v>39</v>
      </c>
      <c r="TCU13" s="73" t="s">
        <v>40</v>
      </c>
      <c r="TCV13" s="73" t="s">
        <v>41</v>
      </c>
      <c r="TCW13" s="73" t="s">
        <v>42</v>
      </c>
      <c r="TCX13" s="73" t="s">
        <v>43</v>
      </c>
      <c r="TCY13" s="73" t="s">
        <v>30</v>
      </c>
      <c r="TCZ13" s="73" t="s">
        <v>44</v>
      </c>
      <c r="TDA13" s="73" t="s">
        <v>17</v>
      </c>
      <c r="TDB13" s="73" t="s">
        <v>45</v>
      </c>
      <c r="TDC13" s="73" t="s">
        <v>46</v>
      </c>
      <c r="TDD13" s="73" t="s">
        <v>47</v>
      </c>
      <c r="TDE13" s="73" t="n">
        <v>15</v>
      </c>
      <c r="TDF13" s="73" t="s">
        <v>48</v>
      </c>
      <c r="TDG13" s="73" t="s">
        <v>49</v>
      </c>
      <c r="TDH13" s="73" t="s">
        <v>50</v>
      </c>
      <c r="TDI13" s="73" t="s">
        <v>51</v>
      </c>
      <c r="TDJ13" s="73" t="s">
        <v>39</v>
      </c>
      <c r="TDK13" s="73" t="s">
        <v>40</v>
      </c>
      <c r="TDL13" s="73" t="s">
        <v>41</v>
      </c>
      <c r="TDM13" s="73" t="s">
        <v>42</v>
      </c>
      <c r="TDN13" s="73" t="s">
        <v>43</v>
      </c>
      <c r="TDO13" s="73" t="s">
        <v>30</v>
      </c>
      <c r="TDP13" s="73" t="s">
        <v>44</v>
      </c>
      <c r="TDQ13" s="73" t="s">
        <v>17</v>
      </c>
      <c r="TDR13" s="73" t="s">
        <v>45</v>
      </c>
      <c r="TDS13" s="73" t="s">
        <v>46</v>
      </c>
      <c r="TDT13" s="73" t="s">
        <v>47</v>
      </c>
      <c r="TDU13" s="73" t="n">
        <v>15</v>
      </c>
      <c r="TDV13" s="73" t="s">
        <v>48</v>
      </c>
      <c r="TDW13" s="73" t="s">
        <v>49</v>
      </c>
      <c r="TDX13" s="73" t="s">
        <v>50</v>
      </c>
      <c r="TDY13" s="73" t="s">
        <v>51</v>
      </c>
      <c r="TDZ13" s="73" t="s">
        <v>39</v>
      </c>
      <c r="TEA13" s="73" t="s">
        <v>40</v>
      </c>
      <c r="TEB13" s="73" t="s">
        <v>41</v>
      </c>
      <c r="TEC13" s="73" t="s">
        <v>42</v>
      </c>
      <c r="TED13" s="73" t="s">
        <v>43</v>
      </c>
      <c r="TEE13" s="73" t="s">
        <v>30</v>
      </c>
      <c r="TEF13" s="73" t="s">
        <v>44</v>
      </c>
      <c r="TEG13" s="73" t="s">
        <v>17</v>
      </c>
      <c r="TEH13" s="73" t="s">
        <v>45</v>
      </c>
      <c r="TEI13" s="73" t="s">
        <v>46</v>
      </c>
      <c r="TEJ13" s="73" t="s">
        <v>47</v>
      </c>
      <c r="TEK13" s="73" t="n">
        <v>15</v>
      </c>
      <c r="TEL13" s="73" t="s">
        <v>48</v>
      </c>
      <c r="TEM13" s="73" t="s">
        <v>49</v>
      </c>
      <c r="TEN13" s="73" t="s">
        <v>50</v>
      </c>
      <c r="TEO13" s="73" t="s">
        <v>51</v>
      </c>
      <c r="TEP13" s="73" t="s">
        <v>39</v>
      </c>
      <c r="TEQ13" s="73" t="s">
        <v>40</v>
      </c>
      <c r="TER13" s="73" t="s">
        <v>41</v>
      </c>
      <c r="TES13" s="73" t="s">
        <v>42</v>
      </c>
      <c r="TET13" s="73" t="s">
        <v>43</v>
      </c>
      <c r="TEU13" s="73" t="s">
        <v>30</v>
      </c>
      <c r="TEV13" s="73" t="s">
        <v>44</v>
      </c>
      <c r="TEW13" s="73" t="s">
        <v>17</v>
      </c>
      <c r="TEX13" s="73" t="s">
        <v>45</v>
      </c>
      <c r="TEY13" s="73" t="s">
        <v>46</v>
      </c>
      <c r="TEZ13" s="73" t="s">
        <v>47</v>
      </c>
      <c r="TFA13" s="73" t="n">
        <v>15</v>
      </c>
      <c r="TFB13" s="73" t="s">
        <v>48</v>
      </c>
      <c r="TFC13" s="73" t="s">
        <v>49</v>
      </c>
      <c r="TFD13" s="73" t="s">
        <v>50</v>
      </c>
      <c r="TFE13" s="73" t="s">
        <v>51</v>
      </c>
      <c r="TFF13" s="73" t="s">
        <v>39</v>
      </c>
      <c r="TFG13" s="73" t="s">
        <v>40</v>
      </c>
      <c r="TFH13" s="73" t="s">
        <v>41</v>
      </c>
      <c r="TFI13" s="73" t="s">
        <v>42</v>
      </c>
      <c r="TFJ13" s="73" t="s">
        <v>43</v>
      </c>
      <c r="TFK13" s="73" t="s">
        <v>30</v>
      </c>
      <c r="TFL13" s="73" t="s">
        <v>44</v>
      </c>
      <c r="TFM13" s="73" t="s">
        <v>17</v>
      </c>
      <c r="TFN13" s="73" t="s">
        <v>45</v>
      </c>
      <c r="TFO13" s="73" t="s">
        <v>46</v>
      </c>
      <c r="TFP13" s="73" t="s">
        <v>47</v>
      </c>
      <c r="TFQ13" s="73" t="n">
        <v>15</v>
      </c>
      <c r="TFR13" s="73" t="s">
        <v>48</v>
      </c>
      <c r="TFS13" s="73" t="s">
        <v>49</v>
      </c>
      <c r="TFT13" s="73" t="s">
        <v>50</v>
      </c>
      <c r="TFU13" s="73" t="s">
        <v>51</v>
      </c>
      <c r="TFV13" s="73" t="s">
        <v>39</v>
      </c>
      <c r="TFW13" s="73" t="s">
        <v>40</v>
      </c>
      <c r="TFX13" s="73" t="s">
        <v>41</v>
      </c>
      <c r="TFY13" s="73" t="s">
        <v>42</v>
      </c>
      <c r="TFZ13" s="73" t="s">
        <v>43</v>
      </c>
      <c r="TGA13" s="73" t="s">
        <v>30</v>
      </c>
      <c r="TGB13" s="73" t="s">
        <v>44</v>
      </c>
      <c r="TGC13" s="73" t="s">
        <v>17</v>
      </c>
      <c r="TGD13" s="73" t="s">
        <v>45</v>
      </c>
      <c r="TGE13" s="73" t="s">
        <v>46</v>
      </c>
      <c r="TGF13" s="73" t="s">
        <v>47</v>
      </c>
      <c r="TGG13" s="73" t="n">
        <v>15</v>
      </c>
      <c r="TGH13" s="73" t="s">
        <v>48</v>
      </c>
      <c r="TGI13" s="73" t="s">
        <v>49</v>
      </c>
      <c r="TGJ13" s="73" t="s">
        <v>50</v>
      </c>
      <c r="TGK13" s="73" t="s">
        <v>51</v>
      </c>
      <c r="TGL13" s="73" t="s">
        <v>39</v>
      </c>
      <c r="TGM13" s="73" t="s">
        <v>40</v>
      </c>
      <c r="TGN13" s="73" t="s">
        <v>41</v>
      </c>
      <c r="TGO13" s="73" t="s">
        <v>42</v>
      </c>
      <c r="TGP13" s="73" t="s">
        <v>43</v>
      </c>
      <c r="TGQ13" s="73" t="s">
        <v>30</v>
      </c>
      <c r="TGR13" s="73" t="s">
        <v>44</v>
      </c>
      <c r="TGS13" s="73" t="s">
        <v>17</v>
      </c>
      <c r="TGT13" s="73" t="s">
        <v>45</v>
      </c>
      <c r="TGU13" s="73" t="s">
        <v>46</v>
      </c>
      <c r="TGV13" s="73" t="s">
        <v>47</v>
      </c>
      <c r="TGW13" s="73" t="n">
        <v>15</v>
      </c>
      <c r="TGX13" s="73" t="s">
        <v>48</v>
      </c>
      <c r="TGY13" s="73" t="s">
        <v>49</v>
      </c>
      <c r="TGZ13" s="73" t="s">
        <v>50</v>
      </c>
      <c r="THA13" s="73" t="s">
        <v>51</v>
      </c>
      <c r="THB13" s="73" t="s">
        <v>39</v>
      </c>
      <c r="THC13" s="73" t="s">
        <v>40</v>
      </c>
      <c r="THD13" s="73" t="s">
        <v>41</v>
      </c>
      <c r="THE13" s="73" t="s">
        <v>42</v>
      </c>
      <c r="THF13" s="73" t="s">
        <v>43</v>
      </c>
      <c r="THG13" s="73" t="s">
        <v>30</v>
      </c>
      <c r="THH13" s="73" t="s">
        <v>44</v>
      </c>
      <c r="THI13" s="73" t="s">
        <v>17</v>
      </c>
      <c r="THJ13" s="73" t="s">
        <v>45</v>
      </c>
      <c r="THK13" s="73" t="s">
        <v>46</v>
      </c>
      <c r="THL13" s="73" t="s">
        <v>47</v>
      </c>
      <c r="THM13" s="73" t="n">
        <v>15</v>
      </c>
      <c r="THN13" s="73" t="s">
        <v>48</v>
      </c>
      <c r="THO13" s="73" t="s">
        <v>49</v>
      </c>
      <c r="THP13" s="73" t="s">
        <v>50</v>
      </c>
      <c r="THQ13" s="73" t="s">
        <v>51</v>
      </c>
      <c r="THR13" s="73" t="s">
        <v>39</v>
      </c>
      <c r="THS13" s="73" t="s">
        <v>40</v>
      </c>
      <c r="THT13" s="73" t="s">
        <v>41</v>
      </c>
      <c r="THU13" s="73" t="s">
        <v>42</v>
      </c>
      <c r="THV13" s="73" t="s">
        <v>43</v>
      </c>
      <c r="THW13" s="73" t="s">
        <v>30</v>
      </c>
      <c r="THX13" s="73" t="s">
        <v>44</v>
      </c>
      <c r="THY13" s="73" t="s">
        <v>17</v>
      </c>
      <c r="THZ13" s="73" t="s">
        <v>45</v>
      </c>
      <c r="TIA13" s="73" t="s">
        <v>46</v>
      </c>
      <c r="TIB13" s="73" t="s">
        <v>47</v>
      </c>
      <c r="TIC13" s="73" t="n">
        <v>15</v>
      </c>
      <c r="TID13" s="73" t="s">
        <v>48</v>
      </c>
      <c r="TIE13" s="73" t="s">
        <v>49</v>
      </c>
      <c r="TIF13" s="73" t="s">
        <v>50</v>
      </c>
      <c r="TIG13" s="73" t="s">
        <v>51</v>
      </c>
      <c r="TIH13" s="73" t="s">
        <v>39</v>
      </c>
      <c r="TII13" s="73" t="s">
        <v>40</v>
      </c>
      <c r="TIJ13" s="73" t="s">
        <v>41</v>
      </c>
      <c r="TIK13" s="73" t="s">
        <v>42</v>
      </c>
      <c r="TIL13" s="73" t="s">
        <v>43</v>
      </c>
      <c r="TIM13" s="73" t="s">
        <v>30</v>
      </c>
      <c r="TIN13" s="73" t="s">
        <v>44</v>
      </c>
      <c r="TIO13" s="73" t="s">
        <v>17</v>
      </c>
      <c r="TIP13" s="73" t="s">
        <v>45</v>
      </c>
      <c r="TIQ13" s="73" t="s">
        <v>46</v>
      </c>
      <c r="TIR13" s="73" t="s">
        <v>47</v>
      </c>
      <c r="TIS13" s="73" t="n">
        <v>15</v>
      </c>
      <c r="TIT13" s="73" t="s">
        <v>48</v>
      </c>
      <c r="TIU13" s="73" t="s">
        <v>49</v>
      </c>
      <c r="TIV13" s="73" t="s">
        <v>50</v>
      </c>
      <c r="TIW13" s="73" t="s">
        <v>51</v>
      </c>
      <c r="TIX13" s="73" t="s">
        <v>39</v>
      </c>
      <c r="TIY13" s="73" t="s">
        <v>40</v>
      </c>
      <c r="TIZ13" s="73" t="s">
        <v>41</v>
      </c>
      <c r="TJA13" s="73" t="s">
        <v>42</v>
      </c>
      <c r="TJB13" s="73" t="s">
        <v>43</v>
      </c>
      <c r="TJC13" s="73" t="s">
        <v>30</v>
      </c>
      <c r="TJD13" s="73" t="s">
        <v>44</v>
      </c>
      <c r="TJE13" s="73" t="s">
        <v>17</v>
      </c>
      <c r="TJF13" s="73" t="s">
        <v>45</v>
      </c>
      <c r="TJG13" s="73" t="s">
        <v>46</v>
      </c>
      <c r="TJH13" s="73" t="s">
        <v>47</v>
      </c>
      <c r="TJI13" s="73" t="n">
        <v>15</v>
      </c>
      <c r="TJJ13" s="73" t="s">
        <v>48</v>
      </c>
      <c r="TJK13" s="73" t="s">
        <v>49</v>
      </c>
      <c r="TJL13" s="73" t="s">
        <v>50</v>
      </c>
      <c r="TJM13" s="73" t="s">
        <v>51</v>
      </c>
      <c r="TJN13" s="73" t="s">
        <v>39</v>
      </c>
      <c r="TJO13" s="73" t="s">
        <v>40</v>
      </c>
      <c r="TJP13" s="73" t="s">
        <v>41</v>
      </c>
      <c r="TJQ13" s="73" t="s">
        <v>42</v>
      </c>
      <c r="TJR13" s="73" t="s">
        <v>43</v>
      </c>
      <c r="TJS13" s="73" t="s">
        <v>30</v>
      </c>
      <c r="TJT13" s="73" t="s">
        <v>44</v>
      </c>
      <c r="TJU13" s="73" t="s">
        <v>17</v>
      </c>
      <c r="TJV13" s="73" t="s">
        <v>45</v>
      </c>
      <c r="TJW13" s="73" t="s">
        <v>46</v>
      </c>
      <c r="TJX13" s="73" t="s">
        <v>47</v>
      </c>
      <c r="TJY13" s="73" t="n">
        <v>15</v>
      </c>
      <c r="TJZ13" s="73" t="s">
        <v>48</v>
      </c>
      <c r="TKA13" s="73" t="s">
        <v>49</v>
      </c>
      <c r="TKB13" s="73" t="s">
        <v>50</v>
      </c>
      <c r="TKC13" s="73" t="s">
        <v>51</v>
      </c>
      <c r="TKD13" s="73" t="s">
        <v>39</v>
      </c>
      <c r="TKE13" s="73" t="s">
        <v>40</v>
      </c>
      <c r="TKF13" s="73" t="s">
        <v>41</v>
      </c>
      <c r="TKG13" s="73" t="s">
        <v>42</v>
      </c>
      <c r="TKH13" s="73" t="s">
        <v>43</v>
      </c>
      <c r="TKI13" s="73" t="s">
        <v>30</v>
      </c>
      <c r="TKJ13" s="73" t="s">
        <v>44</v>
      </c>
      <c r="TKK13" s="73" t="s">
        <v>17</v>
      </c>
      <c r="TKL13" s="73" t="s">
        <v>45</v>
      </c>
      <c r="TKM13" s="73" t="s">
        <v>46</v>
      </c>
      <c r="TKN13" s="73" t="s">
        <v>47</v>
      </c>
      <c r="TKO13" s="73" t="n">
        <v>15</v>
      </c>
      <c r="TKP13" s="73" t="s">
        <v>48</v>
      </c>
      <c r="TKQ13" s="73" t="s">
        <v>49</v>
      </c>
      <c r="TKR13" s="73" t="s">
        <v>50</v>
      </c>
      <c r="TKS13" s="73" t="s">
        <v>51</v>
      </c>
      <c r="TKT13" s="73" t="s">
        <v>39</v>
      </c>
      <c r="TKU13" s="73" t="s">
        <v>40</v>
      </c>
      <c r="TKV13" s="73" t="s">
        <v>41</v>
      </c>
      <c r="TKW13" s="73" t="s">
        <v>42</v>
      </c>
      <c r="TKX13" s="73" t="s">
        <v>43</v>
      </c>
      <c r="TKY13" s="73" t="s">
        <v>30</v>
      </c>
      <c r="TKZ13" s="73" t="s">
        <v>44</v>
      </c>
      <c r="TLA13" s="73" t="s">
        <v>17</v>
      </c>
      <c r="TLB13" s="73" t="s">
        <v>45</v>
      </c>
      <c r="TLC13" s="73" t="s">
        <v>46</v>
      </c>
      <c r="TLD13" s="73" t="s">
        <v>47</v>
      </c>
      <c r="TLE13" s="73" t="n">
        <v>15</v>
      </c>
      <c r="TLF13" s="73" t="s">
        <v>48</v>
      </c>
      <c r="TLG13" s="73" t="s">
        <v>49</v>
      </c>
      <c r="TLH13" s="73" t="s">
        <v>50</v>
      </c>
      <c r="TLI13" s="73" t="s">
        <v>51</v>
      </c>
      <c r="TLJ13" s="73" t="s">
        <v>39</v>
      </c>
      <c r="TLK13" s="73" t="s">
        <v>40</v>
      </c>
      <c r="TLL13" s="73" t="s">
        <v>41</v>
      </c>
      <c r="TLM13" s="73" t="s">
        <v>42</v>
      </c>
      <c r="TLN13" s="73" t="s">
        <v>43</v>
      </c>
      <c r="TLO13" s="73" t="s">
        <v>30</v>
      </c>
      <c r="TLP13" s="73" t="s">
        <v>44</v>
      </c>
      <c r="TLQ13" s="73" t="s">
        <v>17</v>
      </c>
      <c r="TLR13" s="73" t="s">
        <v>45</v>
      </c>
      <c r="TLS13" s="73" t="s">
        <v>46</v>
      </c>
      <c r="TLT13" s="73" t="s">
        <v>47</v>
      </c>
      <c r="TLU13" s="73" t="n">
        <v>15</v>
      </c>
      <c r="TLV13" s="73" t="s">
        <v>48</v>
      </c>
      <c r="TLW13" s="73" t="s">
        <v>49</v>
      </c>
      <c r="TLX13" s="73" t="s">
        <v>50</v>
      </c>
      <c r="TLY13" s="73" t="s">
        <v>51</v>
      </c>
      <c r="TLZ13" s="73" t="s">
        <v>39</v>
      </c>
      <c r="TMA13" s="73" t="s">
        <v>40</v>
      </c>
      <c r="TMB13" s="73" t="s">
        <v>41</v>
      </c>
      <c r="TMC13" s="73" t="s">
        <v>42</v>
      </c>
      <c r="TMD13" s="73" t="s">
        <v>43</v>
      </c>
      <c r="TME13" s="73" t="s">
        <v>30</v>
      </c>
      <c r="TMF13" s="73" t="s">
        <v>44</v>
      </c>
      <c r="TMG13" s="73" t="s">
        <v>17</v>
      </c>
      <c r="TMH13" s="73" t="s">
        <v>45</v>
      </c>
      <c r="TMI13" s="73" t="s">
        <v>46</v>
      </c>
      <c r="TMJ13" s="73" t="s">
        <v>47</v>
      </c>
      <c r="TMK13" s="73" t="n">
        <v>15</v>
      </c>
      <c r="TML13" s="73" t="s">
        <v>48</v>
      </c>
      <c r="TMM13" s="73" t="s">
        <v>49</v>
      </c>
      <c r="TMN13" s="73" t="s">
        <v>50</v>
      </c>
      <c r="TMO13" s="73" t="s">
        <v>51</v>
      </c>
      <c r="TMP13" s="73" t="s">
        <v>39</v>
      </c>
      <c r="TMQ13" s="73" t="s">
        <v>40</v>
      </c>
      <c r="TMR13" s="73" t="s">
        <v>41</v>
      </c>
      <c r="TMS13" s="73" t="s">
        <v>42</v>
      </c>
      <c r="TMT13" s="73" t="s">
        <v>43</v>
      </c>
      <c r="TMU13" s="73" t="s">
        <v>30</v>
      </c>
      <c r="TMV13" s="73" t="s">
        <v>44</v>
      </c>
      <c r="TMW13" s="73" t="s">
        <v>17</v>
      </c>
      <c r="TMX13" s="73" t="s">
        <v>45</v>
      </c>
      <c r="TMY13" s="73" t="s">
        <v>46</v>
      </c>
      <c r="TMZ13" s="73" t="s">
        <v>47</v>
      </c>
      <c r="TNA13" s="73" t="n">
        <v>15</v>
      </c>
      <c r="TNB13" s="73" t="s">
        <v>48</v>
      </c>
      <c r="TNC13" s="73" t="s">
        <v>49</v>
      </c>
      <c r="TND13" s="73" t="s">
        <v>50</v>
      </c>
      <c r="TNE13" s="73" t="s">
        <v>51</v>
      </c>
      <c r="TNF13" s="73" t="s">
        <v>39</v>
      </c>
      <c r="TNG13" s="73" t="s">
        <v>40</v>
      </c>
      <c r="TNH13" s="73" t="s">
        <v>41</v>
      </c>
      <c r="TNI13" s="73" t="s">
        <v>42</v>
      </c>
      <c r="TNJ13" s="73" t="s">
        <v>43</v>
      </c>
      <c r="TNK13" s="73" t="s">
        <v>30</v>
      </c>
      <c r="TNL13" s="73" t="s">
        <v>44</v>
      </c>
      <c r="TNM13" s="73" t="s">
        <v>17</v>
      </c>
      <c r="TNN13" s="73" t="s">
        <v>45</v>
      </c>
      <c r="TNO13" s="73" t="s">
        <v>46</v>
      </c>
      <c r="TNP13" s="73" t="s">
        <v>47</v>
      </c>
      <c r="TNQ13" s="73" t="n">
        <v>15</v>
      </c>
      <c r="TNR13" s="73" t="s">
        <v>48</v>
      </c>
      <c r="TNS13" s="73" t="s">
        <v>49</v>
      </c>
      <c r="TNT13" s="73" t="s">
        <v>50</v>
      </c>
      <c r="TNU13" s="73" t="s">
        <v>51</v>
      </c>
      <c r="TNV13" s="73" t="s">
        <v>39</v>
      </c>
      <c r="TNW13" s="73" t="s">
        <v>40</v>
      </c>
      <c r="TNX13" s="73" t="s">
        <v>41</v>
      </c>
      <c r="TNY13" s="73" t="s">
        <v>42</v>
      </c>
      <c r="TNZ13" s="73" t="s">
        <v>43</v>
      </c>
      <c r="TOA13" s="73" t="s">
        <v>30</v>
      </c>
      <c r="TOB13" s="73" t="s">
        <v>44</v>
      </c>
      <c r="TOC13" s="73" t="s">
        <v>17</v>
      </c>
      <c r="TOD13" s="73" t="s">
        <v>45</v>
      </c>
      <c r="TOE13" s="73" t="s">
        <v>46</v>
      </c>
      <c r="TOF13" s="73" t="s">
        <v>47</v>
      </c>
      <c r="TOG13" s="73" t="n">
        <v>15</v>
      </c>
      <c r="TOH13" s="73" t="s">
        <v>48</v>
      </c>
      <c r="TOI13" s="73" t="s">
        <v>49</v>
      </c>
      <c r="TOJ13" s="73" t="s">
        <v>50</v>
      </c>
      <c r="TOK13" s="73" t="s">
        <v>51</v>
      </c>
      <c r="TOL13" s="73" t="s">
        <v>39</v>
      </c>
      <c r="TOM13" s="73" t="s">
        <v>40</v>
      </c>
      <c r="TON13" s="73" t="s">
        <v>41</v>
      </c>
      <c r="TOO13" s="73" t="s">
        <v>42</v>
      </c>
      <c r="TOP13" s="73" t="s">
        <v>43</v>
      </c>
      <c r="TOQ13" s="73" t="s">
        <v>30</v>
      </c>
      <c r="TOR13" s="73" t="s">
        <v>44</v>
      </c>
      <c r="TOS13" s="73" t="s">
        <v>17</v>
      </c>
      <c r="TOT13" s="73" t="s">
        <v>45</v>
      </c>
      <c r="TOU13" s="73" t="s">
        <v>46</v>
      </c>
      <c r="TOV13" s="73" t="s">
        <v>47</v>
      </c>
      <c r="TOW13" s="73" t="n">
        <v>15</v>
      </c>
      <c r="TOX13" s="73" t="s">
        <v>48</v>
      </c>
      <c r="TOY13" s="73" t="s">
        <v>49</v>
      </c>
      <c r="TOZ13" s="73" t="s">
        <v>50</v>
      </c>
      <c r="TPA13" s="73" t="s">
        <v>51</v>
      </c>
      <c r="TPB13" s="73" t="s">
        <v>39</v>
      </c>
      <c r="TPC13" s="73" t="s">
        <v>40</v>
      </c>
      <c r="TPD13" s="73" t="s">
        <v>41</v>
      </c>
      <c r="TPE13" s="73" t="s">
        <v>42</v>
      </c>
      <c r="TPF13" s="73" t="s">
        <v>43</v>
      </c>
      <c r="TPG13" s="73" t="s">
        <v>30</v>
      </c>
      <c r="TPH13" s="73" t="s">
        <v>44</v>
      </c>
      <c r="TPI13" s="73" t="s">
        <v>17</v>
      </c>
      <c r="TPJ13" s="73" t="s">
        <v>45</v>
      </c>
      <c r="TPK13" s="73" t="s">
        <v>46</v>
      </c>
      <c r="TPL13" s="73" t="s">
        <v>47</v>
      </c>
      <c r="TPM13" s="73" t="n">
        <v>15</v>
      </c>
      <c r="TPN13" s="73" t="s">
        <v>48</v>
      </c>
      <c r="TPO13" s="73" t="s">
        <v>49</v>
      </c>
      <c r="TPP13" s="73" t="s">
        <v>50</v>
      </c>
      <c r="TPQ13" s="73" t="s">
        <v>51</v>
      </c>
      <c r="TPR13" s="73" t="s">
        <v>39</v>
      </c>
      <c r="TPS13" s="73" t="s">
        <v>40</v>
      </c>
      <c r="TPT13" s="73" t="s">
        <v>41</v>
      </c>
      <c r="TPU13" s="73" t="s">
        <v>42</v>
      </c>
      <c r="TPV13" s="73" t="s">
        <v>43</v>
      </c>
      <c r="TPW13" s="73" t="s">
        <v>30</v>
      </c>
      <c r="TPX13" s="73" t="s">
        <v>44</v>
      </c>
      <c r="TPY13" s="73" t="s">
        <v>17</v>
      </c>
      <c r="TPZ13" s="73" t="s">
        <v>45</v>
      </c>
      <c r="TQA13" s="73" t="s">
        <v>46</v>
      </c>
      <c r="TQB13" s="73" t="s">
        <v>47</v>
      </c>
      <c r="TQC13" s="73" t="n">
        <v>15</v>
      </c>
      <c r="TQD13" s="73" t="s">
        <v>48</v>
      </c>
      <c r="TQE13" s="73" t="s">
        <v>49</v>
      </c>
      <c r="TQF13" s="73" t="s">
        <v>50</v>
      </c>
      <c r="TQG13" s="73" t="s">
        <v>51</v>
      </c>
      <c r="TQH13" s="73" t="s">
        <v>39</v>
      </c>
      <c r="TQI13" s="73" t="s">
        <v>40</v>
      </c>
      <c r="TQJ13" s="73" t="s">
        <v>41</v>
      </c>
      <c r="TQK13" s="73" t="s">
        <v>42</v>
      </c>
      <c r="TQL13" s="73" t="s">
        <v>43</v>
      </c>
      <c r="TQM13" s="73" t="s">
        <v>30</v>
      </c>
      <c r="TQN13" s="73" t="s">
        <v>44</v>
      </c>
      <c r="TQO13" s="73" t="s">
        <v>17</v>
      </c>
      <c r="TQP13" s="73" t="s">
        <v>45</v>
      </c>
      <c r="TQQ13" s="73" t="s">
        <v>46</v>
      </c>
      <c r="TQR13" s="73" t="s">
        <v>47</v>
      </c>
      <c r="TQS13" s="73" t="n">
        <v>15</v>
      </c>
      <c r="TQT13" s="73" t="s">
        <v>48</v>
      </c>
      <c r="TQU13" s="73" t="s">
        <v>49</v>
      </c>
      <c r="TQV13" s="73" t="s">
        <v>50</v>
      </c>
      <c r="TQW13" s="73" t="s">
        <v>51</v>
      </c>
      <c r="TQX13" s="73" t="s">
        <v>39</v>
      </c>
      <c r="TQY13" s="73" t="s">
        <v>40</v>
      </c>
      <c r="TQZ13" s="73" t="s">
        <v>41</v>
      </c>
      <c r="TRA13" s="73" t="s">
        <v>42</v>
      </c>
      <c r="TRB13" s="73" t="s">
        <v>43</v>
      </c>
      <c r="TRC13" s="73" t="s">
        <v>30</v>
      </c>
      <c r="TRD13" s="73" t="s">
        <v>44</v>
      </c>
      <c r="TRE13" s="73" t="s">
        <v>17</v>
      </c>
      <c r="TRF13" s="73" t="s">
        <v>45</v>
      </c>
      <c r="TRG13" s="73" t="s">
        <v>46</v>
      </c>
      <c r="TRH13" s="73" t="s">
        <v>47</v>
      </c>
      <c r="TRI13" s="73" t="n">
        <v>15</v>
      </c>
      <c r="TRJ13" s="73" t="s">
        <v>48</v>
      </c>
      <c r="TRK13" s="73" t="s">
        <v>49</v>
      </c>
      <c r="TRL13" s="73" t="s">
        <v>50</v>
      </c>
      <c r="TRM13" s="73" t="s">
        <v>51</v>
      </c>
      <c r="TRN13" s="73" t="s">
        <v>39</v>
      </c>
      <c r="TRO13" s="73" t="s">
        <v>40</v>
      </c>
      <c r="TRP13" s="73" t="s">
        <v>41</v>
      </c>
      <c r="TRQ13" s="73" t="s">
        <v>42</v>
      </c>
      <c r="TRR13" s="73" t="s">
        <v>43</v>
      </c>
      <c r="TRS13" s="73" t="s">
        <v>30</v>
      </c>
      <c r="TRT13" s="73" t="s">
        <v>44</v>
      </c>
      <c r="TRU13" s="73" t="s">
        <v>17</v>
      </c>
      <c r="TRV13" s="73" t="s">
        <v>45</v>
      </c>
      <c r="TRW13" s="73" t="s">
        <v>46</v>
      </c>
      <c r="TRX13" s="73" t="s">
        <v>47</v>
      </c>
      <c r="TRY13" s="73" t="n">
        <v>15</v>
      </c>
      <c r="TRZ13" s="73" t="s">
        <v>48</v>
      </c>
      <c r="TSA13" s="73" t="s">
        <v>49</v>
      </c>
      <c r="TSB13" s="73" t="s">
        <v>50</v>
      </c>
      <c r="TSC13" s="73" t="s">
        <v>51</v>
      </c>
      <c r="TSD13" s="73" t="s">
        <v>39</v>
      </c>
      <c r="TSE13" s="73" t="s">
        <v>40</v>
      </c>
      <c r="TSF13" s="73" t="s">
        <v>41</v>
      </c>
      <c r="TSG13" s="73" t="s">
        <v>42</v>
      </c>
      <c r="TSH13" s="73" t="s">
        <v>43</v>
      </c>
      <c r="TSI13" s="73" t="s">
        <v>30</v>
      </c>
      <c r="TSJ13" s="73" t="s">
        <v>44</v>
      </c>
      <c r="TSK13" s="73" t="s">
        <v>17</v>
      </c>
      <c r="TSL13" s="73" t="s">
        <v>45</v>
      </c>
      <c r="TSM13" s="73" t="s">
        <v>46</v>
      </c>
      <c r="TSN13" s="73" t="s">
        <v>47</v>
      </c>
      <c r="TSO13" s="73" t="n">
        <v>15</v>
      </c>
      <c r="TSP13" s="73" t="s">
        <v>48</v>
      </c>
      <c r="TSQ13" s="73" t="s">
        <v>49</v>
      </c>
      <c r="TSR13" s="73" t="s">
        <v>50</v>
      </c>
      <c r="TSS13" s="73" t="s">
        <v>51</v>
      </c>
      <c r="TST13" s="73" t="s">
        <v>39</v>
      </c>
      <c r="TSU13" s="73" t="s">
        <v>40</v>
      </c>
      <c r="TSV13" s="73" t="s">
        <v>41</v>
      </c>
      <c r="TSW13" s="73" t="s">
        <v>42</v>
      </c>
      <c r="TSX13" s="73" t="s">
        <v>43</v>
      </c>
      <c r="TSY13" s="73" t="s">
        <v>30</v>
      </c>
      <c r="TSZ13" s="73" t="s">
        <v>44</v>
      </c>
      <c r="TTA13" s="73" t="s">
        <v>17</v>
      </c>
      <c r="TTB13" s="73" t="s">
        <v>45</v>
      </c>
      <c r="TTC13" s="73" t="s">
        <v>46</v>
      </c>
      <c r="TTD13" s="73" t="s">
        <v>47</v>
      </c>
      <c r="TTE13" s="73" t="n">
        <v>15</v>
      </c>
      <c r="TTF13" s="73" t="s">
        <v>48</v>
      </c>
      <c r="TTG13" s="73" t="s">
        <v>49</v>
      </c>
      <c r="TTH13" s="73" t="s">
        <v>50</v>
      </c>
      <c r="TTI13" s="73" t="s">
        <v>51</v>
      </c>
      <c r="TTJ13" s="73" t="s">
        <v>39</v>
      </c>
      <c r="TTK13" s="73" t="s">
        <v>40</v>
      </c>
      <c r="TTL13" s="73" t="s">
        <v>41</v>
      </c>
      <c r="TTM13" s="73" t="s">
        <v>42</v>
      </c>
      <c r="TTN13" s="73" t="s">
        <v>43</v>
      </c>
      <c r="TTO13" s="73" t="s">
        <v>30</v>
      </c>
      <c r="TTP13" s="73" t="s">
        <v>44</v>
      </c>
      <c r="TTQ13" s="73" t="s">
        <v>17</v>
      </c>
      <c r="TTR13" s="73" t="s">
        <v>45</v>
      </c>
      <c r="TTS13" s="73" t="s">
        <v>46</v>
      </c>
      <c r="TTT13" s="73" t="s">
        <v>47</v>
      </c>
      <c r="TTU13" s="73" t="n">
        <v>15</v>
      </c>
      <c r="TTV13" s="73" t="s">
        <v>48</v>
      </c>
      <c r="TTW13" s="73" t="s">
        <v>49</v>
      </c>
      <c r="TTX13" s="73" t="s">
        <v>50</v>
      </c>
      <c r="TTY13" s="73" t="s">
        <v>51</v>
      </c>
      <c r="TTZ13" s="73" t="s">
        <v>39</v>
      </c>
      <c r="TUA13" s="73" t="s">
        <v>40</v>
      </c>
      <c r="TUB13" s="73" t="s">
        <v>41</v>
      </c>
      <c r="TUC13" s="73" t="s">
        <v>42</v>
      </c>
      <c r="TUD13" s="73" t="s">
        <v>43</v>
      </c>
      <c r="TUE13" s="73" t="s">
        <v>30</v>
      </c>
      <c r="TUF13" s="73" t="s">
        <v>44</v>
      </c>
      <c r="TUG13" s="73" t="s">
        <v>17</v>
      </c>
      <c r="TUH13" s="73" t="s">
        <v>45</v>
      </c>
      <c r="TUI13" s="73" t="s">
        <v>46</v>
      </c>
      <c r="TUJ13" s="73" t="s">
        <v>47</v>
      </c>
      <c r="TUK13" s="73" t="n">
        <v>15</v>
      </c>
      <c r="TUL13" s="73" t="s">
        <v>48</v>
      </c>
      <c r="TUM13" s="73" t="s">
        <v>49</v>
      </c>
      <c r="TUN13" s="73" t="s">
        <v>50</v>
      </c>
      <c r="TUO13" s="73" t="s">
        <v>51</v>
      </c>
      <c r="TUP13" s="73" t="s">
        <v>39</v>
      </c>
      <c r="TUQ13" s="73" t="s">
        <v>40</v>
      </c>
      <c r="TUR13" s="73" t="s">
        <v>41</v>
      </c>
      <c r="TUS13" s="73" t="s">
        <v>42</v>
      </c>
      <c r="TUT13" s="73" t="s">
        <v>43</v>
      </c>
      <c r="TUU13" s="73" t="s">
        <v>30</v>
      </c>
      <c r="TUV13" s="73" t="s">
        <v>44</v>
      </c>
      <c r="TUW13" s="73" t="s">
        <v>17</v>
      </c>
      <c r="TUX13" s="73" t="s">
        <v>45</v>
      </c>
      <c r="TUY13" s="73" t="s">
        <v>46</v>
      </c>
      <c r="TUZ13" s="73" t="s">
        <v>47</v>
      </c>
      <c r="TVA13" s="73" t="n">
        <v>15</v>
      </c>
      <c r="TVB13" s="73" t="s">
        <v>48</v>
      </c>
      <c r="TVC13" s="73" t="s">
        <v>49</v>
      </c>
      <c r="TVD13" s="73" t="s">
        <v>50</v>
      </c>
      <c r="TVE13" s="73" t="s">
        <v>51</v>
      </c>
      <c r="TVF13" s="73" t="s">
        <v>39</v>
      </c>
      <c r="TVG13" s="73" t="s">
        <v>40</v>
      </c>
      <c r="TVH13" s="73" t="s">
        <v>41</v>
      </c>
      <c r="TVI13" s="73" t="s">
        <v>42</v>
      </c>
      <c r="TVJ13" s="73" t="s">
        <v>43</v>
      </c>
      <c r="TVK13" s="73" t="s">
        <v>30</v>
      </c>
      <c r="TVL13" s="73" t="s">
        <v>44</v>
      </c>
      <c r="TVM13" s="73" t="s">
        <v>17</v>
      </c>
      <c r="TVN13" s="73" t="s">
        <v>45</v>
      </c>
      <c r="TVO13" s="73" t="s">
        <v>46</v>
      </c>
      <c r="TVP13" s="73" t="s">
        <v>47</v>
      </c>
      <c r="TVQ13" s="73" t="n">
        <v>15</v>
      </c>
      <c r="TVR13" s="73" t="s">
        <v>48</v>
      </c>
      <c r="TVS13" s="73" t="s">
        <v>49</v>
      </c>
      <c r="TVT13" s="73" t="s">
        <v>50</v>
      </c>
      <c r="TVU13" s="73" t="s">
        <v>51</v>
      </c>
      <c r="TVV13" s="73" t="s">
        <v>39</v>
      </c>
      <c r="TVW13" s="73" t="s">
        <v>40</v>
      </c>
      <c r="TVX13" s="73" t="s">
        <v>41</v>
      </c>
      <c r="TVY13" s="73" t="s">
        <v>42</v>
      </c>
      <c r="TVZ13" s="73" t="s">
        <v>43</v>
      </c>
      <c r="TWA13" s="73" t="s">
        <v>30</v>
      </c>
      <c r="TWB13" s="73" t="s">
        <v>44</v>
      </c>
      <c r="TWC13" s="73" t="s">
        <v>17</v>
      </c>
      <c r="TWD13" s="73" t="s">
        <v>45</v>
      </c>
      <c r="TWE13" s="73" t="s">
        <v>46</v>
      </c>
      <c r="TWF13" s="73" t="s">
        <v>47</v>
      </c>
      <c r="TWG13" s="73" t="n">
        <v>15</v>
      </c>
      <c r="TWH13" s="73" t="s">
        <v>48</v>
      </c>
      <c r="TWI13" s="73" t="s">
        <v>49</v>
      </c>
      <c r="TWJ13" s="73" t="s">
        <v>50</v>
      </c>
      <c r="TWK13" s="73" t="s">
        <v>51</v>
      </c>
      <c r="TWL13" s="73" t="s">
        <v>39</v>
      </c>
      <c r="TWM13" s="73" t="s">
        <v>40</v>
      </c>
      <c r="TWN13" s="73" t="s">
        <v>41</v>
      </c>
      <c r="TWO13" s="73" t="s">
        <v>42</v>
      </c>
      <c r="TWP13" s="73" t="s">
        <v>43</v>
      </c>
      <c r="TWQ13" s="73" t="s">
        <v>30</v>
      </c>
      <c r="TWR13" s="73" t="s">
        <v>44</v>
      </c>
      <c r="TWS13" s="73" t="s">
        <v>17</v>
      </c>
      <c r="TWT13" s="73" t="s">
        <v>45</v>
      </c>
      <c r="TWU13" s="73" t="s">
        <v>46</v>
      </c>
      <c r="TWV13" s="73" t="s">
        <v>47</v>
      </c>
      <c r="TWW13" s="73" t="n">
        <v>15</v>
      </c>
      <c r="TWX13" s="73" t="s">
        <v>48</v>
      </c>
      <c r="TWY13" s="73" t="s">
        <v>49</v>
      </c>
      <c r="TWZ13" s="73" t="s">
        <v>50</v>
      </c>
      <c r="TXA13" s="73" t="s">
        <v>51</v>
      </c>
      <c r="TXB13" s="73" t="s">
        <v>39</v>
      </c>
      <c r="TXC13" s="73" t="s">
        <v>40</v>
      </c>
      <c r="TXD13" s="73" t="s">
        <v>41</v>
      </c>
      <c r="TXE13" s="73" t="s">
        <v>42</v>
      </c>
      <c r="TXF13" s="73" t="s">
        <v>43</v>
      </c>
      <c r="TXG13" s="73" t="s">
        <v>30</v>
      </c>
      <c r="TXH13" s="73" t="s">
        <v>44</v>
      </c>
      <c r="TXI13" s="73" t="s">
        <v>17</v>
      </c>
      <c r="TXJ13" s="73" t="s">
        <v>45</v>
      </c>
      <c r="TXK13" s="73" t="s">
        <v>46</v>
      </c>
      <c r="TXL13" s="73" t="s">
        <v>47</v>
      </c>
      <c r="TXM13" s="73" t="n">
        <v>15</v>
      </c>
      <c r="TXN13" s="73" t="s">
        <v>48</v>
      </c>
      <c r="TXO13" s="73" t="s">
        <v>49</v>
      </c>
      <c r="TXP13" s="73" t="s">
        <v>50</v>
      </c>
      <c r="TXQ13" s="73" t="s">
        <v>51</v>
      </c>
      <c r="TXR13" s="73" t="s">
        <v>39</v>
      </c>
      <c r="TXS13" s="73" t="s">
        <v>40</v>
      </c>
      <c r="TXT13" s="73" t="s">
        <v>41</v>
      </c>
      <c r="TXU13" s="73" t="s">
        <v>42</v>
      </c>
      <c r="TXV13" s="73" t="s">
        <v>43</v>
      </c>
      <c r="TXW13" s="73" t="s">
        <v>30</v>
      </c>
      <c r="TXX13" s="73" t="s">
        <v>44</v>
      </c>
      <c r="TXY13" s="73" t="s">
        <v>17</v>
      </c>
      <c r="TXZ13" s="73" t="s">
        <v>45</v>
      </c>
      <c r="TYA13" s="73" t="s">
        <v>46</v>
      </c>
      <c r="TYB13" s="73" t="s">
        <v>47</v>
      </c>
      <c r="TYC13" s="73" t="n">
        <v>15</v>
      </c>
      <c r="TYD13" s="73" t="s">
        <v>48</v>
      </c>
      <c r="TYE13" s="73" t="s">
        <v>49</v>
      </c>
      <c r="TYF13" s="73" t="s">
        <v>50</v>
      </c>
      <c r="TYG13" s="73" t="s">
        <v>51</v>
      </c>
      <c r="TYH13" s="73" t="s">
        <v>39</v>
      </c>
      <c r="TYI13" s="73" t="s">
        <v>40</v>
      </c>
      <c r="TYJ13" s="73" t="s">
        <v>41</v>
      </c>
      <c r="TYK13" s="73" t="s">
        <v>42</v>
      </c>
      <c r="TYL13" s="73" t="s">
        <v>43</v>
      </c>
      <c r="TYM13" s="73" t="s">
        <v>30</v>
      </c>
      <c r="TYN13" s="73" t="s">
        <v>44</v>
      </c>
      <c r="TYO13" s="73" t="s">
        <v>17</v>
      </c>
      <c r="TYP13" s="73" t="s">
        <v>45</v>
      </c>
      <c r="TYQ13" s="73" t="s">
        <v>46</v>
      </c>
      <c r="TYR13" s="73" t="s">
        <v>47</v>
      </c>
      <c r="TYS13" s="73" t="n">
        <v>15</v>
      </c>
      <c r="TYT13" s="73" t="s">
        <v>48</v>
      </c>
      <c r="TYU13" s="73" t="s">
        <v>49</v>
      </c>
      <c r="TYV13" s="73" t="s">
        <v>50</v>
      </c>
      <c r="TYW13" s="73" t="s">
        <v>51</v>
      </c>
      <c r="TYX13" s="73" t="s">
        <v>39</v>
      </c>
      <c r="TYY13" s="73" t="s">
        <v>40</v>
      </c>
      <c r="TYZ13" s="73" t="s">
        <v>41</v>
      </c>
      <c r="TZA13" s="73" t="s">
        <v>42</v>
      </c>
      <c r="TZB13" s="73" t="s">
        <v>43</v>
      </c>
      <c r="TZC13" s="73" t="s">
        <v>30</v>
      </c>
      <c r="TZD13" s="73" t="s">
        <v>44</v>
      </c>
      <c r="TZE13" s="73" t="s">
        <v>17</v>
      </c>
      <c r="TZF13" s="73" t="s">
        <v>45</v>
      </c>
      <c r="TZG13" s="73" t="s">
        <v>46</v>
      </c>
      <c r="TZH13" s="73" t="s">
        <v>47</v>
      </c>
      <c r="TZI13" s="73" t="n">
        <v>15</v>
      </c>
      <c r="TZJ13" s="73" t="s">
        <v>48</v>
      </c>
      <c r="TZK13" s="73" t="s">
        <v>49</v>
      </c>
      <c r="TZL13" s="73" t="s">
        <v>50</v>
      </c>
      <c r="TZM13" s="73" t="s">
        <v>51</v>
      </c>
      <c r="TZN13" s="73" t="s">
        <v>39</v>
      </c>
      <c r="TZO13" s="73" t="s">
        <v>40</v>
      </c>
      <c r="TZP13" s="73" t="s">
        <v>41</v>
      </c>
      <c r="TZQ13" s="73" t="s">
        <v>42</v>
      </c>
      <c r="TZR13" s="73" t="s">
        <v>43</v>
      </c>
      <c r="TZS13" s="73" t="s">
        <v>30</v>
      </c>
      <c r="TZT13" s="73" t="s">
        <v>44</v>
      </c>
      <c r="TZU13" s="73" t="s">
        <v>17</v>
      </c>
      <c r="TZV13" s="73" t="s">
        <v>45</v>
      </c>
      <c r="TZW13" s="73" t="s">
        <v>46</v>
      </c>
      <c r="TZX13" s="73" t="s">
        <v>47</v>
      </c>
      <c r="TZY13" s="73" t="n">
        <v>15</v>
      </c>
      <c r="TZZ13" s="73" t="s">
        <v>48</v>
      </c>
      <c r="UAA13" s="73" t="s">
        <v>49</v>
      </c>
      <c r="UAB13" s="73" t="s">
        <v>50</v>
      </c>
      <c r="UAC13" s="73" t="s">
        <v>51</v>
      </c>
      <c r="UAD13" s="73" t="s">
        <v>39</v>
      </c>
      <c r="UAE13" s="73" t="s">
        <v>40</v>
      </c>
      <c r="UAF13" s="73" t="s">
        <v>41</v>
      </c>
      <c r="UAG13" s="73" t="s">
        <v>42</v>
      </c>
      <c r="UAH13" s="73" t="s">
        <v>43</v>
      </c>
      <c r="UAI13" s="73" t="s">
        <v>30</v>
      </c>
      <c r="UAJ13" s="73" t="s">
        <v>44</v>
      </c>
      <c r="UAK13" s="73" t="s">
        <v>17</v>
      </c>
      <c r="UAL13" s="73" t="s">
        <v>45</v>
      </c>
      <c r="UAM13" s="73" t="s">
        <v>46</v>
      </c>
      <c r="UAN13" s="73" t="s">
        <v>47</v>
      </c>
      <c r="UAO13" s="73" t="n">
        <v>15</v>
      </c>
      <c r="UAP13" s="73" t="s">
        <v>48</v>
      </c>
      <c r="UAQ13" s="73" t="s">
        <v>49</v>
      </c>
      <c r="UAR13" s="73" t="s">
        <v>50</v>
      </c>
      <c r="UAS13" s="73" t="s">
        <v>51</v>
      </c>
      <c r="UAT13" s="73" t="s">
        <v>39</v>
      </c>
      <c r="UAU13" s="73" t="s">
        <v>40</v>
      </c>
      <c r="UAV13" s="73" t="s">
        <v>41</v>
      </c>
      <c r="UAW13" s="73" t="s">
        <v>42</v>
      </c>
      <c r="UAX13" s="73" t="s">
        <v>43</v>
      </c>
      <c r="UAY13" s="73" t="s">
        <v>30</v>
      </c>
      <c r="UAZ13" s="73" t="s">
        <v>44</v>
      </c>
      <c r="UBA13" s="73" t="s">
        <v>17</v>
      </c>
      <c r="UBB13" s="73" t="s">
        <v>45</v>
      </c>
      <c r="UBC13" s="73" t="s">
        <v>46</v>
      </c>
      <c r="UBD13" s="73" t="s">
        <v>47</v>
      </c>
      <c r="UBE13" s="73" t="n">
        <v>15</v>
      </c>
      <c r="UBF13" s="73" t="s">
        <v>48</v>
      </c>
      <c r="UBG13" s="73" t="s">
        <v>49</v>
      </c>
      <c r="UBH13" s="73" t="s">
        <v>50</v>
      </c>
      <c r="UBI13" s="73" t="s">
        <v>51</v>
      </c>
      <c r="UBJ13" s="73" t="s">
        <v>39</v>
      </c>
      <c r="UBK13" s="73" t="s">
        <v>40</v>
      </c>
      <c r="UBL13" s="73" t="s">
        <v>41</v>
      </c>
      <c r="UBM13" s="73" t="s">
        <v>42</v>
      </c>
      <c r="UBN13" s="73" t="s">
        <v>43</v>
      </c>
      <c r="UBO13" s="73" t="s">
        <v>30</v>
      </c>
      <c r="UBP13" s="73" t="s">
        <v>44</v>
      </c>
      <c r="UBQ13" s="73" t="s">
        <v>17</v>
      </c>
      <c r="UBR13" s="73" t="s">
        <v>45</v>
      </c>
      <c r="UBS13" s="73" t="s">
        <v>46</v>
      </c>
      <c r="UBT13" s="73" t="s">
        <v>47</v>
      </c>
      <c r="UBU13" s="73" t="n">
        <v>15</v>
      </c>
      <c r="UBV13" s="73" t="s">
        <v>48</v>
      </c>
      <c r="UBW13" s="73" t="s">
        <v>49</v>
      </c>
      <c r="UBX13" s="73" t="s">
        <v>50</v>
      </c>
      <c r="UBY13" s="73" t="s">
        <v>51</v>
      </c>
      <c r="UBZ13" s="73" t="s">
        <v>39</v>
      </c>
      <c r="UCA13" s="73" t="s">
        <v>40</v>
      </c>
      <c r="UCB13" s="73" t="s">
        <v>41</v>
      </c>
      <c r="UCC13" s="73" t="s">
        <v>42</v>
      </c>
      <c r="UCD13" s="73" t="s">
        <v>43</v>
      </c>
      <c r="UCE13" s="73" t="s">
        <v>30</v>
      </c>
      <c r="UCF13" s="73" t="s">
        <v>44</v>
      </c>
      <c r="UCG13" s="73" t="s">
        <v>17</v>
      </c>
      <c r="UCH13" s="73" t="s">
        <v>45</v>
      </c>
      <c r="UCI13" s="73" t="s">
        <v>46</v>
      </c>
      <c r="UCJ13" s="73" t="s">
        <v>47</v>
      </c>
      <c r="UCK13" s="73" t="n">
        <v>15</v>
      </c>
      <c r="UCL13" s="73" t="s">
        <v>48</v>
      </c>
      <c r="UCM13" s="73" t="s">
        <v>49</v>
      </c>
      <c r="UCN13" s="73" t="s">
        <v>50</v>
      </c>
      <c r="UCO13" s="73" t="s">
        <v>51</v>
      </c>
      <c r="UCP13" s="73" t="s">
        <v>39</v>
      </c>
      <c r="UCQ13" s="73" t="s">
        <v>40</v>
      </c>
      <c r="UCR13" s="73" t="s">
        <v>41</v>
      </c>
      <c r="UCS13" s="73" t="s">
        <v>42</v>
      </c>
      <c r="UCT13" s="73" t="s">
        <v>43</v>
      </c>
      <c r="UCU13" s="73" t="s">
        <v>30</v>
      </c>
      <c r="UCV13" s="73" t="s">
        <v>44</v>
      </c>
      <c r="UCW13" s="73" t="s">
        <v>17</v>
      </c>
      <c r="UCX13" s="73" t="s">
        <v>45</v>
      </c>
      <c r="UCY13" s="73" t="s">
        <v>46</v>
      </c>
      <c r="UCZ13" s="73" t="s">
        <v>47</v>
      </c>
      <c r="UDA13" s="73" t="n">
        <v>15</v>
      </c>
      <c r="UDB13" s="73" t="s">
        <v>48</v>
      </c>
      <c r="UDC13" s="73" t="s">
        <v>49</v>
      </c>
      <c r="UDD13" s="73" t="s">
        <v>50</v>
      </c>
      <c r="UDE13" s="73" t="s">
        <v>51</v>
      </c>
      <c r="UDF13" s="73" t="s">
        <v>39</v>
      </c>
      <c r="UDG13" s="73" t="s">
        <v>40</v>
      </c>
      <c r="UDH13" s="73" t="s">
        <v>41</v>
      </c>
      <c r="UDI13" s="73" t="s">
        <v>42</v>
      </c>
      <c r="UDJ13" s="73" t="s">
        <v>43</v>
      </c>
      <c r="UDK13" s="73" t="s">
        <v>30</v>
      </c>
      <c r="UDL13" s="73" t="s">
        <v>44</v>
      </c>
      <c r="UDM13" s="73" t="s">
        <v>17</v>
      </c>
      <c r="UDN13" s="73" t="s">
        <v>45</v>
      </c>
      <c r="UDO13" s="73" t="s">
        <v>46</v>
      </c>
      <c r="UDP13" s="73" t="s">
        <v>47</v>
      </c>
      <c r="UDQ13" s="73" t="n">
        <v>15</v>
      </c>
      <c r="UDR13" s="73" t="s">
        <v>48</v>
      </c>
      <c r="UDS13" s="73" t="s">
        <v>49</v>
      </c>
      <c r="UDT13" s="73" t="s">
        <v>50</v>
      </c>
      <c r="UDU13" s="73" t="s">
        <v>51</v>
      </c>
      <c r="UDV13" s="73" t="s">
        <v>39</v>
      </c>
      <c r="UDW13" s="73" t="s">
        <v>40</v>
      </c>
      <c r="UDX13" s="73" t="s">
        <v>41</v>
      </c>
      <c r="UDY13" s="73" t="s">
        <v>42</v>
      </c>
      <c r="UDZ13" s="73" t="s">
        <v>43</v>
      </c>
      <c r="UEA13" s="73" t="s">
        <v>30</v>
      </c>
      <c r="UEB13" s="73" t="s">
        <v>44</v>
      </c>
      <c r="UEC13" s="73" t="s">
        <v>17</v>
      </c>
      <c r="UED13" s="73" t="s">
        <v>45</v>
      </c>
      <c r="UEE13" s="73" t="s">
        <v>46</v>
      </c>
      <c r="UEF13" s="73" t="s">
        <v>47</v>
      </c>
      <c r="UEG13" s="73" t="n">
        <v>15</v>
      </c>
      <c r="UEH13" s="73" t="s">
        <v>48</v>
      </c>
      <c r="UEI13" s="73" t="s">
        <v>49</v>
      </c>
      <c r="UEJ13" s="73" t="s">
        <v>50</v>
      </c>
      <c r="UEK13" s="73" t="s">
        <v>51</v>
      </c>
      <c r="UEL13" s="73" t="s">
        <v>39</v>
      </c>
      <c r="UEM13" s="73" t="s">
        <v>40</v>
      </c>
      <c r="UEN13" s="73" t="s">
        <v>41</v>
      </c>
      <c r="UEO13" s="73" t="s">
        <v>42</v>
      </c>
      <c r="UEP13" s="73" t="s">
        <v>43</v>
      </c>
      <c r="UEQ13" s="73" t="s">
        <v>30</v>
      </c>
      <c r="UER13" s="73" t="s">
        <v>44</v>
      </c>
      <c r="UES13" s="73" t="s">
        <v>17</v>
      </c>
      <c r="UET13" s="73" t="s">
        <v>45</v>
      </c>
      <c r="UEU13" s="73" t="s">
        <v>46</v>
      </c>
      <c r="UEV13" s="73" t="s">
        <v>47</v>
      </c>
      <c r="UEW13" s="73" t="n">
        <v>15</v>
      </c>
      <c r="UEX13" s="73" t="s">
        <v>48</v>
      </c>
      <c r="UEY13" s="73" t="s">
        <v>49</v>
      </c>
      <c r="UEZ13" s="73" t="s">
        <v>50</v>
      </c>
      <c r="UFA13" s="73" t="s">
        <v>51</v>
      </c>
      <c r="UFB13" s="73" t="s">
        <v>39</v>
      </c>
      <c r="UFC13" s="73" t="s">
        <v>40</v>
      </c>
      <c r="UFD13" s="73" t="s">
        <v>41</v>
      </c>
      <c r="UFE13" s="73" t="s">
        <v>42</v>
      </c>
      <c r="UFF13" s="73" t="s">
        <v>43</v>
      </c>
      <c r="UFG13" s="73" t="s">
        <v>30</v>
      </c>
      <c r="UFH13" s="73" t="s">
        <v>44</v>
      </c>
      <c r="UFI13" s="73" t="s">
        <v>17</v>
      </c>
      <c r="UFJ13" s="73" t="s">
        <v>45</v>
      </c>
      <c r="UFK13" s="73" t="s">
        <v>46</v>
      </c>
      <c r="UFL13" s="73" t="s">
        <v>47</v>
      </c>
      <c r="UFM13" s="73" t="n">
        <v>15</v>
      </c>
      <c r="UFN13" s="73" t="s">
        <v>48</v>
      </c>
      <c r="UFO13" s="73" t="s">
        <v>49</v>
      </c>
      <c r="UFP13" s="73" t="s">
        <v>50</v>
      </c>
      <c r="UFQ13" s="73" t="s">
        <v>51</v>
      </c>
      <c r="UFR13" s="73" t="s">
        <v>39</v>
      </c>
      <c r="UFS13" s="73" t="s">
        <v>40</v>
      </c>
      <c r="UFT13" s="73" t="s">
        <v>41</v>
      </c>
      <c r="UFU13" s="73" t="s">
        <v>42</v>
      </c>
      <c r="UFV13" s="73" t="s">
        <v>43</v>
      </c>
      <c r="UFW13" s="73" t="s">
        <v>30</v>
      </c>
      <c r="UFX13" s="73" t="s">
        <v>44</v>
      </c>
      <c r="UFY13" s="73" t="s">
        <v>17</v>
      </c>
      <c r="UFZ13" s="73" t="s">
        <v>45</v>
      </c>
      <c r="UGA13" s="73" t="s">
        <v>46</v>
      </c>
      <c r="UGB13" s="73" t="s">
        <v>47</v>
      </c>
      <c r="UGC13" s="73" t="n">
        <v>15</v>
      </c>
      <c r="UGD13" s="73" t="s">
        <v>48</v>
      </c>
      <c r="UGE13" s="73" t="s">
        <v>49</v>
      </c>
      <c r="UGF13" s="73" t="s">
        <v>50</v>
      </c>
      <c r="UGG13" s="73" t="s">
        <v>51</v>
      </c>
      <c r="UGH13" s="73" t="s">
        <v>39</v>
      </c>
      <c r="UGI13" s="73" t="s">
        <v>40</v>
      </c>
      <c r="UGJ13" s="73" t="s">
        <v>41</v>
      </c>
      <c r="UGK13" s="73" t="s">
        <v>42</v>
      </c>
      <c r="UGL13" s="73" t="s">
        <v>43</v>
      </c>
      <c r="UGM13" s="73" t="s">
        <v>30</v>
      </c>
      <c r="UGN13" s="73" t="s">
        <v>44</v>
      </c>
      <c r="UGO13" s="73" t="s">
        <v>17</v>
      </c>
      <c r="UGP13" s="73" t="s">
        <v>45</v>
      </c>
      <c r="UGQ13" s="73" t="s">
        <v>46</v>
      </c>
      <c r="UGR13" s="73" t="s">
        <v>47</v>
      </c>
      <c r="UGS13" s="73" t="n">
        <v>15</v>
      </c>
      <c r="UGT13" s="73" t="s">
        <v>48</v>
      </c>
      <c r="UGU13" s="73" t="s">
        <v>49</v>
      </c>
      <c r="UGV13" s="73" t="s">
        <v>50</v>
      </c>
      <c r="UGW13" s="73" t="s">
        <v>51</v>
      </c>
      <c r="UGX13" s="73" t="s">
        <v>39</v>
      </c>
      <c r="UGY13" s="73" t="s">
        <v>40</v>
      </c>
      <c r="UGZ13" s="73" t="s">
        <v>41</v>
      </c>
      <c r="UHA13" s="73" t="s">
        <v>42</v>
      </c>
      <c r="UHB13" s="73" t="s">
        <v>43</v>
      </c>
      <c r="UHC13" s="73" t="s">
        <v>30</v>
      </c>
      <c r="UHD13" s="73" t="s">
        <v>44</v>
      </c>
      <c r="UHE13" s="73" t="s">
        <v>17</v>
      </c>
      <c r="UHF13" s="73" t="s">
        <v>45</v>
      </c>
      <c r="UHG13" s="73" t="s">
        <v>46</v>
      </c>
      <c r="UHH13" s="73" t="s">
        <v>47</v>
      </c>
      <c r="UHI13" s="73" t="n">
        <v>15</v>
      </c>
      <c r="UHJ13" s="73" t="s">
        <v>48</v>
      </c>
      <c r="UHK13" s="73" t="s">
        <v>49</v>
      </c>
      <c r="UHL13" s="73" t="s">
        <v>50</v>
      </c>
      <c r="UHM13" s="73" t="s">
        <v>51</v>
      </c>
      <c r="UHN13" s="73" t="s">
        <v>39</v>
      </c>
      <c r="UHO13" s="73" t="s">
        <v>40</v>
      </c>
      <c r="UHP13" s="73" t="s">
        <v>41</v>
      </c>
      <c r="UHQ13" s="73" t="s">
        <v>42</v>
      </c>
      <c r="UHR13" s="73" t="s">
        <v>43</v>
      </c>
      <c r="UHS13" s="73" t="s">
        <v>30</v>
      </c>
      <c r="UHT13" s="73" t="s">
        <v>44</v>
      </c>
      <c r="UHU13" s="73" t="s">
        <v>17</v>
      </c>
      <c r="UHV13" s="73" t="s">
        <v>45</v>
      </c>
      <c r="UHW13" s="73" t="s">
        <v>46</v>
      </c>
      <c r="UHX13" s="73" t="s">
        <v>47</v>
      </c>
      <c r="UHY13" s="73" t="n">
        <v>15</v>
      </c>
      <c r="UHZ13" s="73" t="s">
        <v>48</v>
      </c>
      <c r="UIA13" s="73" t="s">
        <v>49</v>
      </c>
      <c r="UIB13" s="73" t="s">
        <v>50</v>
      </c>
      <c r="UIC13" s="73" t="s">
        <v>51</v>
      </c>
      <c r="UID13" s="73" t="s">
        <v>39</v>
      </c>
      <c r="UIE13" s="73" t="s">
        <v>40</v>
      </c>
      <c r="UIF13" s="73" t="s">
        <v>41</v>
      </c>
      <c r="UIG13" s="73" t="s">
        <v>42</v>
      </c>
      <c r="UIH13" s="73" t="s">
        <v>43</v>
      </c>
      <c r="UII13" s="73" t="s">
        <v>30</v>
      </c>
      <c r="UIJ13" s="73" t="s">
        <v>44</v>
      </c>
      <c r="UIK13" s="73" t="s">
        <v>17</v>
      </c>
      <c r="UIL13" s="73" t="s">
        <v>45</v>
      </c>
      <c r="UIM13" s="73" t="s">
        <v>46</v>
      </c>
      <c r="UIN13" s="73" t="s">
        <v>47</v>
      </c>
      <c r="UIO13" s="73" t="n">
        <v>15</v>
      </c>
      <c r="UIP13" s="73" t="s">
        <v>48</v>
      </c>
      <c r="UIQ13" s="73" t="s">
        <v>49</v>
      </c>
      <c r="UIR13" s="73" t="s">
        <v>50</v>
      </c>
      <c r="UIS13" s="73" t="s">
        <v>51</v>
      </c>
      <c r="UIT13" s="73" t="s">
        <v>39</v>
      </c>
      <c r="UIU13" s="73" t="s">
        <v>40</v>
      </c>
      <c r="UIV13" s="73" t="s">
        <v>41</v>
      </c>
      <c r="UIW13" s="73" t="s">
        <v>42</v>
      </c>
      <c r="UIX13" s="73" t="s">
        <v>43</v>
      </c>
      <c r="UIY13" s="73" t="s">
        <v>30</v>
      </c>
      <c r="UIZ13" s="73" t="s">
        <v>44</v>
      </c>
      <c r="UJA13" s="73" t="s">
        <v>17</v>
      </c>
      <c r="UJB13" s="73" t="s">
        <v>45</v>
      </c>
      <c r="UJC13" s="73" t="s">
        <v>46</v>
      </c>
      <c r="UJD13" s="73" t="s">
        <v>47</v>
      </c>
      <c r="UJE13" s="73" t="n">
        <v>15</v>
      </c>
      <c r="UJF13" s="73" t="s">
        <v>48</v>
      </c>
      <c r="UJG13" s="73" t="s">
        <v>49</v>
      </c>
      <c r="UJH13" s="73" t="s">
        <v>50</v>
      </c>
      <c r="UJI13" s="73" t="s">
        <v>51</v>
      </c>
      <c r="UJJ13" s="73" t="s">
        <v>39</v>
      </c>
      <c r="UJK13" s="73" t="s">
        <v>40</v>
      </c>
      <c r="UJL13" s="73" t="s">
        <v>41</v>
      </c>
      <c r="UJM13" s="73" t="s">
        <v>42</v>
      </c>
      <c r="UJN13" s="73" t="s">
        <v>43</v>
      </c>
      <c r="UJO13" s="73" t="s">
        <v>30</v>
      </c>
      <c r="UJP13" s="73" t="s">
        <v>44</v>
      </c>
      <c r="UJQ13" s="73" t="s">
        <v>17</v>
      </c>
      <c r="UJR13" s="73" t="s">
        <v>45</v>
      </c>
      <c r="UJS13" s="73" t="s">
        <v>46</v>
      </c>
      <c r="UJT13" s="73" t="s">
        <v>47</v>
      </c>
      <c r="UJU13" s="73" t="n">
        <v>15</v>
      </c>
      <c r="UJV13" s="73" t="s">
        <v>48</v>
      </c>
      <c r="UJW13" s="73" t="s">
        <v>49</v>
      </c>
      <c r="UJX13" s="73" t="s">
        <v>50</v>
      </c>
      <c r="UJY13" s="73" t="s">
        <v>51</v>
      </c>
      <c r="UJZ13" s="73" t="s">
        <v>39</v>
      </c>
      <c r="UKA13" s="73" t="s">
        <v>40</v>
      </c>
      <c r="UKB13" s="73" t="s">
        <v>41</v>
      </c>
      <c r="UKC13" s="73" t="s">
        <v>42</v>
      </c>
      <c r="UKD13" s="73" t="s">
        <v>43</v>
      </c>
      <c r="UKE13" s="73" t="s">
        <v>30</v>
      </c>
      <c r="UKF13" s="73" t="s">
        <v>44</v>
      </c>
      <c r="UKG13" s="73" t="s">
        <v>17</v>
      </c>
      <c r="UKH13" s="73" t="s">
        <v>45</v>
      </c>
      <c r="UKI13" s="73" t="s">
        <v>46</v>
      </c>
      <c r="UKJ13" s="73" t="s">
        <v>47</v>
      </c>
      <c r="UKK13" s="73" t="n">
        <v>15</v>
      </c>
      <c r="UKL13" s="73" t="s">
        <v>48</v>
      </c>
      <c r="UKM13" s="73" t="s">
        <v>49</v>
      </c>
      <c r="UKN13" s="73" t="s">
        <v>50</v>
      </c>
      <c r="UKO13" s="73" t="s">
        <v>51</v>
      </c>
      <c r="UKP13" s="73" t="s">
        <v>39</v>
      </c>
      <c r="UKQ13" s="73" t="s">
        <v>40</v>
      </c>
      <c r="UKR13" s="73" t="s">
        <v>41</v>
      </c>
      <c r="UKS13" s="73" t="s">
        <v>42</v>
      </c>
      <c r="UKT13" s="73" t="s">
        <v>43</v>
      </c>
      <c r="UKU13" s="73" t="s">
        <v>30</v>
      </c>
      <c r="UKV13" s="73" t="s">
        <v>44</v>
      </c>
      <c r="UKW13" s="73" t="s">
        <v>17</v>
      </c>
      <c r="UKX13" s="73" t="s">
        <v>45</v>
      </c>
      <c r="UKY13" s="73" t="s">
        <v>46</v>
      </c>
      <c r="UKZ13" s="73" t="s">
        <v>47</v>
      </c>
      <c r="ULA13" s="73" t="n">
        <v>15</v>
      </c>
      <c r="ULB13" s="73" t="s">
        <v>48</v>
      </c>
      <c r="ULC13" s="73" t="s">
        <v>49</v>
      </c>
      <c r="ULD13" s="73" t="s">
        <v>50</v>
      </c>
      <c r="ULE13" s="73" t="s">
        <v>51</v>
      </c>
      <c r="ULF13" s="73" t="s">
        <v>39</v>
      </c>
      <c r="ULG13" s="73" t="s">
        <v>40</v>
      </c>
      <c r="ULH13" s="73" t="s">
        <v>41</v>
      </c>
      <c r="ULI13" s="73" t="s">
        <v>42</v>
      </c>
      <c r="ULJ13" s="73" t="s">
        <v>43</v>
      </c>
      <c r="ULK13" s="73" t="s">
        <v>30</v>
      </c>
      <c r="ULL13" s="73" t="s">
        <v>44</v>
      </c>
      <c r="ULM13" s="73" t="s">
        <v>17</v>
      </c>
      <c r="ULN13" s="73" t="s">
        <v>45</v>
      </c>
      <c r="ULO13" s="73" t="s">
        <v>46</v>
      </c>
      <c r="ULP13" s="73" t="s">
        <v>47</v>
      </c>
      <c r="ULQ13" s="73" t="n">
        <v>15</v>
      </c>
      <c r="ULR13" s="73" t="s">
        <v>48</v>
      </c>
      <c r="ULS13" s="73" t="s">
        <v>49</v>
      </c>
      <c r="ULT13" s="73" t="s">
        <v>50</v>
      </c>
      <c r="ULU13" s="73" t="s">
        <v>51</v>
      </c>
      <c r="ULV13" s="73" t="s">
        <v>39</v>
      </c>
      <c r="ULW13" s="73" t="s">
        <v>40</v>
      </c>
      <c r="ULX13" s="73" t="s">
        <v>41</v>
      </c>
      <c r="ULY13" s="73" t="s">
        <v>42</v>
      </c>
      <c r="ULZ13" s="73" t="s">
        <v>43</v>
      </c>
      <c r="UMA13" s="73" t="s">
        <v>30</v>
      </c>
      <c r="UMB13" s="73" t="s">
        <v>44</v>
      </c>
      <c r="UMC13" s="73" t="s">
        <v>17</v>
      </c>
      <c r="UMD13" s="73" t="s">
        <v>45</v>
      </c>
      <c r="UME13" s="73" t="s">
        <v>46</v>
      </c>
      <c r="UMF13" s="73" t="s">
        <v>47</v>
      </c>
      <c r="UMG13" s="73" t="n">
        <v>15</v>
      </c>
      <c r="UMH13" s="73" t="s">
        <v>48</v>
      </c>
      <c r="UMI13" s="73" t="s">
        <v>49</v>
      </c>
      <c r="UMJ13" s="73" t="s">
        <v>50</v>
      </c>
      <c r="UMK13" s="73" t="s">
        <v>51</v>
      </c>
      <c r="UML13" s="73" t="s">
        <v>39</v>
      </c>
      <c r="UMM13" s="73" t="s">
        <v>40</v>
      </c>
      <c r="UMN13" s="73" t="s">
        <v>41</v>
      </c>
      <c r="UMO13" s="73" t="s">
        <v>42</v>
      </c>
      <c r="UMP13" s="73" t="s">
        <v>43</v>
      </c>
      <c r="UMQ13" s="73" t="s">
        <v>30</v>
      </c>
      <c r="UMR13" s="73" t="s">
        <v>44</v>
      </c>
      <c r="UMS13" s="73" t="s">
        <v>17</v>
      </c>
      <c r="UMT13" s="73" t="s">
        <v>45</v>
      </c>
      <c r="UMU13" s="73" t="s">
        <v>46</v>
      </c>
      <c r="UMV13" s="73" t="s">
        <v>47</v>
      </c>
      <c r="UMW13" s="73" t="n">
        <v>15</v>
      </c>
      <c r="UMX13" s="73" t="s">
        <v>48</v>
      </c>
      <c r="UMY13" s="73" t="s">
        <v>49</v>
      </c>
      <c r="UMZ13" s="73" t="s">
        <v>50</v>
      </c>
      <c r="UNA13" s="73" t="s">
        <v>51</v>
      </c>
      <c r="UNB13" s="73" t="s">
        <v>39</v>
      </c>
      <c r="UNC13" s="73" t="s">
        <v>40</v>
      </c>
      <c r="UND13" s="73" t="s">
        <v>41</v>
      </c>
      <c r="UNE13" s="73" t="s">
        <v>42</v>
      </c>
      <c r="UNF13" s="73" t="s">
        <v>43</v>
      </c>
      <c r="UNG13" s="73" t="s">
        <v>30</v>
      </c>
      <c r="UNH13" s="73" t="s">
        <v>44</v>
      </c>
      <c r="UNI13" s="73" t="s">
        <v>17</v>
      </c>
      <c r="UNJ13" s="73" t="s">
        <v>45</v>
      </c>
      <c r="UNK13" s="73" t="s">
        <v>46</v>
      </c>
      <c r="UNL13" s="73" t="s">
        <v>47</v>
      </c>
      <c r="UNM13" s="73" t="n">
        <v>15</v>
      </c>
      <c r="UNN13" s="73" t="s">
        <v>48</v>
      </c>
      <c r="UNO13" s="73" t="s">
        <v>49</v>
      </c>
      <c r="UNP13" s="73" t="s">
        <v>50</v>
      </c>
      <c r="UNQ13" s="73" t="s">
        <v>51</v>
      </c>
      <c r="UNR13" s="73" t="s">
        <v>39</v>
      </c>
      <c r="UNS13" s="73" t="s">
        <v>40</v>
      </c>
      <c r="UNT13" s="73" t="s">
        <v>41</v>
      </c>
      <c r="UNU13" s="73" t="s">
        <v>42</v>
      </c>
      <c r="UNV13" s="73" t="s">
        <v>43</v>
      </c>
      <c r="UNW13" s="73" t="s">
        <v>30</v>
      </c>
      <c r="UNX13" s="73" t="s">
        <v>44</v>
      </c>
      <c r="UNY13" s="73" t="s">
        <v>17</v>
      </c>
      <c r="UNZ13" s="73" t="s">
        <v>45</v>
      </c>
      <c r="UOA13" s="73" t="s">
        <v>46</v>
      </c>
      <c r="UOB13" s="73" t="s">
        <v>47</v>
      </c>
      <c r="UOC13" s="73" t="n">
        <v>15</v>
      </c>
      <c r="UOD13" s="73" t="s">
        <v>48</v>
      </c>
      <c r="UOE13" s="73" t="s">
        <v>49</v>
      </c>
      <c r="UOF13" s="73" t="s">
        <v>50</v>
      </c>
      <c r="UOG13" s="73" t="s">
        <v>51</v>
      </c>
      <c r="UOH13" s="73" t="s">
        <v>39</v>
      </c>
      <c r="UOI13" s="73" t="s">
        <v>40</v>
      </c>
      <c r="UOJ13" s="73" t="s">
        <v>41</v>
      </c>
      <c r="UOK13" s="73" t="s">
        <v>42</v>
      </c>
      <c r="UOL13" s="73" t="s">
        <v>43</v>
      </c>
      <c r="UOM13" s="73" t="s">
        <v>30</v>
      </c>
      <c r="UON13" s="73" t="s">
        <v>44</v>
      </c>
      <c r="UOO13" s="73" t="s">
        <v>17</v>
      </c>
      <c r="UOP13" s="73" t="s">
        <v>45</v>
      </c>
      <c r="UOQ13" s="73" t="s">
        <v>46</v>
      </c>
      <c r="UOR13" s="73" t="s">
        <v>47</v>
      </c>
      <c r="UOS13" s="73" t="n">
        <v>15</v>
      </c>
      <c r="UOT13" s="73" t="s">
        <v>48</v>
      </c>
      <c r="UOU13" s="73" t="s">
        <v>49</v>
      </c>
      <c r="UOV13" s="73" t="s">
        <v>50</v>
      </c>
      <c r="UOW13" s="73" t="s">
        <v>51</v>
      </c>
      <c r="UOX13" s="73" t="s">
        <v>39</v>
      </c>
      <c r="UOY13" s="73" t="s">
        <v>40</v>
      </c>
      <c r="UOZ13" s="73" t="s">
        <v>41</v>
      </c>
      <c r="UPA13" s="73" t="s">
        <v>42</v>
      </c>
      <c r="UPB13" s="73" t="s">
        <v>43</v>
      </c>
      <c r="UPC13" s="73" t="s">
        <v>30</v>
      </c>
      <c r="UPD13" s="73" t="s">
        <v>44</v>
      </c>
      <c r="UPE13" s="73" t="s">
        <v>17</v>
      </c>
      <c r="UPF13" s="73" t="s">
        <v>45</v>
      </c>
      <c r="UPG13" s="73" t="s">
        <v>46</v>
      </c>
      <c r="UPH13" s="73" t="s">
        <v>47</v>
      </c>
      <c r="UPI13" s="73" t="n">
        <v>15</v>
      </c>
      <c r="UPJ13" s="73" t="s">
        <v>48</v>
      </c>
      <c r="UPK13" s="73" t="s">
        <v>49</v>
      </c>
      <c r="UPL13" s="73" t="s">
        <v>50</v>
      </c>
      <c r="UPM13" s="73" t="s">
        <v>51</v>
      </c>
      <c r="UPN13" s="73" t="s">
        <v>39</v>
      </c>
      <c r="UPO13" s="73" t="s">
        <v>40</v>
      </c>
      <c r="UPP13" s="73" t="s">
        <v>41</v>
      </c>
      <c r="UPQ13" s="73" t="s">
        <v>42</v>
      </c>
      <c r="UPR13" s="73" t="s">
        <v>43</v>
      </c>
      <c r="UPS13" s="73" t="s">
        <v>30</v>
      </c>
      <c r="UPT13" s="73" t="s">
        <v>44</v>
      </c>
      <c r="UPU13" s="73" t="s">
        <v>17</v>
      </c>
      <c r="UPV13" s="73" t="s">
        <v>45</v>
      </c>
      <c r="UPW13" s="73" t="s">
        <v>46</v>
      </c>
      <c r="UPX13" s="73" t="s">
        <v>47</v>
      </c>
      <c r="UPY13" s="73" t="n">
        <v>15</v>
      </c>
      <c r="UPZ13" s="73" t="s">
        <v>48</v>
      </c>
      <c r="UQA13" s="73" t="s">
        <v>49</v>
      </c>
      <c r="UQB13" s="73" t="s">
        <v>50</v>
      </c>
      <c r="UQC13" s="73" t="s">
        <v>51</v>
      </c>
      <c r="UQD13" s="73" t="s">
        <v>39</v>
      </c>
      <c r="UQE13" s="73" t="s">
        <v>40</v>
      </c>
      <c r="UQF13" s="73" t="s">
        <v>41</v>
      </c>
      <c r="UQG13" s="73" t="s">
        <v>42</v>
      </c>
      <c r="UQH13" s="73" t="s">
        <v>43</v>
      </c>
      <c r="UQI13" s="73" t="s">
        <v>30</v>
      </c>
      <c r="UQJ13" s="73" t="s">
        <v>44</v>
      </c>
      <c r="UQK13" s="73" t="s">
        <v>17</v>
      </c>
      <c r="UQL13" s="73" t="s">
        <v>45</v>
      </c>
      <c r="UQM13" s="73" t="s">
        <v>46</v>
      </c>
      <c r="UQN13" s="73" t="s">
        <v>47</v>
      </c>
      <c r="UQO13" s="73" t="n">
        <v>15</v>
      </c>
      <c r="UQP13" s="73" t="s">
        <v>48</v>
      </c>
      <c r="UQQ13" s="73" t="s">
        <v>49</v>
      </c>
      <c r="UQR13" s="73" t="s">
        <v>50</v>
      </c>
      <c r="UQS13" s="73" t="s">
        <v>51</v>
      </c>
      <c r="UQT13" s="73" t="s">
        <v>39</v>
      </c>
      <c r="UQU13" s="73" t="s">
        <v>40</v>
      </c>
      <c r="UQV13" s="73" t="s">
        <v>41</v>
      </c>
      <c r="UQW13" s="73" t="s">
        <v>42</v>
      </c>
      <c r="UQX13" s="73" t="s">
        <v>43</v>
      </c>
      <c r="UQY13" s="73" t="s">
        <v>30</v>
      </c>
      <c r="UQZ13" s="73" t="s">
        <v>44</v>
      </c>
      <c r="URA13" s="73" t="s">
        <v>17</v>
      </c>
      <c r="URB13" s="73" t="s">
        <v>45</v>
      </c>
      <c r="URC13" s="73" t="s">
        <v>46</v>
      </c>
      <c r="URD13" s="73" t="s">
        <v>47</v>
      </c>
      <c r="URE13" s="73" t="n">
        <v>15</v>
      </c>
      <c r="URF13" s="73" t="s">
        <v>48</v>
      </c>
      <c r="URG13" s="73" t="s">
        <v>49</v>
      </c>
      <c r="URH13" s="73" t="s">
        <v>50</v>
      </c>
      <c r="URI13" s="73" t="s">
        <v>51</v>
      </c>
      <c r="URJ13" s="73" t="s">
        <v>39</v>
      </c>
      <c r="URK13" s="73" t="s">
        <v>40</v>
      </c>
      <c r="URL13" s="73" t="s">
        <v>41</v>
      </c>
      <c r="URM13" s="73" t="s">
        <v>42</v>
      </c>
      <c r="URN13" s="73" t="s">
        <v>43</v>
      </c>
      <c r="URO13" s="73" t="s">
        <v>30</v>
      </c>
      <c r="URP13" s="73" t="s">
        <v>44</v>
      </c>
      <c r="URQ13" s="73" t="s">
        <v>17</v>
      </c>
      <c r="URR13" s="73" t="s">
        <v>45</v>
      </c>
      <c r="URS13" s="73" t="s">
        <v>46</v>
      </c>
      <c r="URT13" s="73" t="s">
        <v>47</v>
      </c>
      <c r="URU13" s="73" t="n">
        <v>15</v>
      </c>
      <c r="URV13" s="73" t="s">
        <v>48</v>
      </c>
      <c r="URW13" s="73" t="s">
        <v>49</v>
      </c>
      <c r="URX13" s="73" t="s">
        <v>50</v>
      </c>
      <c r="URY13" s="73" t="s">
        <v>51</v>
      </c>
      <c r="URZ13" s="73" t="s">
        <v>39</v>
      </c>
      <c r="USA13" s="73" t="s">
        <v>40</v>
      </c>
      <c r="USB13" s="73" t="s">
        <v>41</v>
      </c>
      <c r="USC13" s="73" t="s">
        <v>42</v>
      </c>
      <c r="USD13" s="73" t="s">
        <v>43</v>
      </c>
      <c r="USE13" s="73" t="s">
        <v>30</v>
      </c>
      <c r="USF13" s="73" t="s">
        <v>44</v>
      </c>
      <c r="USG13" s="73" t="s">
        <v>17</v>
      </c>
      <c r="USH13" s="73" t="s">
        <v>45</v>
      </c>
      <c r="USI13" s="73" t="s">
        <v>46</v>
      </c>
      <c r="USJ13" s="73" t="s">
        <v>47</v>
      </c>
      <c r="USK13" s="73" t="n">
        <v>15</v>
      </c>
      <c r="USL13" s="73" t="s">
        <v>48</v>
      </c>
      <c r="USM13" s="73" t="s">
        <v>49</v>
      </c>
      <c r="USN13" s="73" t="s">
        <v>50</v>
      </c>
      <c r="USO13" s="73" t="s">
        <v>51</v>
      </c>
      <c r="USP13" s="73" t="s">
        <v>39</v>
      </c>
      <c r="USQ13" s="73" t="s">
        <v>40</v>
      </c>
      <c r="USR13" s="73" t="s">
        <v>41</v>
      </c>
      <c r="USS13" s="73" t="s">
        <v>42</v>
      </c>
      <c r="UST13" s="73" t="s">
        <v>43</v>
      </c>
      <c r="USU13" s="73" t="s">
        <v>30</v>
      </c>
      <c r="USV13" s="73" t="s">
        <v>44</v>
      </c>
      <c r="USW13" s="73" t="s">
        <v>17</v>
      </c>
      <c r="USX13" s="73" t="s">
        <v>45</v>
      </c>
      <c r="USY13" s="73" t="s">
        <v>46</v>
      </c>
      <c r="USZ13" s="73" t="s">
        <v>47</v>
      </c>
      <c r="UTA13" s="73" t="n">
        <v>15</v>
      </c>
      <c r="UTB13" s="73" t="s">
        <v>48</v>
      </c>
      <c r="UTC13" s="73" t="s">
        <v>49</v>
      </c>
      <c r="UTD13" s="73" t="s">
        <v>50</v>
      </c>
      <c r="UTE13" s="73" t="s">
        <v>51</v>
      </c>
      <c r="UTF13" s="73" t="s">
        <v>39</v>
      </c>
      <c r="UTG13" s="73" t="s">
        <v>40</v>
      </c>
      <c r="UTH13" s="73" t="s">
        <v>41</v>
      </c>
      <c r="UTI13" s="73" t="s">
        <v>42</v>
      </c>
      <c r="UTJ13" s="73" t="s">
        <v>43</v>
      </c>
      <c r="UTK13" s="73" t="s">
        <v>30</v>
      </c>
      <c r="UTL13" s="73" t="s">
        <v>44</v>
      </c>
      <c r="UTM13" s="73" t="s">
        <v>17</v>
      </c>
      <c r="UTN13" s="73" t="s">
        <v>45</v>
      </c>
      <c r="UTO13" s="73" t="s">
        <v>46</v>
      </c>
      <c r="UTP13" s="73" t="s">
        <v>47</v>
      </c>
      <c r="UTQ13" s="73" t="n">
        <v>15</v>
      </c>
      <c r="UTR13" s="73" t="s">
        <v>48</v>
      </c>
      <c r="UTS13" s="73" t="s">
        <v>49</v>
      </c>
      <c r="UTT13" s="73" t="s">
        <v>50</v>
      </c>
      <c r="UTU13" s="73" t="s">
        <v>51</v>
      </c>
      <c r="UTV13" s="73" t="s">
        <v>39</v>
      </c>
      <c r="UTW13" s="73" t="s">
        <v>40</v>
      </c>
      <c r="UTX13" s="73" t="s">
        <v>41</v>
      </c>
      <c r="UTY13" s="73" t="s">
        <v>42</v>
      </c>
      <c r="UTZ13" s="73" t="s">
        <v>43</v>
      </c>
      <c r="UUA13" s="73" t="s">
        <v>30</v>
      </c>
      <c r="UUB13" s="73" t="s">
        <v>44</v>
      </c>
      <c r="UUC13" s="73" t="s">
        <v>17</v>
      </c>
      <c r="UUD13" s="73" t="s">
        <v>45</v>
      </c>
      <c r="UUE13" s="73" t="s">
        <v>46</v>
      </c>
      <c r="UUF13" s="73" t="s">
        <v>47</v>
      </c>
      <c r="UUG13" s="73" t="n">
        <v>15</v>
      </c>
      <c r="UUH13" s="73" t="s">
        <v>48</v>
      </c>
      <c r="UUI13" s="73" t="s">
        <v>49</v>
      </c>
      <c r="UUJ13" s="73" t="s">
        <v>50</v>
      </c>
      <c r="UUK13" s="73" t="s">
        <v>51</v>
      </c>
      <c r="UUL13" s="73" t="s">
        <v>39</v>
      </c>
      <c r="UUM13" s="73" t="s">
        <v>40</v>
      </c>
      <c r="UUN13" s="73" t="s">
        <v>41</v>
      </c>
      <c r="UUO13" s="73" t="s">
        <v>42</v>
      </c>
      <c r="UUP13" s="73" t="s">
        <v>43</v>
      </c>
      <c r="UUQ13" s="73" t="s">
        <v>30</v>
      </c>
      <c r="UUR13" s="73" t="s">
        <v>44</v>
      </c>
      <c r="UUS13" s="73" t="s">
        <v>17</v>
      </c>
      <c r="UUT13" s="73" t="s">
        <v>45</v>
      </c>
      <c r="UUU13" s="73" t="s">
        <v>46</v>
      </c>
      <c r="UUV13" s="73" t="s">
        <v>47</v>
      </c>
      <c r="UUW13" s="73" t="n">
        <v>15</v>
      </c>
      <c r="UUX13" s="73" t="s">
        <v>48</v>
      </c>
      <c r="UUY13" s="73" t="s">
        <v>49</v>
      </c>
      <c r="UUZ13" s="73" t="s">
        <v>50</v>
      </c>
      <c r="UVA13" s="73" t="s">
        <v>51</v>
      </c>
      <c r="UVB13" s="73" t="s">
        <v>39</v>
      </c>
      <c r="UVC13" s="73" t="s">
        <v>40</v>
      </c>
      <c r="UVD13" s="73" t="s">
        <v>41</v>
      </c>
      <c r="UVE13" s="73" t="s">
        <v>42</v>
      </c>
      <c r="UVF13" s="73" t="s">
        <v>43</v>
      </c>
      <c r="UVG13" s="73" t="s">
        <v>30</v>
      </c>
      <c r="UVH13" s="73" t="s">
        <v>44</v>
      </c>
      <c r="UVI13" s="73" t="s">
        <v>17</v>
      </c>
      <c r="UVJ13" s="73" t="s">
        <v>45</v>
      </c>
      <c r="UVK13" s="73" t="s">
        <v>46</v>
      </c>
      <c r="UVL13" s="73" t="s">
        <v>47</v>
      </c>
      <c r="UVM13" s="73" t="n">
        <v>15</v>
      </c>
      <c r="UVN13" s="73" t="s">
        <v>48</v>
      </c>
      <c r="UVO13" s="73" t="s">
        <v>49</v>
      </c>
      <c r="UVP13" s="73" t="s">
        <v>50</v>
      </c>
      <c r="UVQ13" s="73" t="s">
        <v>51</v>
      </c>
      <c r="UVR13" s="73" t="s">
        <v>39</v>
      </c>
      <c r="UVS13" s="73" t="s">
        <v>40</v>
      </c>
      <c r="UVT13" s="73" t="s">
        <v>41</v>
      </c>
      <c r="UVU13" s="73" t="s">
        <v>42</v>
      </c>
      <c r="UVV13" s="73" t="s">
        <v>43</v>
      </c>
      <c r="UVW13" s="73" t="s">
        <v>30</v>
      </c>
      <c r="UVX13" s="73" t="s">
        <v>44</v>
      </c>
      <c r="UVY13" s="73" t="s">
        <v>17</v>
      </c>
      <c r="UVZ13" s="73" t="s">
        <v>45</v>
      </c>
      <c r="UWA13" s="73" t="s">
        <v>46</v>
      </c>
      <c r="UWB13" s="73" t="s">
        <v>47</v>
      </c>
      <c r="UWC13" s="73" t="n">
        <v>15</v>
      </c>
      <c r="UWD13" s="73" t="s">
        <v>48</v>
      </c>
      <c r="UWE13" s="73" t="s">
        <v>49</v>
      </c>
      <c r="UWF13" s="73" t="s">
        <v>50</v>
      </c>
      <c r="UWG13" s="73" t="s">
        <v>51</v>
      </c>
      <c r="UWH13" s="73" t="s">
        <v>39</v>
      </c>
      <c r="UWI13" s="73" t="s">
        <v>40</v>
      </c>
      <c r="UWJ13" s="73" t="s">
        <v>41</v>
      </c>
      <c r="UWK13" s="73" t="s">
        <v>42</v>
      </c>
      <c r="UWL13" s="73" t="s">
        <v>43</v>
      </c>
      <c r="UWM13" s="73" t="s">
        <v>30</v>
      </c>
      <c r="UWN13" s="73" t="s">
        <v>44</v>
      </c>
      <c r="UWO13" s="73" t="s">
        <v>17</v>
      </c>
      <c r="UWP13" s="73" t="s">
        <v>45</v>
      </c>
      <c r="UWQ13" s="73" t="s">
        <v>46</v>
      </c>
      <c r="UWR13" s="73" t="s">
        <v>47</v>
      </c>
      <c r="UWS13" s="73" t="n">
        <v>15</v>
      </c>
      <c r="UWT13" s="73" t="s">
        <v>48</v>
      </c>
      <c r="UWU13" s="73" t="s">
        <v>49</v>
      </c>
      <c r="UWV13" s="73" t="s">
        <v>50</v>
      </c>
      <c r="UWW13" s="73" t="s">
        <v>51</v>
      </c>
      <c r="UWX13" s="73" t="s">
        <v>39</v>
      </c>
      <c r="UWY13" s="73" t="s">
        <v>40</v>
      </c>
      <c r="UWZ13" s="73" t="s">
        <v>41</v>
      </c>
      <c r="UXA13" s="73" t="s">
        <v>42</v>
      </c>
      <c r="UXB13" s="73" t="s">
        <v>43</v>
      </c>
      <c r="UXC13" s="73" t="s">
        <v>30</v>
      </c>
      <c r="UXD13" s="73" t="s">
        <v>44</v>
      </c>
      <c r="UXE13" s="73" t="s">
        <v>17</v>
      </c>
      <c r="UXF13" s="73" t="s">
        <v>45</v>
      </c>
      <c r="UXG13" s="73" t="s">
        <v>46</v>
      </c>
      <c r="UXH13" s="73" t="s">
        <v>47</v>
      </c>
      <c r="UXI13" s="73" t="n">
        <v>15</v>
      </c>
      <c r="UXJ13" s="73" t="s">
        <v>48</v>
      </c>
      <c r="UXK13" s="73" t="s">
        <v>49</v>
      </c>
      <c r="UXL13" s="73" t="s">
        <v>50</v>
      </c>
      <c r="UXM13" s="73" t="s">
        <v>51</v>
      </c>
      <c r="UXN13" s="73" t="s">
        <v>39</v>
      </c>
      <c r="UXO13" s="73" t="s">
        <v>40</v>
      </c>
      <c r="UXP13" s="73" t="s">
        <v>41</v>
      </c>
      <c r="UXQ13" s="73" t="s">
        <v>42</v>
      </c>
      <c r="UXR13" s="73" t="s">
        <v>43</v>
      </c>
      <c r="UXS13" s="73" t="s">
        <v>30</v>
      </c>
      <c r="UXT13" s="73" t="s">
        <v>44</v>
      </c>
      <c r="UXU13" s="73" t="s">
        <v>17</v>
      </c>
      <c r="UXV13" s="73" t="s">
        <v>45</v>
      </c>
      <c r="UXW13" s="73" t="s">
        <v>46</v>
      </c>
      <c r="UXX13" s="73" t="s">
        <v>47</v>
      </c>
      <c r="UXY13" s="73" t="n">
        <v>15</v>
      </c>
      <c r="UXZ13" s="73" t="s">
        <v>48</v>
      </c>
      <c r="UYA13" s="73" t="s">
        <v>49</v>
      </c>
      <c r="UYB13" s="73" t="s">
        <v>50</v>
      </c>
      <c r="UYC13" s="73" t="s">
        <v>51</v>
      </c>
      <c r="UYD13" s="73" t="s">
        <v>39</v>
      </c>
      <c r="UYE13" s="73" t="s">
        <v>40</v>
      </c>
      <c r="UYF13" s="73" t="s">
        <v>41</v>
      </c>
      <c r="UYG13" s="73" t="s">
        <v>42</v>
      </c>
      <c r="UYH13" s="73" t="s">
        <v>43</v>
      </c>
      <c r="UYI13" s="73" t="s">
        <v>30</v>
      </c>
      <c r="UYJ13" s="73" t="s">
        <v>44</v>
      </c>
      <c r="UYK13" s="73" t="s">
        <v>17</v>
      </c>
      <c r="UYL13" s="73" t="s">
        <v>45</v>
      </c>
      <c r="UYM13" s="73" t="s">
        <v>46</v>
      </c>
      <c r="UYN13" s="73" t="s">
        <v>47</v>
      </c>
      <c r="UYO13" s="73" t="n">
        <v>15</v>
      </c>
      <c r="UYP13" s="73" t="s">
        <v>48</v>
      </c>
      <c r="UYQ13" s="73" t="s">
        <v>49</v>
      </c>
      <c r="UYR13" s="73" t="s">
        <v>50</v>
      </c>
      <c r="UYS13" s="73" t="s">
        <v>51</v>
      </c>
      <c r="UYT13" s="73" t="s">
        <v>39</v>
      </c>
      <c r="UYU13" s="73" t="s">
        <v>40</v>
      </c>
      <c r="UYV13" s="73" t="s">
        <v>41</v>
      </c>
      <c r="UYW13" s="73" t="s">
        <v>42</v>
      </c>
      <c r="UYX13" s="73" t="s">
        <v>43</v>
      </c>
      <c r="UYY13" s="73" t="s">
        <v>30</v>
      </c>
      <c r="UYZ13" s="73" t="s">
        <v>44</v>
      </c>
      <c r="UZA13" s="73" t="s">
        <v>17</v>
      </c>
      <c r="UZB13" s="73" t="s">
        <v>45</v>
      </c>
      <c r="UZC13" s="73" t="s">
        <v>46</v>
      </c>
      <c r="UZD13" s="73" t="s">
        <v>47</v>
      </c>
      <c r="UZE13" s="73" t="n">
        <v>15</v>
      </c>
      <c r="UZF13" s="73" t="s">
        <v>48</v>
      </c>
      <c r="UZG13" s="73" t="s">
        <v>49</v>
      </c>
      <c r="UZH13" s="73" t="s">
        <v>50</v>
      </c>
      <c r="UZI13" s="73" t="s">
        <v>51</v>
      </c>
      <c r="UZJ13" s="73" t="s">
        <v>39</v>
      </c>
      <c r="UZK13" s="73" t="s">
        <v>40</v>
      </c>
      <c r="UZL13" s="73" t="s">
        <v>41</v>
      </c>
      <c r="UZM13" s="73" t="s">
        <v>42</v>
      </c>
      <c r="UZN13" s="73" t="s">
        <v>43</v>
      </c>
      <c r="UZO13" s="73" t="s">
        <v>30</v>
      </c>
      <c r="UZP13" s="73" t="s">
        <v>44</v>
      </c>
      <c r="UZQ13" s="73" t="s">
        <v>17</v>
      </c>
      <c r="UZR13" s="73" t="s">
        <v>45</v>
      </c>
      <c r="UZS13" s="73" t="s">
        <v>46</v>
      </c>
      <c r="UZT13" s="73" t="s">
        <v>47</v>
      </c>
      <c r="UZU13" s="73" t="n">
        <v>15</v>
      </c>
      <c r="UZV13" s="73" t="s">
        <v>48</v>
      </c>
      <c r="UZW13" s="73" t="s">
        <v>49</v>
      </c>
      <c r="UZX13" s="73" t="s">
        <v>50</v>
      </c>
      <c r="UZY13" s="73" t="s">
        <v>51</v>
      </c>
      <c r="UZZ13" s="73" t="s">
        <v>39</v>
      </c>
      <c r="VAA13" s="73" t="s">
        <v>40</v>
      </c>
      <c r="VAB13" s="73" t="s">
        <v>41</v>
      </c>
      <c r="VAC13" s="73" t="s">
        <v>42</v>
      </c>
      <c r="VAD13" s="73" t="s">
        <v>43</v>
      </c>
      <c r="VAE13" s="73" t="s">
        <v>30</v>
      </c>
      <c r="VAF13" s="73" t="s">
        <v>44</v>
      </c>
      <c r="VAG13" s="73" t="s">
        <v>17</v>
      </c>
      <c r="VAH13" s="73" t="s">
        <v>45</v>
      </c>
      <c r="VAI13" s="73" t="s">
        <v>46</v>
      </c>
      <c r="VAJ13" s="73" t="s">
        <v>47</v>
      </c>
      <c r="VAK13" s="73" t="n">
        <v>15</v>
      </c>
      <c r="VAL13" s="73" t="s">
        <v>48</v>
      </c>
      <c r="VAM13" s="73" t="s">
        <v>49</v>
      </c>
      <c r="VAN13" s="73" t="s">
        <v>50</v>
      </c>
      <c r="VAO13" s="73" t="s">
        <v>51</v>
      </c>
      <c r="VAP13" s="73" t="s">
        <v>39</v>
      </c>
      <c r="VAQ13" s="73" t="s">
        <v>40</v>
      </c>
      <c r="VAR13" s="73" t="s">
        <v>41</v>
      </c>
      <c r="VAS13" s="73" t="s">
        <v>42</v>
      </c>
      <c r="VAT13" s="73" t="s">
        <v>43</v>
      </c>
      <c r="VAU13" s="73" t="s">
        <v>30</v>
      </c>
      <c r="VAV13" s="73" t="s">
        <v>44</v>
      </c>
      <c r="VAW13" s="73" t="s">
        <v>17</v>
      </c>
      <c r="VAX13" s="73" t="s">
        <v>45</v>
      </c>
      <c r="VAY13" s="73" t="s">
        <v>46</v>
      </c>
      <c r="VAZ13" s="73" t="s">
        <v>47</v>
      </c>
      <c r="VBA13" s="73" t="n">
        <v>15</v>
      </c>
      <c r="VBB13" s="73" t="s">
        <v>48</v>
      </c>
      <c r="VBC13" s="73" t="s">
        <v>49</v>
      </c>
      <c r="VBD13" s="73" t="s">
        <v>50</v>
      </c>
      <c r="VBE13" s="73" t="s">
        <v>51</v>
      </c>
      <c r="VBF13" s="73" t="s">
        <v>39</v>
      </c>
      <c r="VBG13" s="73" t="s">
        <v>40</v>
      </c>
      <c r="VBH13" s="73" t="s">
        <v>41</v>
      </c>
      <c r="VBI13" s="73" t="s">
        <v>42</v>
      </c>
      <c r="VBJ13" s="73" t="s">
        <v>43</v>
      </c>
      <c r="VBK13" s="73" t="s">
        <v>30</v>
      </c>
      <c r="VBL13" s="73" t="s">
        <v>44</v>
      </c>
      <c r="VBM13" s="73" t="s">
        <v>17</v>
      </c>
      <c r="VBN13" s="73" t="s">
        <v>45</v>
      </c>
      <c r="VBO13" s="73" t="s">
        <v>46</v>
      </c>
      <c r="VBP13" s="73" t="s">
        <v>47</v>
      </c>
      <c r="VBQ13" s="73" t="n">
        <v>15</v>
      </c>
      <c r="VBR13" s="73" t="s">
        <v>48</v>
      </c>
      <c r="VBS13" s="73" t="s">
        <v>49</v>
      </c>
      <c r="VBT13" s="73" t="s">
        <v>50</v>
      </c>
      <c r="VBU13" s="73" t="s">
        <v>51</v>
      </c>
      <c r="VBV13" s="73" t="s">
        <v>39</v>
      </c>
      <c r="VBW13" s="73" t="s">
        <v>40</v>
      </c>
      <c r="VBX13" s="73" t="s">
        <v>41</v>
      </c>
      <c r="VBY13" s="73" t="s">
        <v>42</v>
      </c>
      <c r="VBZ13" s="73" t="s">
        <v>43</v>
      </c>
      <c r="VCA13" s="73" t="s">
        <v>30</v>
      </c>
      <c r="VCB13" s="73" t="s">
        <v>44</v>
      </c>
      <c r="VCC13" s="73" t="s">
        <v>17</v>
      </c>
      <c r="VCD13" s="73" t="s">
        <v>45</v>
      </c>
      <c r="VCE13" s="73" t="s">
        <v>46</v>
      </c>
      <c r="VCF13" s="73" t="s">
        <v>47</v>
      </c>
      <c r="VCG13" s="73" t="n">
        <v>15</v>
      </c>
      <c r="VCH13" s="73" t="s">
        <v>48</v>
      </c>
      <c r="VCI13" s="73" t="s">
        <v>49</v>
      </c>
      <c r="VCJ13" s="73" t="s">
        <v>50</v>
      </c>
      <c r="VCK13" s="73" t="s">
        <v>51</v>
      </c>
      <c r="VCL13" s="73" t="s">
        <v>39</v>
      </c>
      <c r="VCM13" s="73" t="s">
        <v>40</v>
      </c>
      <c r="VCN13" s="73" t="s">
        <v>41</v>
      </c>
      <c r="VCO13" s="73" t="s">
        <v>42</v>
      </c>
      <c r="VCP13" s="73" t="s">
        <v>43</v>
      </c>
      <c r="VCQ13" s="73" t="s">
        <v>30</v>
      </c>
      <c r="VCR13" s="73" t="s">
        <v>44</v>
      </c>
      <c r="VCS13" s="73" t="s">
        <v>17</v>
      </c>
      <c r="VCT13" s="73" t="s">
        <v>45</v>
      </c>
      <c r="VCU13" s="73" t="s">
        <v>46</v>
      </c>
      <c r="VCV13" s="73" t="s">
        <v>47</v>
      </c>
      <c r="VCW13" s="73" t="n">
        <v>15</v>
      </c>
      <c r="VCX13" s="73" t="s">
        <v>48</v>
      </c>
      <c r="VCY13" s="73" t="s">
        <v>49</v>
      </c>
      <c r="VCZ13" s="73" t="s">
        <v>50</v>
      </c>
      <c r="VDA13" s="73" t="s">
        <v>51</v>
      </c>
      <c r="VDB13" s="73" t="s">
        <v>39</v>
      </c>
      <c r="VDC13" s="73" t="s">
        <v>40</v>
      </c>
      <c r="VDD13" s="73" t="s">
        <v>41</v>
      </c>
      <c r="VDE13" s="73" t="s">
        <v>42</v>
      </c>
      <c r="VDF13" s="73" t="s">
        <v>43</v>
      </c>
      <c r="VDG13" s="73" t="s">
        <v>30</v>
      </c>
      <c r="VDH13" s="73" t="s">
        <v>44</v>
      </c>
      <c r="VDI13" s="73" t="s">
        <v>17</v>
      </c>
      <c r="VDJ13" s="73" t="s">
        <v>45</v>
      </c>
      <c r="VDK13" s="73" t="s">
        <v>46</v>
      </c>
      <c r="VDL13" s="73" t="s">
        <v>47</v>
      </c>
      <c r="VDM13" s="73" t="n">
        <v>15</v>
      </c>
      <c r="VDN13" s="73" t="s">
        <v>48</v>
      </c>
      <c r="VDO13" s="73" t="s">
        <v>49</v>
      </c>
      <c r="VDP13" s="73" t="s">
        <v>50</v>
      </c>
      <c r="VDQ13" s="73" t="s">
        <v>51</v>
      </c>
      <c r="VDR13" s="73" t="s">
        <v>39</v>
      </c>
      <c r="VDS13" s="73" t="s">
        <v>40</v>
      </c>
      <c r="VDT13" s="73" t="s">
        <v>41</v>
      </c>
      <c r="VDU13" s="73" t="s">
        <v>42</v>
      </c>
      <c r="VDV13" s="73" t="s">
        <v>43</v>
      </c>
      <c r="VDW13" s="73" t="s">
        <v>30</v>
      </c>
      <c r="VDX13" s="73" t="s">
        <v>44</v>
      </c>
      <c r="VDY13" s="73" t="s">
        <v>17</v>
      </c>
      <c r="VDZ13" s="73" t="s">
        <v>45</v>
      </c>
      <c r="VEA13" s="73" t="s">
        <v>46</v>
      </c>
      <c r="VEB13" s="73" t="s">
        <v>47</v>
      </c>
      <c r="VEC13" s="73" t="n">
        <v>15</v>
      </c>
      <c r="VED13" s="73" t="s">
        <v>48</v>
      </c>
      <c r="VEE13" s="73" t="s">
        <v>49</v>
      </c>
      <c r="VEF13" s="73" t="s">
        <v>50</v>
      </c>
      <c r="VEG13" s="73" t="s">
        <v>51</v>
      </c>
      <c r="VEH13" s="73" t="s">
        <v>39</v>
      </c>
      <c r="VEI13" s="73" t="s">
        <v>40</v>
      </c>
      <c r="VEJ13" s="73" t="s">
        <v>41</v>
      </c>
      <c r="VEK13" s="73" t="s">
        <v>42</v>
      </c>
      <c r="VEL13" s="73" t="s">
        <v>43</v>
      </c>
      <c r="VEM13" s="73" t="s">
        <v>30</v>
      </c>
      <c r="VEN13" s="73" t="s">
        <v>44</v>
      </c>
      <c r="VEO13" s="73" t="s">
        <v>17</v>
      </c>
      <c r="VEP13" s="73" t="s">
        <v>45</v>
      </c>
      <c r="VEQ13" s="73" t="s">
        <v>46</v>
      </c>
      <c r="VER13" s="73" t="s">
        <v>47</v>
      </c>
      <c r="VES13" s="73" t="n">
        <v>15</v>
      </c>
      <c r="VET13" s="73" t="s">
        <v>48</v>
      </c>
      <c r="VEU13" s="73" t="s">
        <v>49</v>
      </c>
      <c r="VEV13" s="73" t="s">
        <v>50</v>
      </c>
      <c r="VEW13" s="73" t="s">
        <v>51</v>
      </c>
      <c r="VEX13" s="73" t="s">
        <v>39</v>
      </c>
      <c r="VEY13" s="73" t="s">
        <v>40</v>
      </c>
      <c r="VEZ13" s="73" t="s">
        <v>41</v>
      </c>
      <c r="VFA13" s="73" t="s">
        <v>42</v>
      </c>
      <c r="VFB13" s="73" t="s">
        <v>43</v>
      </c>
      <c r="VFC13" s="73" t="s">
        <v>30</v>
      </c>
      <c r="VFD13" s="73" t="s">
        <v>44</v>
      </c>
      <c r="VFE13" s="73" t="s">
        <v>17</v>
      </c>
      <c r="VFF13" s="73" t="s">
        <v>45</v>
      </c>
      <c r="VFG13" s="73" t="s">
        <v>46</v>
      </c>
      <c r="VFH13" s="73" t="s">
        <v>47</v>
      </c>
      <c r="VFI13" s="73" t="n">
        <v>15</v>
      </c>
      <c r="VFJ13" s="73" t="s">
        <v>48</v>
      </c>
      <c r="VFK13" s="73" t="s">
        <v>49</v>
      </c>
      <c r="VFL13" s="73" t="s">
        <v>50</v>
      </c>
      <c r="VFM13" s="73" t="s">
        <v>51</v>
      </c>
      <c r="VFN13" s="73" t="s">
        <v>39</v>
      </c>
      <c r="VFO13" s="73" t="s">
        <v>40</v>
      </c>
      <c r="VFP13" s="73" t="s">
        <v>41</v>
      </c>
      <c r="VFQ13" s="73" t="s">
        <v>42</v>
      </c>
      <c r="VFR13" s="73" t="s">
        <v>43</v>
      </c>
      <c r="VFS13" s="73" t="s">
        <v>30</v>
      </c>
      <c r="VFT13" s="73" t="s">
        <v>44</v>
      </c>
      <c r="VFU13" s="73" t="s">
        <v>17</v>
      </c>
      <c r="VFV13" s="73" t="s">
        <v>45</v>
      </c>
      <c r="VFW13" s="73" t="s">
        <v>46</v>
      </c>
      <c r="VFX13" s="73" t="s">
        <v>47</v>
      </c>
      <c r="VFY13" s="73" t="n">
        <v>15</v>
      </c>
      <c r="VFZ13" s="73" t="s">
        <v>48</v>
      </c>
      <c r="VGA13" s="73" t="s">
        <v>49</v>
      </c>
      <c r="VGB13" s="73" t="s">
        <v>50</v>
      </c>
      <c r="VGC13" s="73" t="s">
        <v>51</v>
      </c>
      <c r="VGD13" s="73" t="s">
        <v>39</v>
      </c>
      <c r="VGE13" s="73" t="s">
        <v>40</v>
      </c>
      <c r="VGF13" s="73" t="s">
        <v>41</v>
      </c>
      <c r="VGG13" s="73" t="s">
        <v>42</v>
      </c>
      <c r="VGH13" s="73" t="s">
        <v>43</v>
      </c>
      <c r="VGI13" s="73" t="s">
        <v>30</v>
      </c>
      <c r="VGJ13" s="73" t="s">
        <v>44</v>
      </c>
      <c r="VGK13" s="73" t="s">
        <v>17</v>
      </c>
      <c r="VGL13" s="73" t="s">
        <v>45</v>
      </c>
      <c r="VGM13" s="73" t="s">
        <v>46</v>
      </c>
      <c r="VGN13" s="73" t="s">
        <v>47</v>
      </c>
      <c r="VGO13" s="73" t="n">
        <v>15</v>
      </c>
      <c r="VGP13" s="73" t="s">
        <v>48</v>
      </c>
      <c r="VGQ13" s="73" t="s">
        <v>49</v>
      </c>
      <c r="VGR13" s="73" t="s">
        <v>50</v>
      </c>
      <c r="VGS13" s="73" t="s">
        <v>51</v>
      </c>
      <c r="VGT13" s="73" t="s">
        <v>39</v>
      </c>
      <c r="VGU13" s="73" t="s">
        <v>40</v>
      </c>
      <c r="VGV13" s="73" t="s">
        <v>41</v>
      </c>
      <c r="VGW13" s="73" t="s">
        <v>42</v>
      </c>
      <c r="VGX13" s="73" t="s">
        <v>43</v>
      </c>
      <c r="VGY13" s="73" t="s">
        <v>30</v>
      </c>
      <c r="VGZ13" s="73" t="s">
        <v>44</v>
      </c>
      <c r="VHA13" s="73" t="s">
        <v>17</v>
      </c>
      <c r="VHB13" s="73" t="s">
        <v>45</v>
      </c>
      <c r="VHC13" s="73" t="s">
        <v>46</v>
      </c>
      <c r="VHD13" s="73" t="s">
        <v>47</v>
      </c>
      <c r="VHE13" s="73" t="n">
        <v>15</v>
      </c>
      <c r="VHF13" s="73" t="s">
        <v>48</v>
      </c>
      <c r="VHG13" s="73" t="s">
        <v>49</v>
      </c>
      <c r="VHH13" s="73" t="s">
        <v>50</v>
      </c>
      <c r="VHI13" s="73" t="s">
        <v>51</v>
      </c>
      <c r="VHJ13" s="73" t="s">
        <v>39</v>
      </c>
      <c r="VHK13" s="73" t="s">
        <v>40</v>
      </c>
      <c r="VHL13" s="73" t="s">
        <v>41</v>
      </c>
      <c r="VHM13" s="73" t="s">
        <v>42</v>
      </c>
      <c r="VHN13" s="73" t="s">
        <v>43</v>
      </c>
      <c r="VHO13" s="73" t="s">
        <v>30</v>
      </c>
      <c r="VHP13" s="73" t="s">
        <v>44</v>
      </c>
      <c r="VHQ13" s="73" t="s">
        <v>17</v>
      </c>
      <c r="VHR13" s="73" t="s">
        <v>45</v>
      </c>
      <c r="VHS13" s="73" t="s">
        <v>46</v>
      </c>
      <c r="VHT13" s="73" t="s">
        <v>47</v>
      </c>
      <c r="VHU13" s="73" t="n">
        <v>15</v>
      </c>
      <c r="VHV13" s="73" t="s">
        <v>48</v>
      </c>
      <c r="VHW13" s="73" t="s">
        <v>49</v>
      </c>
      <c r="VHX13" s="73" t="s">
        <v>50</v>
      </c>
      <c r="VHY13" s="73" t="s">
        <v>51</v>
      </c>
      <c r="VHZ13" s="73" t="s">
        <v>39</v>
      </c>
      <c r="VIA13" s="73" t="s">
        <v>40</v>
      </c>
      <c r="VIB13" s="73" t="s">
        <v>41</v>
      </c>
      <c r="VIC13" s="73" t="s">
        <v>42</v>
      </c>
      <c r="VID13" s="73" t="s">
        <v>43</v>
      </c>
      <c r="VIE13" s="73" t="s">
        <v>30</v>
      </c>
      <c r="VIF13" s="73" t="s">
        <v>44</v>
      </c>
      <c r="VIG13" s="73" t="s">
        <v>17</v>
      </c>
      <c r="VIH13" s="73" t="s">
        <v>45</v>
      </c>
      <c r="VII13" s="73" t="s">
        <v>46</v>
      </c>
      <c r="VIJ13" s="73" t="s">
        <v>47</v>
      </c>
      <c r="VIK13" s="73" t="n">
        <v>15</v>
      </c>
      <c r="VIL13" s="73" t="s">
        <v>48</v>
      </c>
      <c r="VIM13" s="73" t="s">
        <v>49</v>
      </c>
      <c r="VIN13" s="73" t="s">
        <v>50</v>
      </c>
      <c r="VIO13" s="73" t="s">
        <v>51</v>
      </c>
      <c r="VIP13" s="73" t="s">
        <v>39</v>
      </c>
      <c r="VIQ13" s="73" t="s">
        <v>40</v>
      </c>
      <c r="VIR13" s="73" t="s">
        <v>41</v>
      </c>
      <c r="VIS13" s="73" t="s">
        <v>42</v>
      </c>
      <c r="VIT13" s="73" t="s">
        <v>43</v>
      </c>
      <c r="VIU13" s="73" t="s">
        <v>30</v>
      </c>
      <c r="VIV13" s="73" t="s">
        <v>44</v>
      </c>
      <c r="VIW13" s="73" t="s">
        <v>17</v>
      </c>
      <c r="VIX13" s="73" t="s">
        <v>45</v>
      </c>
      <c r="VIY13" s="73" t="s">
        <v>46</v>
      </c>
      <c r="VIZ13" s="73" t="s">
        <v>47</v>
      </c>
      <c r="VJA13" s="73" t="n">
        <v>15</v>
      </c>
      <c r="VJB13" s="73" t="s">
        <v>48</v>
      </c>
      <c r="VJC13" s="73" t="s">
        <v>49</v>
      </c>
      <c r="VJD13" s="73" t="s">
        <v>50</v>
      </c>
      <c r="VJE13" s="73" t="s">
        <v>51</v>
      </c>
      <c r="VJF13" s="73" t="s">
        <v>39</v>
      </c>
      <c r="VJG13" s="73" t="s">
        <v>40</v>
      </c>
      <c r="VJH13" s="73" t="s">
        <v>41</v>
      </c>
      <c r="VJI13" s="73" t="s">
        <v>42</v>
      </c>
      <c r="VJJ13" s="73" t="s">
        <v>43</v>
      </c>
      <c r="VJK13" s="73" t="s">
        <v>30</v>
      </c>
      <c r="VJL13" s="73" t="s">
        <v>44</v>
      </c>
      <c r="VJM13" s="73" t="s">
        <v>17</v>
      </c>
      <c r="VJN13" s="73" t="s">
        <v>45</v>
      </c>
      <c r="VJO13" s="73" t="s">
        <v>46</v>
      </c>
      <c r="VJP13" s="73" t="s">
        <v>47</v>
      </c>
      <c r="VJQ13" s="73" t="n">
        <v>15</v>
      </c>
      <c r="VJR13" s="73" t="s">
        <v>48</v>
      </c>
      <c r="VJS13" s="73" t="s">
        <v>49</v>
      </c>
      <c r="VJT13" s="73" t="s">
        <v>50</v>
      </c>
      <c r="VJU13" s="73" t="s">
        <v>51</v>
      </c>
      <c r="VJV13" s="73" t="s">
        <v>39</v>
      </c>
      <c r="VJW13" s="73" t="s">
        <v>40</v>
      </c>
      <c r="VJX13" s="73" t="s">
        <v>41</v>
      </c>
      <c r="VJY13" s="73" t="s">
        <v>42</v>
      </c>
      <c r="VJZ13" s="73" t="s">
        <v>43</v>
      </c>
      <c r="VKA13" s="73" t="s">
        <v>30</v>
      </c>
      <c r="VKB13" s="73" t="s">
        <v>44</v>
      </c>
      <c r="VKC13" s="73" t="s">
        <v>17</v>
      </c>
      <c r="VKD13" s="73" t="s">
        <v>45</v>
      </c>
      <c r="VKE13" s="73" t="s">
        <v>46</v>
      </c>
      <c r="VKF13" s="73" t="s">
        <v>47</v>
      </c>
      <c r="VKG13" s="73" t="n">
        <v>15</v>
      </c>
      <c r="VKH13" s="73" t="s">
        <v>48</v>
      </c>
      <c r="VKI13" s="73" t="s">
        <v>49</v>
      </c>
      <c r="VKJ13" s="73" t="s">
        <v>50</v>
      </c>
      <c r="VKK13" s="73" t="s">
        <v>51</v>
      </c>
      <c r="VKL13" s="73" t="s">
        <v>39</v>
      </c>
      <c r="VKM13" s="73" t="s">
        <v>40</v>
      </c>
      <c r="VKN13" s="73" t="s">
        <v>41</v>
      </c>
      <c r="VKO13" s="73" t="s">
        <v>42</v>
      </c>
      <c r="VKP13" s="73" t="s">
        <v>43</v>
      </c>
      <c r="VKQ13" s="73" t="s">
        <v>30</v>
      </c>
      <c r="VKR13" s="73" t="s">
        <v>44</v>
      </c>
      <c r="VKS13" s="73" t="s">
        <v>17</v>
      </c>
      <c r="VKT13" s="73" t="s">
        <v>45</v>
      </c>
      <c r="VKU13" s="73" t="s">
        <v>46</v>
      </c>
      <c r="VKV13" s="73" t="s">
        <v>47</v>
      </c>
      <c r="VKW13" s="73" t="n">
        <v>15</v>
      </c>
      <c r="VKX13" s="73" t="s">
        <v>48</v>
      </c>
      <c r="VKY13" s="73" t="s">
        <v>49</v>
      </c>
      <c r="VKZ13" s="73" t="s">
        <v>50</v>
      </c>
      <c r="VLA13" s="73" t="s">
        <v>51</v>
      </c>
      <c r="VLB13" s="73" t="s">
        <v>39</v>
      </c>
      <c r="VLC13" s="73" t="s">
        <v>40</v>
      </c>
      <c r="VLD13" s="73" t="s">
        <v>41</v>
      </c>
      <c r="VLE13" s="73" t="s">
        <v>42</v>
      </c>
      <c r="VLF13" s="73" t="s">
        <v>43</v>
      </c>
      <c r="VLG13" s="73" t="s">
        <v>30</v>
      </c>
      <c r="VLH13" s="73" t="s">
        <v>44</v>
      </c>
      <c r="VLI13" s="73" t="s">
        <v>17</v>
      </c>
      <c r="VLJ13" s="73" t="s">
        <v>45</v>
      </c>
      <c r="VLK13" s="73" t="s">
        <v>46</v>
      </c>
      <c r="VLL13" s="73" t="s">
        <v>47</v>
      </c>
      <c r="VLM13" s="73" t="n">
        <v>15</v>
      </c>
      <c r="VLN13" s="73" t="s">
        <v>48</v>
      </c>
      <c r="VLO13" s="73" t="s">
        <v>49</v>
      </c>
      <c r="VLP13" s="73" t="s">
        <v>50</v>
      </c>
      <c r="VLQ13" s="73" t="s">
        <v>51</v>
      </c>
      <c r="VLR13" s="73" t="s">
        <v>39</v>
      </c>
      <c r="VLS13" s="73" t="s">
        <v>40</v>
      </c>
      <c r="VLT13" s="73" t="s">
        <v>41</v>
      </c>
      <c r="VLU13" s="73" t="s">
        <v>42</v>
      </c>
      <c r="VLV13" s="73" t="s">
        <v>43</v>
      </c>
      <c r="VLW13" s="73" t="s">
        <v>30</v>
      </c>
      <c r="VLX13" s="73" t="s">
        <v>44</v>
      </c>
      <c r="VLY13" s="73" t="s">
        <v>17</v>
      </c>
      <c r="VLZ13" s="73" t="s">
        <v>45</v>
      </c>
      <c r="VMA13" s="73" t="s">
        <v>46</v>
      </c>
      <c r="VMB13" s="73" t="s">
        <v>47</v>
      </c>
      <c r="VMC13" s="73" t="n">
        <v>15</v>
      </c>
      <c r="VMD13" s="73" t="s">
        <v>48</v>
      </c>
      <c r="VME13" s="73" t="s">
        <v>49</v>
      </c>
      <c r="VMF13" s="73" t="s">
        <v>50</v>
      </c>
      <c r="VMG13" s="73" t="s">
        <v>51</v>
      </c>
      <c r="VMH13" s="73" t="s">
        <v>39</v>
      </c>
      <c r="VMI13" s="73" t="s">
        <v>40</v>
      </c>
      <c r="VMJ13" s="73" t="s">
        <v>41</v>
      </c>
      <c r="VMK13" s="73" t="s">
        <v>42</v>
      </c>
      <c r="VML13" s="73" t="s">
        <v>43</v>
      </c>
      <c r="VMM13" s="73" t="s">
        <v>30</v>
      </c>
      <c r="VMN13" s="73" t="s">
        <v>44</v>
      </c>
      <c r="VMO13" s="73" t="s">
        <v>17</v>
      </c>
      <c r="VMP13" s="73" t="s">
        <v>45</v>
      </c>
      <c r="VMQ13" s="73" t="s">
        <v>46</v>
      </c>
      <c r="VMR13" s="73" t="s">
        <v>47</v>
      </c>
      <c r="VMS13" s="73" t="n">
        <v>15</v>
      </c>
      <c r="VMT13" s="73" t="s">
        <v>48</v>
      </c>
      <c r="VMU13" s="73" t="s">
        <v>49</v>
      </c>
      <c r="VMV13" s="73" t="s">
        <v>50</v>
      </c>
      <c r="VMW13" s="73" t="s">
        <v>51</v>
      </c>
      <c r="VMX13" s="73" t="s">
        <v>39</v>
      </c>
      <c r="VMY13" s="73" t="s">
        <v>40</v>
      </c>
      <c r="VMZ13" s="73" t="s">
        <v>41</v>
      </c>
      <c r="VNA13" s="73" t="s">
        <v>42</v>
      </c>
      <c r="VNB13" s="73" t="s">
        <v>43</v>
      </c>
      <c r="VNC13" s="73" t="s">
        <v>30</v>
      </c>
      <c r="VND13" s="73" t="s">
        <v>44</v>
      </c>
      <c r="VNE13" s="73" t="s">
        <v>17</v>
      </c>
      <c r="VNF13" s="73" t="s">
        <v>45</v>
      </c>
      <c r="VNG13" s="73" t="s">
        <v>46</v>
      </c>
      <c r="VNH13" s="73" t="s">
        <v>47</v>
      </c>
      <c r="VNI13" s="73" t="n">
        <v>15</v>
      </c>
      <c r="VNJ13" s="73" t="s">
        <v>48</v>
      </c>
      <c r="VNK13" s="73" t="s">
        <v>49</v>
      </c>
      <c r="VNL13" s="73" t="s">
        <v>50</v>
      </c>
      <c r="VNM13" s="73" t="s">
        <v>51</v>
      </c>
      <c r="VNN13" s="73" t="s">
        <v>39</v>
      </c>
      <c r="VNO13" s="73" t="s">
        <v>40</v>
      </c>
      <c r="VNP13" s="73" t="s">
        <v>41</v>
      </c>
      <c r="VNQ13" s="73" t="s">
        <v>42</v>
      </c>
      <c r="VNR13" s="73" t="s">
        <v>43</v>
      </c>
      <c r="VNS13" s="73" t="s">
        <v>30</v>
      </c>
      <c r="VNT13" s="73" t="s">
        <v>44</v>
      </c>
      <c r="VNU13" s="73" t="s">
        <v>17</v>
      </c>
      <c r="VNV13" s="73" t="s">
        <v>45</v>
      </c>
      <c r="VNW13" s="73" t="s">
        <v>46</v>
      </c>
      <c r="VNX13" s="73" t="s">
        <v>47</v>
      </c>
      <c r="VNY13" s="73" t="n">
        <v>15</v>
      </c>
      <c r="VNZ13" s="73" t="s">
        <v>48</v>
      </c>
      <c r="VOA13" s="73" t="s">
        <v>49</v>
      </c>
      <c r="VOB13" s="73" t="s">
        <v>50</v>
      </c>
      <c r="VOC13" s="73" t="s">
        <v>51</v>
      </c>
      <c r="VOD13" s="73" t="s">
        <v>39</v>
      </c>
      <c r="VOE13" s="73" t="s">
        <v>40</v>
      </c>
      <c r="VOF13" s="73" t="s">
        <v>41</v>
      </c>
      <c r="VOG13" s="73" t="s">
        <v>42</v>
      </c>
      <c r="VOH13" s="73" t="s">
        <v>43</v>
      </c>
      <c r="VOI13" s="73" t="s">
        <v>30</v>
      </c>
      <c r="VOJ13" s="73" t="s">
        <v>44</v>
      </c>
      <c r="VOK13" s="73" t="s">
        <v>17</v>
      </c>
      <c r="VOL13" s="73" t="s">
        <v>45</v>
      </c>
      <c r="VOM13" s="73" t="s">
        <v>46</v>
      </c>
      <c r="VON13" s="73" t="s">
        <v>47</v>
      </c>
      <c r="VOO13" s="73" t="n">
        <v>15</v>
      </c>
      <c r="VOP13" s="73" t="s">
        <v>48</v>
      </c>
      <c r="VOQ13" s="73" t="s">
        <v>49</v>
      </c>
      <c r="VOR13" s="73" t="s">
        <v>50</v>
      </c>
      <c r="VOS13" s="73" t="s">
        <v>51</v>
      </c>
      <c r="VOT13" s="73" t="s">
        <v>39</v>
      </c>
      <c r="VOU13" s="73" t="s">
        <v>40</v>
      </c>
      <c r="VOV13" s="73" t="s">
        <v>41</v>
      </c>
      <c r="VOW13" s="73" t="s">
        <v>42</v>
      </c>
      <c r="VOX13" s="73" t="s">
        <v>43</v>
      </c>
      <c r="VOY13" s="73" t="s">
        <v>30</v>
      </c>
      <c r="VOZ13" s="73" t="s">
        <v>44</v>
      </c>
      <c r="VPA13" s="73" t="s">
        <v>17</v>
      </c>
      <c r="VPB13" s="73" t="s">
        <v>45</v>
      </c>
      <c r="VPC13" s="73" t="s">
        <v>46</v>
      </c>
      <c r="VPD13" s="73" t="s">
        <v>47</v>
      </c>
      <c r="VPE13" s="73" t="n">
        <v>15</v>
      </c>
      <c r="VPF13" s="73" t="s">
        <v>48</v>
      </c>
      <c r="VPG13" s="73" t="s">
        <v>49</v>
      </c>
      <c r="VPH13" s="73" t="s">
        <v>50</v>
      </c>
      <c r="VPI13" s="73" t="s">
        <v>51</v>
      </c>
      <c r="VPJ13" s="73" t="s">
        <v>39</v>
      </c>
      <c r="VPK13" s="73" t="s">
        <v>40</v>
      </c>
      <c r="VPL13" s="73" t="s">
        <v>41</v>
      </c>
      <c r="VPM13" s="73" t="s">
        <v>42</v>
      </c>
      <c r="VPN13" s="73" t="s">
        <v>43</v>
      </c>
      <c r="VPO13" s="73" t="s">
        <v>30</v>
      </c>
      <c r="VPP13" s="73" t="s">
        <v>44</v>
      </c>
      <c r="VPQ13" s="73" t="s">
        <v>17</v>
      </c>
      <c r="VPR13" s="73" t="s">
        <v>45</v>
      </c>
      <c r="VPS13" s="73" t="s">
        <v>46</v>
      </c>
      <c r="VPT13" s="73" t="s">
        <v>47</v>
      </c>
      <c r="VPU13" s="73" t="n">
        <v>15</v>
      </c>
      <c r="VPV13" s="73" t="s">
        <v>48</v>
      </c>
      <c r="VPW13" s="73" t="s">
        <v>49</v>
      </c>
      <c r="VPX13" s="73" t="s">
        <v>50</v>
      </c>
      <c r="VPY13" s="73" t="s">
        <v>51</v>
      </c>
      <c r="VPZ13" s="73" t="s">
        <v>39</v>
      </c>
      <c r="VQA13" s="73" t="s">
        <v>40</v>
      </c>
      <c r="VQB13" s="73" t="s">
        <v>41</v>
      </c>
      <c r="VQC13" s="73" t="s">
        <v>42</v>
      </c>
      <c r="VQD13" s="73" t="s">
        <v>43</v>
      </c>
      <c r="VQE13" s="73" t="s">
        <v>30</v>
      </c>
      <c r="VQF13" s="73" t="s">
        <v>44</v>
      </c>
      <c r="VQG13" s="73" t="s">
        <v>17</v>
      </c>
      <c r="VQH13" s="73" t="s">
        <v>45</v>
      </c>
      <c r="VQI13" s="73" t="s">
        <v>46</v>
      </c>
      <c r="VQJ13" s="73" t="s">
        <v>47</v>
      </c>
      <c r="VQK13" s="73" t="n">
        <v>15</v>
      </c>
      <c r="VQL13" s="73" t="s">
        <v>48</v>
      </c>
      <c r="VQM13" s="73" t="s">
        <v>49</v>
      </c>
      <c r="VQN13" s="73" t="s">
        <v>50</v>
      </c>
      <c r="VQO13" s="73" t="s">
        <v>51</v>
      </c>
      <c r="VQP13" s="73" t="s">
        <v>39</v>
      </c>
      <c r="VQQ13" s="73" t="s">
        <v>40</v>
      </c>
      <c r="VQR13" s="73" t="s">
        <v>41</v>
      </c>
      <c r="VQS13" s="73" t="s">
        <v>42</v>
      </c>
      <c r="VQT13" s="73" t="s">
        <v>43</v>
      </c>
      <c r="VQU13" s="73" t="s">
        <v>30</v>
      </c>
      <c r="VQV13" s="73" t="s">
        <v>44</v>
      </c>
      <c r="VQW13" s="73" t="s">
        <v>17</v>
      </c>
      <c r="VQX13" s="73" t="s">
        <v>45</v>
      </c>
      <c r="VQY13" s="73" t="s">
        <v>46</v>
      </c>
      <c r="VQZ13" s="73" t="s">
        <v>47</v>
      </c>
      <c r="VRA13" s="73" t="n">
        <v>15</v>
      </c>
      <c r="VRB13" s="73" t="s">
        <v>48</v>
      </c>
      <c r="VRC13" s="73" t="s">
        <v>49</v>
      </c>
      <c r="VRD13" s="73" t="s">
        <v>50</v>
      </c>
      <c r="VRE13" s="73" t="s">
        <v>51</v>
      </c>
      <c r="VRF13" s="73" t="s">
        <v>39</v>
      </c>
      <c r="VRG13" s="73" t="s">
        <v>40</v>
      </c>
      <c r="VRH13" s="73" t="s">
        <v>41</v>
      </c>
      <c r="VRI13" s="73" t="s">
        <v>42</v>
      </c>
      <c r="VRJ13" s="73" t="s">
        <v>43</v>
      </c>
      <c r="VRK13" s="73" t="s">
        <v>30</v>
      </c>
      <c r="VRL13" s="73" t="s">
        <v>44</v>
      </c>
      <c r="VRM13" s="73" t="s">
        <v>17</v>
      </c>
      <c r="VRN13" s="73" t="s">
        <v>45</v>
      </c>
      <c r="VRO13" s="73" t="s">
        <v>46</v>
      </c>
      <c r="VRP13" s="73" t="s">
        <v>47</v>
      </c>
      <c r="VRQ13" s="73" t="n">
        <v>15</v>
      </c>
      <c r="VRR13" s="73" t="s">
        <v>48</v>
      </c>
      <c r="VRS13" s="73" t="s">
        <v>49</v>
      </c>
      <c r="VRT13" s="73" t="s">
        <v>50</v>
      </c>
      <c r="VRU13" s="73" t="s">
        <v>51</v>
      </c>
      <c r="VRV13" s="73" t="s">
        <v>39</v>
      </c>
      <c r="VRW13" s="73" t="s">
        <v>40</v>
      </c>
      <c r="VRX13" s="73" t="s">
        <v>41</v>
      </c>
      <c r="VRY13" s="73" t="s">
        <v>42</v>
      </c>
      <c r="VRZ13" s="73" t="s">
        <v>43</v>
      </c>
      <c r="VSA13" s="73" t="s">
        <v>30</v>
      </c>
      <c r="VSB13" s="73" t="s">
        <v>44</v>
      </c>
      <c r="VSC13" s="73" t="s">
        <v>17</v>
      </c>
      <c r="VSD13" s="73" t="s">
        <v>45</v>
      </c>
      <c r="VSE13" s="73" t="s">
        <v>46</v>
      </c>
      <c r="VSF13" s="73" t="s">
        <v>47</v>
      </c>
      <c r="VSG13" s="73" t="n">
        <v>15</v>
      </c>
      <c r="VSH13" s="73" t="s">
        <v>48</v>
      </c>
      <c r="VSI13" s="73" t="s">
        <v>49</v>
      </c>
      <c r="VSJ13" s="73" t="s">
        <v>50</v>
      </c>
      <c r="VSK13" s="73" t="s">
        <v>51</v>
      </c>
      <c r="VSL13" s="73" t="s">
        <v>39</v>
      </c>
      <c r="VSM13" s="73" t="s">
        <v>40</v>
      </c>
      <c r="VSN13" s="73" t="s">
        <v>41</v>
      </c>
      <c r="VSO13" s="73" t="s">
        <v>42</v>
      </c>
      <c r="VSP13" s="73" t="s">
        <v>43</v>
      </c>
      <c r="VSQ13" s="73" t="s">
        <v>30</v>
      </c>
      <c r="VSR13" s="73" t="s">
        <v>44</v>
      </c>
      <c r="VSS13" s="73" t="s">
        <v>17</v>
      </c>
      <c r="VST13" s="73" t="s">
        <v>45</v>
      </c>
      <c r="VSU13" s="73" t="s">
        <v>46</v>
      </c>
      <c r="VSV13" s="73" t="s">
        <v>47</v>
      </c>
      <c r="VSW13" s="73" t="n">
        <v>15</v>
      </c>
      <c r="VSX13" s="73" t="s">
        <v>48</v>
      </c>
      <c r="VSY13" s="73" t="s">
        <v>49</v>
      </c>
      <c r="VSZ13" s="73" t="s">
        <v>50</v>
      </c>
      <c r="VTA13" s="73" t="s">
        <v>51</v>
      </c>
      <c r="VTB13" s="73" t="s">
        <v>39</v>
      </c>
      <c r="VTC13" s="73" t="s">
        <v>40</v>
      </c>
      <c r="VTD13" s="73" t="s">
        <v>41</v>
      </c>
      <c r="VTE13" s="73" t="s">
        <v>42</v>
      </c>
      <c r="VTF13" s="73" t="s">
        <v>43</v>
      </c>
      <c r="VTG13" s="73" t="s">
        <v>30</v>
      </c>
      <c r="VTH13" s="73" t="s">
        <v>44</v>
      </c>
      <c r="VTI13" s="73" t="s">
        <v>17</v>
      </c>
      <c r="VTJ13" s="73" t="s">
        <v>45</v>
      </c>
      <c r="VTK13" s="73" t="s">
        <v>46</v>
      </c>
      <c r="VTL13" s="73" t="s">
        <v>47</v>
      </c>
      <c r="VTM13" s="73" t="n">
        <v>15</v>
      </c>
      <c r="VTN13" s="73" t="s">
        <v>48</v>
      </c>
      <c r="VTO13" s="73" t="s">
        <v>49</v>
      </c>
      <c r="VTP13" s="73" t="s">
        <v>50</v>
      </c>
      <c r="VTQ13" s="73" t="s">
        <v>51</v>
      </c>
      <c r="VTR13" s="73" t="s">
        <v>39</v>
      </c>
      <c r="VTS13" s="73" t="s">
        <v>40</v>
      </c>
      <c r="VTT13" s="73" t="s">
        <v>41</v>
      </c>
      <c r="VTU13" s="73" t="s">
        <v>42</v>
      </c>
      <c r="VTV13" s="73" t="s">
        <v>43</v>
      </c>
      <c r="VTW13" s="73" t="s">
        <v>30</v>
      </c>
      <c r="VTX13" s="73" t="s">
        <v>44</v>
      </c>
      <c r="VTY13" s="73" t="s">
        <v>17</v>
      </c>
      <c r="VTZ13" s="73" t="s">
        <v>45</v>
      </c>
      <c r="VUA13" s="73" t="s">
        <v>46</v>
      </c>
      <c r="VUB13" s="73" t="s">
        <v>47</v>
      </c>
      <c r="VUC13" s="73" t="n">
        <v>15</v>
      </c>
      <c r="VUD13" s="73" t="s">
        <v>48</v>
      </c>
      <c r="VUE13" s="73" t="s">
        <v>49</v>
      </c>
      <c r="VUF13" s="73" t="s">
        <v>50</v>
      </c>
      <c r="VUG13" s="73" t="s">
        <v>51</v>
      </c>
      <c r="VUH13" s="73" t="s">
        <v>39</v>
      </c>
      <c r="VUI13" s="73" t="s">
        <v>40</v>
      </c>
      <c r="VUJ13" s="73" t="s">
        <v>41</v>
      </c>
      <c r="VUK13" s="73" t="s">
        <v>42</v>
      </c>
      <c r="VUL13" s="73" t="s">
        <v>43</v>
      </c>
      <c r="VUM13" s="73" t="s">
        <v>30</v>
      </c>
      <c r="VUN13" s="73" t="s">
        <v>44</v>
      </c>
      <c r="VUO13" s="73" t="s">
        <v>17</v>
      </c>
      <c r="VUP13" s="73" t="s">
        <v>45</v>
      </c>
      <c r="VUQ13" s="73" t="s">
        <v>46</v>
      </c>
      <c r="VUR13" s="73" t="s">
        <v>47</v>
      </c>
      <c r="VUS13" s="73" t="n">
        <v>15</v>
      </c>
      <c r="VUT13" s="73" t="s">
        <v>48</v>
      </c>
      <c r="VUU13" s="73" t="s">
        <v>49</v>
      </c>
      <c r="VUV13" s="73" t="s">
        <v>50</v>
      </c>
      <c r="VUW13" s="73" t="s">
        <v>51</v>
      </c>
      <c r="VUX13" s="73" t="s">
        <v>39</v>
      </c>
      <c r="VUY13" s="73" t="s">
        <v>40</v>
      </c>
      <c r="VUZ13" s="73" t="s">
        <v>41</v>
      </c>
      <c r="VVA13" s="73" t="s">
        <v>42</v>
      </c>
      <c r="VVB13" s="73" t="s">
        <v>43</v>
      </c>
      <c r="VVC13" s="73" t="s">
        <v>30</v>
      </c>
      <c r="VVD13" s="73" t="s">
        <v>44</v>
      </c>
      <c r="VVE13" s="73" t="s">
        <v>17</v>
      </c>
      <c r="VVF13" s="73" t="s">
        <v>45</v>
      </c>
      <c r="VVG13" s="73" t="s">
        <v>46</v>
      </c>
      <c r="VVH13" s="73" t="s">
        <v>47</v>
      </c>
      <c r="VVI13" s="73" t="n">
        <v>15</v>
      </c>
      <c r="VVJ13" s="73" t="s">
        <v>48</v>
      </c>
      <c r="VVK13" s="73" t="s">
        <v>49</v>
      </c>
      <c r="VVL13" s="73" t="s">
        <v>50</v>
      </c>
      <c r="VVM13" s="73" t="s">
        <v>51</v>
      </c>
      <c r="VVN13" s="73" t="s">
        <v>39</v>
      </c>
      <c r="VVO13" s="73" t="s">
        <v>40</v>
      </c>
      <c r="VVP13" s="73" t="s">
        <v>41</v>
      </c>
      <c r="VVQ13" s="73" t="s">
        <v>42</v>
      </c>
      <c r="VVR13" s="73" t="s">
        <v>43</v>
      </c>
      <c r="VVS13" s="73" t="s">
        <v>30</v>
      </c>
      <c r="VVT13" s="73" t="s">
        <v>44</v>
      </c>
      <c r="VVU13" s="73" t="s">
        <v>17</v>
      </c>
      <c r="VVV13" s="73" t="s">
        <v>45</v>
      </c>
      <c r="VVW13" s="73" t="s">
        <v>46</v>
      </c>
      <c r="VVX13" s="73" t="s">
        <v>47</v>
      </c>
      <c r="VVY13" s="73" t="n">
        <v>15</v>
      </c>
      <c r="VVZ13" s="73" t="s">
        <v>48</v>
      </c>
      <c r="VWA13" s="73" t="s">
        <v>49</v>
      </c>
      <c r="VWB13" s="73" t="s">
        <v>50</v>
      </c>
      <c r="VWC13" s="73" t="s">
        <v>51</v>
      </c>
      <c r="VWD13" s="73" t="s">
        <v>39</v>
      </c>
      <c r="VWE13" s="73" t="s">
        <v>40</v>
      </c>
      <c r="VWF13" s="73" t="s">
        <v>41</v>
      </c>
      <c r="VWG13" s="73" t="s">
        <v>42</v>
      </c>
      <c r="VWH13" s="73" t="s">
        <v>43</v>
      </c>
      <c r="VWI13" s="73" t="s">
        <v>30</v>
      </c>
      <c r="VWJ13" s="73" t="s">
        <v>44</v>
      </c>
      <c r="VWK13" s="73" t="s">
        <v>17</v>
      </c>
      <c r="VWL13" s="73" t="s">
        <v>45</v>
      </c>
      <c r="VWM13" s="73" t="s">
        <v>46</v>
      </c>
      <c r="VWN13" s="73" t="s">
        <v>47</v>
      </c>
      <c r="VWO13" s="73" t="n">
        <v>15</v>
      </c>
      <c r="VWP13" s="73" t="s">
        <v>48</v>
      </c>
      <c r="VWQ13" s="73" t="s">
        <v>49</v>
      </c>
      <c r="VWR13" s="73" t="s">
        <v>50</v>
      </c>
      <c r="VWS13" s="73" t="s">
        <v>51</v>
      </c>
      <c r="VWT13" s="73" t="s">
        <v>39</v>
      </c>
      <c r="VWU13" s="73" t="s">
        <v>40</v>
      </c>
      <c r="VWV13" s="73" t="s">
        <v>41</v>
      </c>
      <c r="VWW13" s="73" t="s">
        <v>42</v>
      </c>
      <c r="VWX13" s="73" t="s">
        <v>43</v>
      </c>
      <c r="VWY13" s="73" t="s">
        <v>30</v>
      </c>
      <c r="VWZ13" s="73" t="s">
        <v>44</v>
      </c>
      <c r="VXA13" s="73" t="s">
        <v>17</v>
      </c>
      <c r="VXB13" s="73" t="s">
        <v>45</v>
      </c>
      <c r="VXC13" s="73" t="s">
        <v>46</v>
      </c>
      <c r="VXD13" s="73" t="s">
        <v>47</v>
      </c>
      <c r="VXE13" s="73" t="n">
        <v>15</v>
      </c>
      <c r="VXF13" s="73" t="s">
        <v>48</v>
      </c>
      <c r="VXG13" s="73" t="s">
        <v>49</v>
      </c>
      <c r="VXH13" s="73" t="s">
        <v>50</v>
      </c>
      <c r="VXI13" s="73" t="s">
        <v>51</v>
      </c>
      <c r="VXJ13" s="73" t="s">
        <v>39</v>
      </c>
      <c r="VXK13" s="73" t="s">
        <v>40</v>
      </c>
      <c r="VXL13" s="73" t="s">
        <v>41</v>
      </c>
      <c r="VXM13" s="73" t="s">
        <v>42</v>
      </c>
      <c r="VXN13" s="73" t="s">
        <v>43</v>
      </c>
      <c r="VXO13" s="73" t="s">
        <v>30</v>
      </c>
      <c r="VXP13" s="73" t="s">
        <v>44</v>
      </c>
      <c r="VXQ13" s="73" t="s">
        <v>17</v>
      </c>
      <c r="VXR13" s="73" t="s">
        <v>45</v>
      </c>
      <c r="VXS13" s="73" t="s">
        <v>46</v>
      </c>
      <c r="VXT13" s="73" t="s">
        <v>47</v>
      </c>
      <c r="VXU13" s="73" t="n">
        <v>15</v>
      </c>
      <c r="VXV13" s="73" t="s">
        <v>48</v>
      </c>
      <c r="VXW13" s="73" t="s">
        <v>49</v>
      </c>
      <c r="VXX13" s="73" t="s">
        <v>50</v>
      </c>
      <c r="VXY13" s="73" t="s">
        <v>51</v>
      </c>
      <c r="VXZ13" s="73" t="s">
        <v>39</v>
      </c>
      <c r="VYA13" s="73" t="s">
        <v>40</v>
      </c>
      <c r="VYB13" s="73" t="s">
        <v>41</v>
      </c>
      <c r="VYC13" s="73" t="s">
        <v>42</v>
      </c>
      <c r="VYD13" s="73" t="s">
        <v>43</v>
      </c>
      <c r="VYE13" s="73" t="s">
        <v>30</v>
      </c>
      <c r="VYF13" s="73" t="s">
        <v>44</v>
      </c>
      <c r="VYG13" s="73" t="s">
        <v>17</v>
      </c>
      <c r="VYH13" s="73" t="s">
        <v>45</v>
      </c>
      <c r="VYI13" s="73" t="s">
        <v>46</v>
      </c>
      <c r="VYJ13" s="73" t="s">
        <v>47</v>
      </c>
      <c r="VYK13" s="73" t="n">
        <v>15</v>
      </c>
      <c r="VYL13" s="73" t="s">
        <v>48</v>
      </c>
      <c r="VYM13" s="73" t="s">
        <v>49</v>
      </c>
      <c r="VYN13" s="73" t="s">
        <v>50</v>
      </c>
      <c r="VYO13" s="73" t="s">
        <v>51</v>
      </c>
      <c r="VYP13" s="73" t="s">
        <v>39</v>
      </c>
      <c r="VYQ13" s="73" t="s">
        <v>40</v>
      </c>
      <c r="VYR13" s="73" t="s">
        <v>41</v>
      </c>
      <c r="VYS13" s="73" t="s">
        <v>42</v>
      </c>
      <c r="VYT13" s="73" t="s">
        <v>43</v>
      </c>
      <c r="VYU13" s="73" t="s">
        <v>30</v>
      </c>
      <c r="VYV13" s="73" t="s">
        <v>44</v>
      </c>
      <c r="VYW13" s="73" t="s">
        <v>17</v>
      </c>
      <c r="VYX13" s="73" t="s">
        <v>45</v>
      </c>
      <c r="VYY13" s="73" t="s">
        <v>46</v>
      </c>
      <c r="VYZ13" s="73" t="s">
        <v>47</v>
      </c>
      <c r="VZA13" s="73" t="n">
        <v>15</v>
      </c>
      <c r="VZB13" s="73" t="s">
        <v>48</v>
      </c>
      <c r="VZC13" s="73" t="s">
        <v>49</v>
      </c>
      <c r="VZD13" s="73" t="s">
        <v>50</v>
      </c>
      <c r="VZE13" s="73" t="s">
        <v>51</v>
      </c>
      <c r="VZF13" s="73" t="s">
        <v>39</v>
      </c>
      <c r="VZG13" s="73" t="s">
        <v>40</v>
      </c>
      <c r="VZH13" s="73" t="s">
        <v>41</v>
      </c>
      <c r="VZI13" s="73" t="s">
        <v>42</v>
      </c>
      <c r="VZJ13" s="73" t="s">
        <v>43</v>
      </c>
      <c r="VZK13" s="73" t="s">
        <v>30</v>
      </c>
      <c r="VZL13" s="73" t="s">
        <v>44</v>
      </c>
      <c r="VZM13" s="73" t="s">
        <v>17</v>
      </c>
      <c r="VZN13" s="73" t="s">
        <v>45</v>
      </c>
      <c r="VZO13" s="73" t="s">
        <v>46</v>
      </c>
      <c r="VZP13" s="73" t="s">
        <v>47</v>
      </c>
      <c r="VZQ13" s="73" t="n">
        <v>15</v>
      </c>
      <c r="VZR13" s="73" t="s">
        <v>48</v>
      </c>
      <c r="VZS13" s="73" t="s">
        <v>49</v>
      </c>
      <c r="VZT13" s="73" t="s">
        <v>50</v>
      </c>
      <c r="VZU13" s="73" t="s">
        <v>51</v>
      </c>
      <c r="VZV13" s="73" t="s">
        <v>39</v>
      </c>
      <c r="VZW13" s="73" t="s">
        <v>40</v>
      </c>
      <c r="VZX13" s="73" t="s">
        <v>41</v>
      </c>
      <c r="VZY13" s="73" t="s">
        <v>42</v>
      </c>
      <c r="VZZ13" s="73" t="s">
        <v>43</v>
      </c>
      <c r="WAA13" s="73" t="s">
        <v>30</v>
      </c>
      <c r="WAB13" s="73" t="s">
        <v>44</v>
      </c>
      <c r="WAC13" s="73" t="s">
        <v>17</v>
      </c>
      <c r="WAD13" s="73" t="s">
        <v>45</v>
      </c>
      <c r="WAE13" s="73" t="s">
        <v>46</v>
      </c>
      <c r="WAF13" s="73" t="s">
        <v>47</v>
      </c>
      <c r="WAG13" s="73" t="n">
        <v>15</v>
      </c>
      <c r="WAH13" s="73" t="s">
        <v>48</v>
      </c>
      <c r="WAI13" s="73" t="s">
        <v>49</v>
      </c>
      <c r="WAJ13" s="73" t="s">
        <v>50</v>
      </c>
      <c r="WAK13" s="73" t="s">
        <v>51</v>
      </c>
      <c r="WAL13" s="73" t="s">
        <v>39</v>
      </c>
      <c r="WAM13" s="73" t="s">
        <v>40</v>
      </c>
      <c r="WAN13" s="73" t="s">
        <v>41</v>
      </c>
      <c r="WAO13" s="73" t="s">
        <v>42</v>
      </c>
      <c r="WAP13" s="73" t="s">
        <v>43</v>
      </c>
      <c r="WAQ13" s="73" t="s">
        <v>30</v>
      </c>
      <c r="WAR13" s="73" t="s">
        <v>44</v>
      </c>
      <c r="WAS13" s="73" t="s">
        <v>17</v>
      </c>
      <c r="WAT13" s="73" t="s">
        <v>45</v>
      </c>
      <c r="WAU13" s="73" t="s">
        <v>46</v>
      </c>
      <c r="WAV13" s="73" t="s">
        <v>47</v>
      </c>
      <c r="WAW13" s="73" t="n">
        <v>15</v>
      </c>
      <c r="WAX13" s="73" t="s">
        <v>48</v>
      </c>
      <c r="WAY13" s="73" t="s">
        <v>49</v>
      </c>
      <c r="WAZ13" s="73" t="s">
        <v>50</v>
      </c>
      <c r="WBA13" s="73" t="s">
        <v>51</v>
      </c>
      <c r="WBB13" s="73" t="s">
        <v>39</v>
      </c>
      <c r="WBC13" s="73" t="s">
        <v>40</v>
      </c>
      <c r="WBD13" s="73" t="s">
        <v>41</v>
      </c>
      <c r="WBE13" s="73" t="s">
        <v>42</v>
      </c>
      <c r="WBF13" s="73" t="s">
        <v>43</v>
      </c>
      <c r="WBG13" s="73" t="s">
        <v>30</v>
      </c>
      <c r="WBH13" s="73" t="s">
        <v>44</v>
      </c>
      <c r="WBI13" s="73" t="s">
        <v>17</v>
      </c>
      <c r="WBJ13" s="73" t="s">
        <v>45</v>
      </c>
      <c r="WBK13" s="73" t="s">
        <v>46</v>
      </c>
      <c r="WBL13" s="73" t="s">
        <v>47</v>
      </c>
      <c r="WBM13" s="73" t="n">
        <v>15</v>
      </c>
      <c r="WBN13" s="73" t="s">
        <v>48</v>
      </c>
      <c r="WBO13" s="73" t="s">
        <v>49</v>
      </c>
      <c r="WBP13" s="73" t="s">
        <v>50</v>
      </c>
      <c r="WBQ13" s="73" t="s">
        <v>51</v>
      </c>
      <c r="WBR13" s="73" t="s">
        <v>39</v>
      </c>
      <c r="WBS13" s="73" t="s">
        <v>40</v>
      </c>
      <c r="WBT13" s="73" t="s">
        <v>41</v>
      </c>
      <c r="WBU13" s="73" t="s">
        <v>42</v>
      </c>
      <c r="WBV13" s="73" t="s">
        <v>43</v>
      </c>
      <c r="WBW13" s="73" t="s">
        <v>30</v>
      </c>
      <c r="WBX13" s="73" t="s">
        <v>44</v>
      </c>
      <c r="WBY13" s="73" t="s">
        <v>17</v>
      </c>
      <c r="WBZ13" s="73" t="s">
        <v>45</v>
      </c>
      <c r="WCA13" s="73" t="s">
        <v>46</v>
      </c>
      <c r="WCB13" s="73" t="s">
        <v>47</v>
      </c>
      <c r="WCC13" s="73" t="n">
        <v>15</v>
      </c>
      <c r="WCD13" s="73" t="s">
        <v>48</v>
      </c>
      <c r="WCE13" s="73" t="s">
        <v>49</v>
      </c>
      <c r="WCF13" s="73" t="s">
        <v>50</v>
      </c>
      <c r="WCG13" s="73" t="s">
        <v>51</v>
      </c>
      <c r="WCH13" s="73" t="s">
        <v>39</v>
      </c>
      <c r="WCI13" s="73" t="s">
        <v>40</v>
      </c>
      <c r="WCJ13" s="73" t="s">
        <v>41</v>
      </c>
      <c r="WCK13" s="73" t="s">
        <v>42</v>
      </c>
      <c r="WCL13" s="73" t="s">
        <v>43</v>
      </c>
      <c r="WCM13" s="73" t="s">
        <v>30</v>
      </c>
      <c r="WCN13" s="73" t="s">
        <v>44</v>
      </c>
      <c r="WCO13" s="73" t="s">
        <v>17</v>
      </c>
      <c r="WCP13" s="73" t="s">
        <v>45</v>
      </c>
      <c r="WCQ13" s="73" t="s">
        <v>46</v>
      </c>
      <c r="WCR13" s="73" t="s">
        <v>47</v>
      </c>
      <c r="WCS13" s="73" t="n">
        <v>15</v>
      </c>
      <c r="WCT13" s="73" t="s">
        <v>48</v>
      </c>
      <c r="WCU13" s="73" t="s">
        <v>49</v>
      </c>
      <c r="WCV13" s="73" t="s">
        <v>50</v>
      </c>
      <c r="WCW13" s="73" t="s">
        <v>51</v>
      </c>
      <c r="WCX13" s="73" t="s">
        <v>39</v>
      </c>
      <c r="WCY13" s="73" t="s">
        <v>40</v>
      </c>
      <c r="WCZ13" s="73" t="s">
        <v>41</v>
      </c>
      <c r="WDA13" s="73" t="s">
        <v>42</v>
      </c>
      <c r="WDB13" s="73" t="s">
        <v>43</v>
      </c>
      <c r="WDC13" s="73" t="s">
        <v>30</v>
      </c>
      <c r="WDD13" s="73" t="s">
        <v>44</v>
      </c>
      <c r="WDE13" s="73" t="s">
        <v>17</v>
      </c>
      <c r="WDF13" s="73" t="s">
        <v>45</v>
      </c>
      <c r="WDG13" s="73" t="s">
        <v>46</v>
      </c>
      <c r="WDH13" s="73" t="s">
        <v>47</v>
      </c>
      <c r="WDI13" s="73" t="n">
        <v>15</v>
      </c>
      <c r="WDJ13" s="73" t="s">
        <v>48</v>
      </c>
      <c r="WDK13" s="73" t="s">
        <v>49</v>
      </c>
      <c r="WDL13" s="73" t="s">
        <v>50</v>
      </c>
      <c r="WDM13" s="73" t="s">
        <v>51</v>
      </c>
      <c r="WDN13" s="73" t="s">
        <v>39</v>
      </c>
      <c r="WDO13" s="73" t="s">
        <v>40</v>
      </c>
      <c r="WDP13" s="73" t="s">
        <v>41</v>
      </c>
      <c r="WDQ13" s="73" t="s">
        <v>42</v>
      </c>
      <c r="WDR13" s="73" t="s">
        <v>43</v>
      </c>
      <c r="WDS13" s="73" t="s">
        <v>30</v>
      </c>
      <c r="WDT13" s="73" t="s">
        <v>44</v>
      </c>
      <c r="WDU13" s="73" t="s">
        <v>17</v>
      </c>
      <c r="WDV13" s="73" t="s">
        <v>45</v>
      </c>
      <c r="WDW13" s="73" t="s">
        <v>46</v>
      </c>
      <c r="WDX13" s="73" t="s">
        <v>47</v>
      </c>
      <c r="WDY13" s="73" t="n">
        <v>15</v>
      </c>
      <c r="WDZ13" s="73" t="s">
        <v>48</v>
      </c>
      <c r="WEA13" s="73" t="s">
        <v>49</v>
      </c>
      <c r="WEB13" s="73" t="s">
        <v>50</v>
      </c>
      <c r="WEC13" s="73" t="s">
        <v>51</v>
      </c>
      <c r="WED13" s="73" t="s">
        <v>39</v>
      </c>
      <c r="WEE13" s="73" t="s">
        <v>40</v>
      </c>
      <c r="WEF13" s="73" t="s">
        <v>41</v>
      </c>
      <c r="WEG13" s="73" t="s">
        <v>42</v>
      </c>
      <c r="WEH13" s="73" t="s">
        <v>43</v>
      </c>
      <c r="WEI13" s="73" t="s">
        <v>30</v>
      </c>
      <c r="WEJ13" s="73" t="s">
        <v>44</v>
      </c>
      <c r="WEK13" s="73" t="s">
        <v>17</v>
      </c>
      <c r="WEL13" s="73" t="s">
        <v>45</v>
      </c>
      <c r="WEM13" s="73" t="s">
        <v>46</v>
      </c>
      <c r="WEN13" s="73" t="s">
        <v>47</v>
      </c>
      <c r="WEO13" s="73" t="n">
        <v>15</v>
      </c>
      <c r="WEP13" s="73" t="s">
        <v>48</v>
      </c>
      <c r="WEQ13" s="73" t="s">
        <v>49</v>
      </c>
      <c r="WER13" s="73" t="s">
        <v>50</v>
      </c>
      <c r="WES13" s="73" t="s">
        <v>51</v>
      </c>
      <c r="WET13" s="73" t="s">
        <v>39</v>
      </c>
      <c r="WEU13" s="73" t="s">
        <v>40</v>
      </c>
      <c r="WEV13" s="73" t="s">
        <v>41</v>
      </c>
      <c r="WEW13" s="73" t="s">
        <v>42</v>
      </c>
      <c r="WEX13" s="73" t="s">
        <v>43</v>
      </c>
      <c r="WEY13" s="73" t="s">
        <v>30</v>
      </c>
      <c r="WEZ13" s="73" t="s">
        <v>44</v>
      </c>
      <c r="WFA13" s="73" t="s">
        <v>17</v>
      </c>
      <c r="WFB13" s="73" t="s">
        <v>45</v>
      </c>
      <c r="WFC13" s="73" t="s">
        <v>46</v>
      </c>
      <c r="WFD13" s="73" t="s">
        <v>47</v>
      </c>
      <c r="WFE13" s="73" t="n">
        <v>15</v>
      </c>
      <c r="WFF13" s="73" t="s">
        <v>48</v>
      </c>
      <c r="WFG13" s="73" t="s">
        <v>49</v>
      </c>
      <c r="WFH13" s="73" t="s">
        <v>50</v>
      </c>
      <c r="WFI13" s="73" t="s">
        <v>51</v>
      </c>
      <c r="WFJ13" s="73" t="s">
        <v>39</v>
      </c>
      <c r="WFK13" s="73" t="s">
        <v>40</v>
      </c>
      <c r="WFL13" s="73" t="s">
        <v>41</v>
      </c>
      <c r="WFM13" s="73" t="s">
        <v>42</v>
      </c>
      <c r="WFN13" s="73" t="s">
        <v>43</v>
      </c>
      <c r="WFO13" s="73" t="s">
        <v>30</v>
      </c>
      <c r="WFP13" s="73" t="s">
        <v>44</v>
      </c>
      <c r="WFQ13" s="73" t="s">
        <v>17</v>
      </c>
      <c r="WFR13" s="73" t="s">
        <v>45</v>
      </c>
      <c r="WFS13" s="73" t="s">
        <v>46</v>
      </c>
      <c r="WFT13" s="73" t="s">
        <v>47</v>
      </c>
      <c r="WFU13" s="73" t="n">
        <v>15</v>
      </c>
      <c r="WFV13" s="73" t="s">
        <v>48</v>
      </c>
      <c r="WFW13" s="73" t="s">
        <v>49</v>
      </c>
      <c r="WFX13" s="73" t="s">
        <v>50</v>
      </c>
      <c r="WFY13" s="73" t="s">
        <v>51</v>
      </c>
      <c r="WFZ13" s="73" t="s">
        <v>39</v>
      </c>
      <c r="WGA13" s="73" t="s">
        <v>40</v>
      </c>
      <c r="WGB13" s="73" t="s">
        <v>41</v>
      </c>
      <c r="WGC13" s="73" t="s">
        <v>42</v>
      </c>
      <c r="WGD13" s="73" t="s">
        <v>43</v>
      </c>
      <c r="WGE13" s="73" t="s">
        <v>30</v>
      </c>
      <c r="WGF13" s="73" t="s">
        <v>44</v>
      </c>
      <c r="WGG13" s="73" t="s">
        <v>17</v>
      </c>
      <c r="WGH13" s="73" t="s">
        <v>45</v>
      </c>
      <c r="WGI13" s="73" t="s">
        <v>46</v>
      </c>
      <c r="WGJ13" s="73" t="s">
        <v>47</v>
      </c>
      <c r="WGK13" s="73" t="n">
        <v>15</v>
      </c>
      <c r="WGL13" s="73" t="s">
        <v>48</v>
      </c>
      <c r="WGM13" s="73" t="s">
        <v>49</v>
      </c>
      <c r="WGN13" s="73" t="s">
        <v>50</v>
      </c>
      <c r="WGO13" s="73" t="s">
        <v>51</v>
      </c>
      <c r="WGP13" s="73" t="s">
        <v>39</v>
      </c>
      <c r="WGQ13" s="73" t="s">
        <v>40</v>
      </c>
      <c r="WGR13" s="73" t="s">
        <v>41</v>
      </c>
      <c r="WGS13" s="73" t="s">
        <v>42</v>
      </c>
      <c r="WGT13" s="73" t="s">
        <v>43</v>
      </c>
      <c r="WGU13" s="73" t="s">
        <v>30</v>
      </c>
      <c r="WGV13" s="73" t="s">
        <v>44</v>
      </c>
      <c r="WGW13" s="73" t="s">
        <v>17</v>
      </c>
      <c r="WGX13" s="73" t="s">
        <v>45</v>
      </c>
      <c r="WGY13" s="73" t="s">
        <v>46</v>
      </c>
      <c r="WGZ13" s="73" t="s">
        <v>47</v>
      </c>
      <c r="WHA13" s="73" t="n">
        <v>15</v>
      </c>
      <c r="WHB13" s="73" t="s">
        <v>48</v>
      </c>
      <c r="WHC13" s="73" t="s">
        <v>49</v>
      </c>
      <c r="WHD13" s="73" t="s">
        <v>50</v>
      </c>
      <c r="WHE13" s="73" t="s">
        <v>51</v>
      </c>
      <c r="WHF13" s="73" t="s">
        <v>39</v>
      </c>
      <c r="WHG13" s="73" t="s">
        <v>40</v>
      </c>
      <c r="WHH13" s="73" t="s">
        <v>41</v>
      </c>
      <c r="WHI13" s="73" t="s">
        <v>42</v>
      </c>
      <c r="WHJ13" s="73" t="s">
        <v>43</v>
      </c>
      <c r="WHK13" s="73" t="s">
        <v>30</v>
      </c>
      <c r="WHL13" s="73" t="s">
        <v>44</v>
      </c>
      <c r="WHM13" s="73" t="s">
        <v>17</v>
      </c>
      <c r="WHN13" s="73" t="s">
        <v>45</v>
      </c>
      <c r="WHO13" s="73" t="s">
        <v>46</v>
      </c>
      <c r="WHP13" s="73" t="s">
        <v>47</v>
      </c>
      <c r="WHQ13" s="73" t="n">
        <v>15</v>
      </c>
      <c r="WHR13" s="73" t="s">
        <v>48</v>
      </c>
      <c r="WHS13" s="73" t="s">
        <v>49</v>
      </c>
      <c r="WHT13" s="73" t="s">
        <v>50</v>
      </c>
      <c r="WHU13" s="73" t="s">
        <v>51</v>
      </c>
      <c r="WHV13" s="73" t="s">
        <v>39</v>
      </c>
      <c r="WHW13" s="73" t="s">
        <v>40</v>
      </c>
      <c r="WHX13" s="73" t="s">
        <v>41</v>
      </c>
      <c r="WHY13" s="73" t="s">
        <v>42</v>
      </c>
      <c r="WHZ13" s="73" t="s">
        <v>43</v>
      </c>
      <c r="WIA13" s="73" t="s">
        <v>30</v>
      </c>
      <c r="WIB13" s="73" t="s">
        <v>44</v>
      </c>
      <c r="WIC13" s="73" t="s">
        <v>17</v>
      </c>
      <c r="WID13" s="73" t="s">
        <v>45</v>
      </c>
      <c r="WIE13" s="73" t="s">
        <v>46</v>
      </c>
      <c r="WIF13" s="73" t="s">
        <v>47</v>
      </c>
      <c r="WIG13" s="73" t="n">
        <v>15</v>
      </c>
      <c r="WIH13" s="73" t="s">
        <v>48</v>
      </c>
      <c r="WII13" s="73" t="s">
        <v>49</v>
      </c>
      <c r="WIJ13" s="73" t="s">
        <v>50</v>
      </c>
      <c r="WIK13" s="73" t="s">
        <v>51</v>
      </c>
      <c r="WIL13" s="73" t="s">
        <v>39</v>
      </c>
      <c r="WIM13" s="73" t="s">
        <v>40</v>
      </c>
      <c r="WIN13" s="73" t="s">
        <v>41</v>
      </c>
      <c r="WIO13" s="73" t="s">
        <v>42</v>
      </c>
      <c r="WIP13" s="73" t="s">
        <v>43</v>
      </c>
      <c r="WIQ13" s="73" t="s">
        <v>30</v>
      </c>
      <c r="WIR13" s="73" t="s">
        <v>44</v>
      </c>
      <c r="WIS13" s="73" t="s">
        <v>17</v>
      </c>
      <c r="WIT13" s="73" t="s">
        <v>45</v>
      </c>
      <c r="WIU13" s="73" t="s">
        <v>46</v>
      </c>
      <c r="WIV13" s="73" t="s">
        <v>47</v>
      </c>
      <c r="WIW13" s="73" t="n">
        <v>15</v>
      </c>
      <c r="WIX13" s="73" t="s">
        <v>48</v>
      </c>
      <c r="WIY13" s="73" t="s">
        <v>49</v>
      </c>
      <c r="WIZ13" s="73" t="s">
        <v>50</v>
      </c>
      <c r="WJA13" s="73" t="s">
        <v>51</v>
      </c>
      <c r="WJB13" s="73" t="s">
        <v>39</v>
      </c>
      <c r="WJC13" s="73" t="s">
        <v>40</v>
      </c>
      <c r="WJD13" s="73" t="s">
        <v>41</v>
      </c>
      <c r="WJE13" s="73" t="s">
        <v>42</v>
      </c>
      <c r="WJF13" s="73" t="s">
        <v>43</v>
      </c>
      <c r="WJG13" s="73" t="s">
        <v>30</v>
      </c>
      <c r="WJH13" s="73" t="s">
        <v>44</v>
      </c>
      <c r="WJI13" s="73" t="s">
        <v>17</v>
      </c>
      <c r="WJJ13" s="73" t="s">
        <v>45</v>
      </c>
      <c r="WJK13" s="73" t="s">
        <v>46</v>
      </c>
      <c r="WJL13" s="73" t="s">
        <v>47</v>
      </c>
      <c r="WJM13" s="73" t="n">
        <v>15</v>
      </c>
      <c r="WJN13" s="73" t="s">
        <v>48</v>
      </c>
      <c r="WJO13" s="73" t="s">
        <v>49</v>
      </c>
      <c r="WJP13" s="73" t="s">
        <v>50</v>
      </c>
      <c r="WJQ13" s="73" t="s">
        <v>51</v>
      </c>
      <c r="WJR13" s="73" t="s">
        <v>39</v>
      </c>
      <c r="WJS13" s="73" t="s">
        <v>40</v>
      </c>
      <c r="WJT13" s="73" t="s">
        <v>41</v>
      </c>
      <c r="WJU13" s="73" t="s">
        <v>42</v>
      </c>
      <c r="WJV13" s="73" t="s">
        <v>43</v>
      </c>
      <c r="WJW13" s="73" t="s">
        <v>30</v>
      </c>
      <c r="WJX13" s="73" t="s">
        <v>44</v>
      </c>
      <c r="WJY13" s="73" t="s">
        <v>17</v>
      </c>
      <c r="WJZ13" s="73" t="s">
        <v>45</v>
      </c>
      <c r="WKA13" s="73" t="s">
        <v>46</v>
      </c>
      <c r="WKB13" s="73" t="s">
        <v>47</v>
      </c>
      <c r="WKC13" s="73" t="n">
        <v>15</v>
      </c>
      <c r="WKD13" s="73" t="s">
        <v>48</v>
      </c>
      <c r="WKE13" s="73" t="s">
        <v>49</v>
      </c>
      <c r="WKF13" s="73" t="s">
        <v>50</v>
      </c>
      <c r="WKG13" s="73" t="s">
        <v>51</v>
      </c>
      <c r="WKH13" s="73" t="s">
        <v>39</v>
      </c>
      <c r="WKI13" s="73" t="s">
        <v>40</v>
      </c>
      <c r="WKJ13" s="73" t="s">
        <v>41</v>
      </c>
      <c r="WKK13" s="73" t="s">
        <v>42</v>
      </c>
      <c r="WKL13" s="73" t="s">
        <v>43</v>
      </c>
      <c r="WKM13" s="73" t="s">
        <v>30</v>
      </c>
      <c r="WKN13" s="73" t="s">
        <v>44</v>
      </c>
      <c r="WKO13" s="73" t="s">
        <v>17</v>
      </c>
      <c r="WKP13" s="73" t="s">
        <v>45</v>
      </c>
      <c r="WKQ13" s="73" t="s">
        <v>46</v>
      </c>
      <c r="WKR13" s="73" t="s">
        <v>47</v>
      </c>
      <c r="WKS13" s="73" t="n">
        <v>15</v>
      </c>
      <c r="WKT13" s="73" t="s">
        <v>48</v>
      </c>
      <c r="WKU13" s="73" t="s">
        <v>49</v>
      </c>
      <c r="WKV13" s="73" t="s">
        <v>50</v>
      </c>
      <c r="WKW13" s="73" t="s">
        <v>51</v>
      </c>
      <c r="WKX13" s="73" t="s">
        <v>39</v>
      </c>
      <c r="WKY13" s="73" t="s">
        <v>40</v>
      </c>
      <c r="WKZ13" s="73" t="s">
        <v>41</v>
      </c>
      <c r="WLA13" s="73" t="s">
        <v>42</v>
      </c>
      <c r="WLB13" s="73" t="s">
        <v>43</v>
      </c>
      <c r="WLC13" s="73" t="s">
        <v>30</v>
      </c>
      <c r="WLD13" s="73" t="s">
        <v>44</v>
      </c>
      <c r="WLE13" s="73" t="s">
        <v>17</v>
      </c>
      <c r="WLF13" s="73" t="s">
        <v>45</v>
      </c>
      <c r="WLG13" s="73" t="s">
        <v>46</v>
      </c>
      <c r="WLH13" s="73" t="s">
        <v>47</v>
      </c>
      <c r="WLI13" s="73" t="n">
        <v>15</v>
      </c>
      <c r="WLJ13" s="73" t="s">
        <v>48</v>
      </c>
      <c r="WLK13" s="73" t="s">
        <v>49</v>
      </c>
      <c r="WLL13" s="73" t="s">
        <v>50</v>
      </c>
      <c r="WLM13" s="73" t="s">
        <v>51</v>
      </c>
      <c r="WLN13" s="73" t="s">
        <v>39</v>
      </c>
      <c r="WLO13" s="73" t="s">
        <v>40</v>
      </c>
      <c r="WLP13" s="73" t="s">
        <v>41</v>
      </c>
      <c r="WLQ13" s="73" t="s">
        <v>42</v>
      </c>
      <c r="WLR13" s="73" t="s">
        <v>43</v>
      </c>
      <c r="WLS13" s="73" t="s">
        <v>30</v>
      </c>
      <c r="WLT13" s="73" t="s">
        <v>44</v>
      </c>
      <c r="WLU13" s="73" t="s">
        <v>17</v>
      </c>
      <c r="WLV13" s="73" t="s">
        <v>45</v>
      </c>
      <c r="WLW13" s="73" t="s">
        <v>46</v>
      </c>
      <c r="WLX13" s="73" t="s">
        <v>47</v>
      </c>
      <c r="WLY13" s="73" t="n">
        <v>15</v>
      </c>
      <c r="WLZ13" s="73" t="s">
        <v>48</v>
      </c>
      <c r="WMA13" s="73" t="s">
        <v>49</v>
      </c>
      <c r="WMB13" s="73" t="s">
        <v>50</v>
      </c>
      <c r="WMC13" s="73" t="s">
        <v>51</v>
      </c>
      <c r="WMD13" s="73" t="s">
        <v>39</v>
      </c>
      <c r="WME13" s="73" t="s">
        <v>40</v>
      </c>
      <c r="WMF13" s="73" t="s">
        <v>41</v>
      </c>
      <c r="WMG13" s="73" t="s">
        <v>42</v>
      </c>
      <c r="WMH13" s="73" t="s">
        <v>43</v>
      </c>
      <c r="WMI13" s="73" t="s">
        <v>30</v>
      </c>
      <c r="WMJ13" s="73" t="s">
        <v>44</v>
      </c>
      <c r="WMK13" s="73" t="s">
        <v>17</v>
      </c>
      <c r="WML13" s="73" t="s">
        <v>45</v>
      </c>
      <c r="WMM13" s="73" t="s">
        <v>46</v>
      </c>
      <c r="WMN13" s="73" t="s">
        <v>47</v>
      </c>
      <c r="WMO13" s="73" t="n">
        <v>15</v>
      </c>
      <c r="WMP13" s="73" t="s">
        <v>48</v>
      </c>
      <c r="WMQ13" s="73" t="s">
        <v>49</v>
      </c>
      <c r="WMR13" s="73" t="s">
        <v>50</v>
      </c>
      <c r="WMS13" s="73" t="s">
        <v>51</v>
      </c>
      <c r="WMT13" s="73" t="s">
        <v>39</v>
      </c>
      <c r="WMU13" s="73" t="s">
        <v>40</v>
      </c>
      <c r="WMV13" s="73" t="s">
        <v>41</v>
      </c>
      <c r="WMW13" s="73" t="s">
        <v>42</v>
      </c>
      <c r="WMX13" s="73" t="s">
        <v>43</v>
      </c>
      <c r="WMY13" s="73" t="s">
        <v>30</v>
      </c>
      <c r="WMZ13" s="73" t="s">
        <v>44</v>
      </c>
      <c r="WNA13" s="73" t="s">
        <v>17</v>
      </c>
      <c r="WNB13" s="73" t="s">
        <v>45</v>
      </c>
      <c r="WNC13" s="73" t="s">
        <v>46</v>
      </c>
      <c r="WND13" s="73" t="s">
        <v>47</v>
      </c>
      <c r="WNE13" s="73" t="n">
        <v>15</v>
      </c>
      <c r="WNF13" s="73" t="s">
        <v>48</v>
      </c>
      <c r="WNG13" s="73" t="s">
        <v>49</v>
      </c>
      <c r="WNH13" s="73" t="s">
        <v>50</v>
      </c>
      <c r="WNI13" s="73" t="s">
        <v>51</v>
      </c>
      <c r="WNJ13" s="73" t="s">
        <v>39</v>
      </c>
      <c r="WNK13" s="73" t="s">
        <v>40</v>
      </c>
      <c r="WNL13" s="73" t="s">
        <v>41</v>
      </c>
      <c r="WNM13" s="73" t="s">
        <v>42</v>
      </c>
      <c r="WNN13" s="73" t="s">
        <v>43</v>
      </c>
      <c r="WNO13" s="73" t="s">
        <v>30</v>
      </c>
      <c r="WNP13" s="73" t="s">
        <v>44</v>
      </c>
      <c r="WNQ13" s="73" t="s">
        <v>17</v>
      </c>
      <c r="WNR13" s="73" t="s">
        <v>45</v>
      </c>
      <c r="WNS13" s="73" t="s">
        <v>46</v>
      </c>
      <c r="WNT13" s="73" t="s">
        <v>47</v>
      </c>
      <c r="WNU13" s="73" t="n">
        <v>15</v>
      </c>
      <c r="WNV13" s="73" t="s">
        <v>48</v>
      </c>
      <c r="WNW13" s="73" t="s">
        <v>49</v>
      </c>
      <c r="WNX13" s="73" t="s">
        <v>50</v>
      </c>
      <c r="WNY13" s="73" t="s">
        <v>51</v>
      </c>
      <c r="WNZ13" s="73" t="s">
        <v>39</v>
      </c>
      <c r="WOA13" s="73" t="s">
        <v>40</v>
      </c>
      <c r="WOB13" s="73" t="s">
        <v>41</v>
      </c>
      <c r="WOC13" s="73" t="s">
        <v>42</v>
      </c>
      <c r="WOD13" s="73" t="s">
        <v>43</v>
      </c>
      <c r="WOE13" s="73" t="s">
        <v>30</v>
      </c>
      <c r="WOF13" s="73" t="s">
        <v>44</v>
      </c>
      <c r="WOG13" s="73" t="s">
        <v>17</v>
      </c>
      <c r="WOH13" s="73" t="s">
        <v>45</v>
      </c>
      <c r="WOI13" s="73" t="s">
        <v>46</v>
      </c>
      <c r="WOJ13" s="73" t="s">
        <v>47</v>
      </c>
      <c r="WOK13" s="73" t="n">
        <v>15</v>
      </c>
      <c r="WOL13" s="73" t="s">
        <v>48</v>
      </c>
      <c r="WOM13" s="73" t="s">
        <v>49</v>
      </c>
      <c r="WON13" s="73" t="s">
        <v>50</v>
      </c>
      <c r="WOO13" s="73" t="s">
        <v>51</v>
      </c>
      <c r="WOP13" s="73" t="s">
        <v>39</v>
      </c>
      <c r="WOQ13" s="73" t="s">
        <v>40</v>
      </c>
      <c r="WOR13" s="73" t="s">
        <v>41</v>
      </c>
      <c r="WOS13" s="73" t="s">
        <v>42</v>
      </c>
      <c r="WOT13" s="73" t="s">
        <v>43</v>
      </c>
      <c r="WOU13" s="73" t="s">
        <v>30</v>
      </c>
      <c r="WOV13" s="73" t="s">
        <v>44</v>
      </c>
      <c r="WOW13" s="73" t="s">
        <v>17</v>
      </c>
      <c r="WOX13" s="73" t="s">
        <v>45</v>
      </c>
      <c r="WOY13" s="73" t="s">
        <v>46</v>
      </c>
      <c r="WOZ13" s="73" t="s">
        <v>47</v>
      </c>
      <c r="WPA13" s="73" t="n">
        <v>15</v>
      </c>
      <c r="WPB13" s="73" t="s">
        <v>48</v>
      </c>
      <c r="WPC13" s="73" t="s">
        <v>49</v>
      </c>
      <c r="WPD13" s="73" t="s">
        <v>50</v>
      </c>
      <c r="WPE13" s="73" t="s">
        <v>51</v>
      </c>
      <c r="WPF13" s="73" t="s">
        <v>39</v>
      </c>
      <c r="WPG13" s="73" t="s">
        <v>40</v>
      </c>
      <c r="WPH13" s="73" t="s">
        <v>41</v>
      </c>
      <c r="WPI13" s="73" t="s">
        <v>42</v>
      </c>
      <c r="WPJ13" s="73" t="s">
        <v>43</v>
      </c>
      <c r="WPK13" s="73" t="s">
        <v>30</v>
      </c>
      <c r="WPL13" s="73" t="s">
        <v>44</v>
      </c>
      <c r="WPM13" s="73" t="s">
        <v>17</v>
      </c>
      <c r="WPN13" s="73" t="s">
        <v>45</v>
      </c>
      <c r="WPO13" s="73" t="s">
        <v>46</v>
      </c>
      <c r="WPP13" s="73" t="s">
        <v>47</v>
      </c>
      <c r="WPQ13" s="73" t="n">
        <v>15</v>
      </c>
      <c r="WPR13" s="73" t="s">
        <v>48</v>
      </c>
      <c r="WPS13" s="73" t="s">
        <v>49</v>
      </c>
      <c r="WPT13" s="73" t="s">
        <v>50</v>
      </c>
      <c r="WPU13" s="73" t="s">
        <v>51</v>
      </c>
      <c r="WPV13" s="73" t="s">
        <v>39</v>
      </c>
      <c r="WPW13" s="73" t="s">
        <v>40</v>
      </c>
      <c r="WPX13" s="73" t="s">
        <v>41</v>
      </c>
      <c r="WPY13" s="73" t="s">
        <v>42</v>
      </c>
      <c r="WPZ13" s="73" t="s">
        <v>43</v>
      </c>
      <c r="WQA13" s="73" t="s">
        <v>30</v>
      </c>
      <c r="WQB13" s="73" t="s">
        <v>44</v>
      </c>
      <c r="WQC13" s="73" t="s">
        <v>17</v>
      </c>
      <c r="WQD13" s="73" t="s">
        <v>45</v>
      </c>
      <c r="WQE13" s="73" t="s">
        <v>46</v>
      </c>
      <c r="WQF13" s="73" t="s">
        <v>47</v>
      </c>
      <c r="WQG13" s="73" t="n">
        <v>15</v>
      </c>
      <c r="WQH13" s="73" t="s">
        <v>48</v>
      </c>
      <c r="WQI13" s="73" t="s">
        <v>49</v>
      </c>
      <c r="WQJ13" s="73" t="s">
        <v>50</v>
      </c>
      <c r="WQK13" s="73" t="s">
        <v>51</v>
      </c>
      <c r="WQL13" s="73" t="s">
        <v>39</v>
      </c>
      <c r="WQM13" s="73" t="s">
        <v>40</v>
      </c>
      <c r="WQN13" s="73" t="s">
        <v>41</v>
      </c>
      <c r="WQO13" s="73" t="s">
        <v>42</v>
      </c>
      <c r="WQP13" s="73" t="s">
        <v>43</v>
      </c>
      <c r="WQQ13" s="73" t="s">
        <v>30</v>
      </c>
      <c r="WQR13" s="73" t="s">
        <v>44</v>
      </c>
      <c r="WQS13" s="73" t="s">
        <v>17</v>
      </c>
      <c r="WQT13" s="73" t="s">
        <v>45</v>
      </c>
      <c r="WQU13" s="73" t="s">
        <v>46</v>
      </c>
      <c r="WQV13" s="73" t="s">
        <v>47</v>
      </c>
      <c r="WQW13" s="73" t="n">
        <v>15</v>
      </c>
      <c r="WQX13" s="73" t="s">
        <v>48</v>
      </c>
      <c r="WQY13" s="73" t="s">
        <v>49</v>
      </c>
      <c r="WQZ13" s="73" t="s">
        <v>50</v>
      </c>
      <c r="WRA13" s="73" t="s">
        <v>51</v>
      </c>
      <c r="WRB13" s="73" t="s">
        <v>39</v>
      </c>
      <c r="WRC13" s="73" t="s">
        <v>40</v>
      </c>
      <c r="WRD13" s="73" t="s">
        <v>41</v>
      </c>
      <c r="WRE13" s="73" t="s">
        <v>42</v>
      </c>
      <c r="WRF13" s="73" t="s">
        <v>43</v>
      </c>
      <c r="WRG13" s="73" t="s">
        <v>30</v>
      </c>
      <c r="WRH13" s="73" t="s">
        <v>44</v>
      </c>
      <c r="WRI13" s="73" t="s">
        <v>17</v>
      </c>
      <c r="WRJ13" s="73" t="s">
        <v>45</v>
      </c>
      <c r="WRK13" s="73" t="s">
        <v>46</v>
      </c>
      <c r="WRL13" s="73" t="s">
        <v>47</v>
      </c>
      <c r="WRM13" s="73" t="n">
        <v>15</v>
      </c>
      <c r="WRN13" s="73" t="s">
        <v>48</v>
      </c>
      <c r="WRO13" s="73" t="s">
        <v>49</v>
      </c>
      <c r="WRP13" s="73" t="s">
        <v>50</v>
      </c>
      <c r="WRQ13" s="73" t="s">
        <v>51</v>
      </c>
      <c r="WRR13" s="73" t="s">
        <v>39</v>
      </c>
      <c r="WRS13" s="73" t="s">
        <v>40</v>
      </c>
      <c r="WRT13" s="73" t="s">
        <v>41</v>
      </c>
      <c r="WRU13" s="73" t="s">
        <v>42</v>
      </c>
      <c r="WRV13" s="73" t="s">
        <v>43</v>
      </c>
      <c r="WRW13" s="73" t="s">
        <v>30</v>
      </c>
      <c r="WRX13" s="73" t="s">
        <v>44</v>
      </c>
      <c r="WRY13" s="73" t="s">
        <v>17</v>
      </c>
      <c r="WRZ13" s="73" t="s">
        <v>45</v>
      </c>
      <c r="WSA13" s="73" t="s">
        <v>46</v>
      </c>
      <c r="WSB13" s="73" t="s">
        <v>47</v>
      </c>
      <c r="WSC13" s="73" t="n">
        <v>15</v>
      </c>
      <c r="WSD13" s="73" t="s">
        <v>48</v>
      </c>
      <c r="WSE13" s="73" t="s">
        <v>49</v>
      </c>
      <c r="WSF13" s="73" t="s">
        <v>50</v>
      </c>
      <c r="WSG13" s="73" t="s">
        <v>51</v>
      </c>
      <c r="WSH13" s="73" t="s">
        <v>39</v>
      </c>
      <c r="WSI13" s="73" t="s">
        <v>40</v>
      </c>
      <c r="WSJ13" s="73" t="s">
        <v>41</v>
      </c>
      <c r="WSK13" s="73" t="s">
        <v>42</v>
      </c>
      <c r="WSL13" s="73" t="s">
        <v>43</v>
      </c>
      <c r="WSM13" s="73" t="s">
        <v>30</v>
      </c>
      <c r="WSN13" s="73" t="s">
        <v>44</v>
      </c>
      <c r="WSO13" s="73" t="s">
        <v>17</v>
      </c>
      <c r="WSP13" s="73" t="s">
        <v>45</v>
      </c>
      <c r="WSQ13" s="73" t="s">
        <v>46</v>
      </c>
      <c r="WSR13" s="73" t="s">
        <v>47</v>
      </c>
      <c r="WSS13" s="73" t="n">
        <v>15</v>
      </c>
      <c r="WST13" s="73" t="s">
        <v>48</v>
      </c>
      <c r="WSU13" s="73" t="s">
        <v>49</v>
      </c>
      <c r="WSV13" s="73" t="s">
        <v>50</v>
      </c>
      <c r="WSW13" s="73" t="s">
        <v>51</v>
      </c>
      <c r="WSX13" s="73" t="s">
        <v>39</v>
      </c>
      <c r="WSY13" s="73" t="s">
        <v>40</v>
      </c>
      <c r="WSZ13" s="73" t="s">
        <v>41</v>
      </c>
      <c r="WTA13" s="73" t="s">
        <v>42</v>
      </c>
      <c r="WTB13" s="73" t="s">
        <v>43</v>
      </c>
      <c r="WTC13" s="73" t="s">
        <v>30</v>
      </c>
      <c r="WTD13" s="73" t="s">
        <v>44</v>
      </c>
      <c r="WTE13" s="73" t="s">
        <v>17</v>
      </c>
      <c r="WTF13" s="73" t="s">
        <v>45</v>
      </c>
      <c r="WTG13" s="73" t="s">
        <v>46</v>
      </c>
      <c r="WTH13" s="73" t="s">
        <v>47</v>
      </c>
      <c r="WTI13" s="73" t="n">
        <v>15</v>
      </c>
      <c r="WTJ13" s="73" t="s">
        <v>48</v>
      </c>
      <c r="WTK13" s="73" t="s">
        <v>49</v>
      </c>
      <c r="WTL13" s="73" t="s">
        <v>50</v>
      </c>
      <c r="WTM13" s="73" t="s">
        <v>51</v>
      </c>
      <c r="WTN13" s="73" t="s">
        <v>39</v>
      </c>
      <c r="WTO13" s="73" t="s">
        <v>40</v>
      </c>
      <c r="WTP13" s="73" t="s">
        <v>41</v>
      </c>
      <c r="WTQ13" s="73" t="s">
        <v>42</v>
      </c>
      <c r="WTR13" s="73" t="s">
        <v>43</v>
      </c>
      <c r="WTS13" s="73" t="s">
        <v>30</v>
      </c>
      <c r="WTT13" s="73" t="s">
        <v>44</v>
      </c>
      <c r="WTU13" s="73" t="s">
        <v>17</v>
      </c>
      <c r="WTV13" s="73" t="s">
        <v>45</v>
      </c>
      <c r="WTW13" s="73" t="s">
        <v>46</v>
      </c>
      <c r="WTX13" s="73" t="s">
        <v>47</v>
      </c>
      <c r="WTY13" s="73" t="n">
        <v>15</v>
      </c>
      <c r="WTZ13" s="73" t="s">
        <v>48</v>
      </c>
      <c r="WUA13" s="73" t="s">
        <v>49</v>
      </c>
      <c r="WUB13" s="73" t="s">
        <v>50</v>
      </c>
      <c r="WUC13" s="73" t="s">
        <v>51</v>
      </c>
      <c r="WUD13" s="73" t="s">
        <v>39</v>
      </c>
      <c r="WUE13" s="73" t="s">
        <v>40</v>
      </c>
      <c r="WUF13" s="73" t="s">
        <v>41</v>
      </c>
      <c r="WUG13" s="73" t="s">
        <v>42</v>
      </c>
      <c r="WUH13" s="73" t="s">
        <v>43</v>
      </c>
      <c r="WUI13" s="73" t="s">
        <v>30</v>
      </c>
      <c r="WUJ13" s="73" t="s">
        <v>44</v>
      </c>
      <c r="WUK13" s="73" t="s">
        <v>17</v>
      </c>
      <c r="WUL13" s="73" t="s">
        <v>45</v>
      </c>
      <c r="WUM13" s="73" t="s">
        <v>46</v>
      </c>
      <c r="WUN13" s="73" t="s">
        <v>47</v>
      </c>
      <c r="WUO13" s="73" t="n">
        <v>15</v>
      </c>
      <c r="WUP13" s="73" t="s">
        <v>48</v>
      </c>
      <c r="WUQ13" s="73" t="s">
        <v>49</v>
      </c>
      <c r="WUR13" s="73" t="s">
        <v>50</v>
      </c>
      <c r="WUS13" s="73" t="s">
        <v>51</v>
      </c>
      <c r="WUT13" s="73" t="s">
        <v>39</v>
      </c>
      <c r="WUU13" s="73" t="s">
        <v>40</v>
      </c>
      <c r="WUV13" s="73" t="s">
        <v>41</v>
      </c>
      <c r="WUW13" s="73" t="s">
        <v>42</v>
      </c>
      <c r="WUX13" s="73" t="s">
        <v>43</v>
      </c>
      <c r="WUY13" s="73" t="s">
        <v>30</v>
      </c>
      <c r="WUZ13" s="73" t="s">
        <v>44</v>
      </c>
      <c r="WVA13" s="73" t="s">
        <v>17</v>
      </c>
      <c r="WVB13" s="73" t="s">
        <v>45</v>
      </c>
      <c r="WVC13" s="73" t="s">
        <v>46</v>
      </c>
      <c r="WVD13" s="73" t="s">
        <v>47</v>
      </c>
      <c r="WVE13" s="73" t="n">
        <v>15</v>
      </c>
      <c r="WVF13" s="73" t="s">
        <v>48</v>
      </c>
      <c r="WVG13" s="73" t="s">
        <v>49</v>
      </c>
      <c r="WVH13" s="73" t="s">
        <v>50</v>
      </c>
      <c r="WVI13" s="73" t="s">
        <v>51</v>
      </c>
      <c r="WVJ13" s="73" t="s">
        <v>39</v>
      </c>
      <c r="WVK13" s="73" t="s">
        <v>40</v>
      </c>
      <c r="WVL13" s="73" t="s">
        <v>41</v>
      </c>
      <c r="WVM13" s="73" t="s">
        <v>42</v>
      </c>
      <c r="WVN13" s="73" t="s">
        <v>43</v>
      </c>
      <c r="WVO13" s="73" t="s">
        <v>30</v>
      </c>
      <c r="WVP13" s="73" t="s">
        <v>44</v>
      </c>
      <c r="WVQ13" s="73" t="s">
        <v>17</v>
      </c>
      <c r="WVR13" s="73" t="s">
        <v>45</v>
      </c>
      <c r="WVS13" s="73" t="s">
        <v>46</v>
      </c>
      <c r="WVT13" s="73" t="s">
        <v>47</v>
      </c>
      <c r="WVU13" s="73" t="n">
        <v>15</v>
      </c>
      <c r="WVV13" s="73" t="s">
        <v>48</v>
      </c>
      <c r="WVW13" s="73" t="s">
        <v>49</v>
      </c>
      <c r="WVX13" s="73" t="s">
        <v>50</v>
      </c>
      <c r="WVY13" s="73" t="s">
        <v>51</v>
      </c>
      <c r="WVZ13" s="73" t="s">
        <v>39</v>
      </c>
      <c r="WWA13" s="73" t="s">
        <v>40</v>
      </c>
      <c r="WWB13" s="73" t="s">
        <v>41</v>
      </c>
      <c r="WWC13" s="73" t="s">
        <v>42</v>
      </c>
      <c r="WWD13" s="73" t="s">
        <v>43</v>
      </c>
      <c r="WWE13" s="73" t="s">
        <v>30</v>
      </c>
      <c r="WWF13" s="73" t="s">
        <v>44</v>
      </c>
      <c r="WWG13" s="73" t="s">
        <v>17</v>
      </c>
      <c r="WWH13" s="73" t="s">
        <v>45</v>
      </c>
      <c r="WWI13" s="73" t="s">
        <v>46</v>
      </c>
      <c r="WWJ13" s="73" t="s">
        <v>47</v>
      </c>
      <c r="WWK13" s="73" t="n">
        <v>15</v>
      </c>
      <c r="WWL13" s="73" t="s">
        <v>48</v>
      </c>
      <c r="WWM13" s="73" t="s">
        <v>49</v>
      </c>
      <c r="WWN13" s="73" t="s">
        <v>50</v>
      </c>
      <c r="WWO13" s="73" t="s">
        <v>51</v>
      </c>
      <c r="WWP13" s="73" t="s">
        <v>39</v>
      </c>
      <c r="WWQ13" s="73" t="s">
        <v>40</v>
      </c>
      <c r="WWR13" s="73" t="s">
        <v>41</v>
      </c>
      <c r="WWS13" s="73" t="s">
        <v>42</v>
      </c>
      <c r="WWT13" s="73" t="s">
        <v>43</v>
      </c>
      <c r="WWU13" s="73" t="s">
        <v>30</v>
      </c>
      <c r="WWV13" s="73" t="s">
        <v>44</v>
      </c>
      <c r="WWW13" s="73" t="s">
        <v>17</v>
      </c>
      <c r="WWX13" s="73" t="s">
        <v>45</v>
      </c>
      <c r="WWY13" s="73" t="s">
        <v>46</v>
      </c>
      <c r="WWZ13" s="73" t="s">
        <v>47</v>
      </c>
      <c r="WXA13" s="73" t="n">
        <v>15</v>
      </c>
      <c r="WXB13" s="73" t="s">
        <v>48</v>
      </c>
      <c r="WXC13" s="73" t="s">
        <v>49</v>
      </c>
      <c r="WXD13" s="73" t="s">
        <v>50</v>
      </c>
      <c r="WXE13" s="73" t="s">
        <v>51</v>
      </c>
      <c r="WXF13" s="73" t="s">
        <v>39</v>
      </c>
      <c r="WXG13" s="73" t="s">
        <v>40</v>
      </c>
      <c r="WXH13" s="73" t="s">
        <v>41</v>
      </c>
      <c r="WXI13" s="73" t="s">
        <v>42</v>
      </c>
      <c r="WXJ13" s="73" t="s">
        <v>43</v>
      </c>
      <c r="WXK13" s="73" t="s">
        <v>30</v>
      </c>
      <c r="WXL13" s="73" t="s">
        <v>44</v>
      </c>
      <c r="WXM13" s="73" t="s">
        <v>17</v>
      </c>
      <c r="WXN13" s="73" t="s">
        <v>45</v>
      </c>
      <c r="WXO13" s="73" t="s">
        <v>46</v>
      </c>
      <c r="WXP13" s="73" t="s">
        <v>47</v>
      </c>
      <c r="WXQ13" s="73" t="n">
        <v>15</v>
      </c>
      <c r="WXR13" s="73" t="s">
        <v>48</v>
      </c>
      <c r="WXS13" s="73" t="s">
        <v>49</v>
      </c>
      <c r="WXT13" s="73" t="s">
        <v>50</v>
      </c>
      <c r="WXU13" s="73" t="s">
        <v>51</v>
      </c>
      <c r="WXV13" s="73" t="s">
        <v>39</v>
      </c>
      <c r="WXW13" s="73" t="s">
        <v>40</v>
      </c>
      <c r="WXX13" s="73" t="s">
        <v>41</v>
      </c>
      <c r="WXY13" s="73" t="s">
        <v>42</v>
      </c>
      <c r="WXZ13" s="73" t="s">
        <v>43</v>
      </c>
      <c r="WYA13" s="73" t="s">
        <v>30</v>
      </c>
      <c r="WYB13" s="73" t="s">
        <v>44</v>
      </c>
      <c r="WYC13" s="73" t="s">
        <v>17</v>
      </c>
      <c r="WYD13" s="73" t="s">
        <v>45</v>
      </c>
      <c r="WYE13" s="73" t="s">
        <v>46</v>
      </c>
      <c r="WYF13" s="73" t="s">
        <v>47</v>
      </c>
      <c r="WYG13" s="73" t="n">
        <v>15</v>
      </c>
      <c r="WYH13" s="73" t="s">
        <v>48</v>
      </c>
      <c r="WYI13" s="73" t="s">
        <v>49</v>
      </c>
      <c r="WYJ13" s="73" t="s">
        <v>50</v>
      </c>
      <c r="WYK13" s="73" t="s">
        <v>51</v>
      </c>
      <c r="WYL13" s="73" t="s">
        <v>39</v>
      </c>
      <c r="WYM13" s="73" t="s">
        <v>40</v>
      </c>
      <c r="WYN13" s="73" t="s">
        <v>41</v>
      </c>
      <c r="WYO13" s="73" t="s">
        <v>42</v>
      </c>
      <c r="WYP13" s="73" t="s">
        <v>43</v>
      </c>
      <c r="WYQ13" s="73" t="s">
        <v>30</v>
      </c>
      <c r="WYR13" s="73" t="s">
        <v>44</v>
      </c>
      <c r="WYS13" s="73" t="s">
        <v>17</v>
      </c>
      <c r="WYT13" s="73" t="s">
        <v>45</v>
      </c>
      <c r="WYU13" s="73" t="s">
        <v>46</v>
      </c>
      <c r="WYV13" s="73" t="s">
        <v>47</v>
      </c>
      <c r="WYW13" s="73" t="n">
        <v>15</v>
      </c>
      <c r="WYX13" s="73" t="s">
        <v>48</v>
      </c>
      <c r="WYY13" s="73" t="s">
        <v>49</v>
      </c>
      <c r="WYZ13" s="73" t="s">
        <v>50</v>
      </c>
      <c r="WZA13" s="73" t="s">
        <v>51</v>
      </c>
      <c r="WZB13" s="73" t="s">
        <v>39</v>
      </c>
      <c r="WZC13" s="73" t="s">
        <v>40</v>
      </c>
      <c r="WZD13" s="73" t="s">
        <v>41</v>
      </c>
      <c r="WZE13" s="73" t="s">
        <v>42</v>
      </c>
      <c r="WZF13" s="73" t="s">
        <v>43</v>
      </c>
      <c r="WZG13" s="73" t="s">
        <v>30</v>
      </c>
      <c r="WZH13" s="73" t="s">
        <v>44</v>
      </c>
      <c r="WZI13" s="73" t="s">
        <v>17</v>
      </c>
      <c r="WZJ13" s="73" t="s">
        <v>45</v>
      </c>
      <c r="WZK13" s="73" t="s">
        <v>46</v>
      </c>
      <c r="WZL13" s="73" t="s">
        <v>47</v>
      </c>
      <c r="WZM13" s="73" t="n">
        <v>15</v>
      </c>
      <c r="WZN13" s="73" t="s">
        <v>48</v>
      </c>
      <c r="WZO13" s="73" t="s">
        <v>49</v>
      </c>
      <c r="WZP13" s="73" t="s">
        <v>50</v>
      </c>
      <c r="WZQ13" s="73" t="s">
        <v>51</v>
      </c>
      <c r="WZR13" s="73" t="s">
        <v>39</v>
      </c>
      <c r="WZS13" s="73" t="s">
        <v>40</v>
      </c>
      <c r="WZT13" s="73" t="s">
        <v>41</v>
      </c>
      <c r="WZU13" s="73" t="s">
        <v>42</v>
      </c>
      <c r="WZV13" s="73" t="s">
        <v>43</v>
      </c>
      <c r="WZW13" s="73" t="s">
        <v>30</v>
      </c>
      <c r="WZX13" s="73" t="s">
        <v>44</v>
      </c>
      <c r="WZY13" s="73" t="s">
        <v>17</v>
      </c>
      <c r="WZZ13" s="73" t="s">
        <v>45</v>
      </c>
      <c r="XAA13" s="73" t="s">
        <v>46</v>
      </c>
      <c r="XAB13" s="73" t="s">
        <v>47</v>
      </c>
      <c r="XAC13" s="73" t="n">
        <v>15</v>
      </c>
      <c r="XAD13" s="73" t="s">
        <v>48</v>
      </c>
      <c r="XAE13" s="73" t="s">
        <v>49</v>
      </c>
      <c r="XAF13" s="73" t="s">
        <v>50</v>
      </c>
      <c r="XAG13" s="73" t="s">
        <v>51</v>
      </c>
      <c r="XAH13" s="73" t="s">
        <v>39</v>
      </c>
      <c r="XAI13" s="73" t="s">
        <v>40</v>
      </c>
      <c r="XAJ13" s="73" t="s">
        <v>41</v>
      </c>
      <c r="XAK13" s="73" t="s">
        <v>42</v>
      </c>
      <c r="XAL13" s="73" t="s">
        <v>43</v>
      </c>
      <c r="XAM13" s="73" t="s">
        <v>30</v>
      </c>
      <c r="XAN13" s="73" t="s">
        <v>44</v>
      </c>
      <c r="XAO13" s="73" t="s">
        <v>17</v>
      </c>
      <c r="XAP13" s="73" t="s">
        <v>45</v>
      </c>
      <c r="XAQ13" s="73" t="s">
        <v>46</v>
      </c>
      <c r="XAR13" s="73" t="s">
        <v>47</v>
      </c>
      <c r="XAS13" s="73" t="n">
        <v>15</v>
      </c>
      <c r="XAT13" s="73" t="s">
        <v>48</v>
      </c>
      <c r="XAU13" s="73" t="s">
        <v>49</v>
      </c>
      <c r="XAV13" s="73" t="s">
        <v>50</v>
      </c>
      <c r="XAW13" s="73" t="s">
        <v>51</v>
      </c>
      <c r="XAX13" s="73" t="s">
        <v>39</v>
      </c>
      <c r="XAY13" s="73" t="s">
        <v>40</v>
      </c>
      <c r="XAZ13" s="73" t="s">
        <v>41</v>
      </c>
      <c r="XBA13" s="73" t="s">
        <v>42</v>
      </c>
      <c r="XBB13" s="73" t="s">
        <v>43</v>
      </c>
      <c r="XBC13" s="73" t="s">
        <v>30</v>
      </c>
      <c r="XBD13" s="73" t="s">
        <v>44</v>
      </c>
      <c r="XBE13" s="73" t="s">
        <v>17</v>
      </c>
      <c r="XBF13" s="73" t="s">
        <v>45</v>
      </c>
      <c r="XBG13" s="73" t="s">
        <v>46</v>
      </c>
      <c r="XBH13" s="73" t="s">
        <v>47</v>
      </c>
      <c r="XBI13" s="73" t="n">
        <v>15</v>
      </c>
      <c r="XBJ13" s="73" t="s">
        <v>48</v>
      </c>
      <c r="XBK13" s="73" t="s">
        <v>49</v>
      </c>
      <c r="XBL13" s="73" t="s">
        <v>50</v>
      </c>
      <c r="XBM13" s="73" t="s">
        <v>51</v>
      </c>
      <c r="XBN13" s="73" t="s">
        <v>39</v>
      </c>
      <c r="XBO13" s="73" t="s">
        <v>40</v>
      </c>
      <c r="XBP13" s="73" t="s">
        <v>41</v>
      </c>
      <c r="XBQ13" s="73" t="s">
        <v>42</v>
      </c>
      <c r="XBR13" s="73" t="s">
        <v>43</v>
      </c>
      <c r="XBS13" s="73" t="s">
        <v>30</v>
      </c>
      <c r="XBT13" s="73" t="s">
        <v>44</v>
      </c>
      <c r="XBU13" s="73" t="s">
        <v>17</v>
      </c>
      <c r="XBV13" s="73" t="s">
        <v>45</v>
      </c>
      <c r="XBW13" s="73" t="s">
        <v>46</v>
      </c>
      <c r="XBX13" s="73" t="s">
        <v>47</v>
      </c>
      <c r="XBY13" s="73" t="n">
        <v>15</v>
      </c>
      <c r="XBZ13" s="73" t="s">
        <v>48</v>
      </c>
      <c r="XCA13" s="73" t="s">
        <v>49</v>
      </c>
      <c r="XCB13" s="73" t="s">
        <v>50</v>
      </c>
      <c r="XCC13" s="73" t="s">
        <v>51</v>
      </c>
      <c r="XCD13" s="73" t="s">
        <v>39</v>
      </c>
      <c r="XCE13" s="73" t="s">
        <v>40</v>
      </c>
      <c r="XCF13" s="73" t="s">
        <v>41</v>
      </c>
      <c r="XCG13" s="73" t="s">
        <v>42</v>
      </c>
      <c r="XCH13" s="73" t="s">
        <v>43</v>
      </c>
      <c r="XCI13" s="73" t="s">
        <v>30</v>
      </c>
      <c r="XCJ13" s="73" t="s">
        <v>44</v>
      </c>
      <c r="XCK13" s="73" t="s">
        <v>17</v>
      </c>
      <c r="XCL13" s="73" t="s">
        <v>45</v>
      </c>
      <c r="XCM13" s="73" t="s">
        <v>46</v>
      </c>
      <c r="XCN13" s="73" t="s">
        <v>47</v>
      </c>
      <c r="XCO13" s="73" t="n">
        <v>15</v>
      </c>
      <c r="XCP13" s="73" t="s">
        <v>48</v>
      </c>
      <c r="XCQ13" s="73" t="s">
        <v>49</v>
      </c>
      <c r="XCR13" s="73" t="s">
        <v>50</v>
      </c>
      <c r="XCS13" s="73" t="s">
        <v>51</v>
      </c>
      <c r="XCT13" s="73" t="s">
        <v>39</v>
      </c>
      <c r="XCU13" s="73" t="s">
        <v>40</v>
      </c>
      <c r="XCV13" s="73" t="s">
        <v>41</v>
      </c>
      <c r="XCW13" s="73" t="s">
        <v>42</v>
      </c>
      <c r="XCX13" s="73" t="s">
        <v>43</v>
      </c>
      <c r="XCY13" s="73" t="s">
        <v>30</v>
      </c>
      <c r="XCZ13" s="73" t="s">
        <v>44</v>
      </c>
      <c r="XDA13" s="73" t="s">
        <v>17</v>
      </c>
      <c r="XDB13" s="73" t="s">
        <v>45</v>
      </c>
      <c r="XDC13" s="73" t="s">
        <v>46</v>
      </c>
      <c r="XDD13" s="73" t="s">
        <v>47</v>
      </c>
      <c r="XDE13" s="73" t="n">
        <v>15</v>
      </c>
      <c r="XDF13" s="73" t="s">
        <v>48</v>
      </c>
      <c r="XDG13" s="73" t="s">
        <v>49</v>
      </c>
      <c r="XDH13" s="73" t="s">
        <v>50</v>
      </c>
      <c r="XDI13" s="73" t="s">
        <v>51</v>
      </c>
      <c r="XDJ13" s="73" t="s">
        <v>39</v>
      </c>
      <c r="XDK13" s="73" t="s">
        <v>40</v>
      </c>
      <c r="XDL13" s="73" t="s">
        <v>41</v>
      </c>
      <c r="XDM13" s="73" t="s">
        <v>42</v>
      </c>
      <c r="XDN13" s="73" t="s">
        <v>43</v>
      </c>
      <c r="XDO13" s="73" t="s">
        <v>30</v>
      </c>
      <c r="XDP13" s="73" t="s">
        <v>44</v>
      </c>
      <c r="XDQ13" s="73" t="s">
        <v>17</v>
      </c>
      <c r="XDR13" s="73" t="s">
        <v>45</v>
      </c>
      <c r="XDS13" s="73" t="s">
        <v>46</v>
      </c>
      <c r="XDT13" s="73" t="s">
        <v>47</v>
      </c>
      <c r="XDU13" s="73" t="n">
        <v>15</v>
      </c>
      <c r="XDV13" s="73" t="s">
        <v>48</v>
      </c>
      <c r="XDW13" s="73" t="s">
        <v>49</v>
      </c>
      <c r="XDX13" s="73" t="s">
        <v>50</v>
      </c>
      <c r="XDY13" s="73" t="s">
        <v>51</v>
      </c>
      <c r="XDZ13" s="73" t="s">
        <v>39</v>
      </c>
      <c r="XEA13" s="73" t="s">
        <v>40</v>
      </c>
      <c r="XEB13" s="73" t="s">
        <v>41</v>
      </c>
      <c r="XEC13" s="73" t="s">
        <v>42</v>
      </c>
      <c r="XED13" s="73" t="s">
        <v>43</v>
      </c>
      <c r="XEE13" s="73" t="s">
        <v>30</v>
      </c>
      <c r="XEF13" s="73" t="s">
        <v>44</v>
      </c>
      <c r="XEG13" s="73" t="s">
        <v>17</v>
      </c>
      <c r="XEH13" s="73" t="s">
        <v>45</v>
      </c>
      <c r="XEI13" s="73" t="s">
        <v>46</v>
      </c>
      <c r="XEJ13" s="73" t="s">
        <v>47</v>
      </c>
      <c r="XEK13" s="73" t="n">
        <v>15</v>
      </c>
      <c r="XEL13" s="73" t="s">
        <v>48</v>
      </c>
      <c r="XEM13" s="73" t="s">
        <v>49</v>
      </c>
      <c r="XEN13" s="73" t="s">
        <v>50</v>
      </c>
      <c r="XEO13" s="73" t="s">
        <v>51</v>
      </c>
      <c r="XEP13" s="73" t="s">
        <v>39</v>
      </c>
      <c r="XEQ13" s="73" t="s">
        <v>40</v>
      </c>
      <c r="XER13" s="73" t="s">
        <v>41</v>
      </c>
      <c r="XES13" s="73" t="s">
        <v>42</v>
      </c>
      <c r="XET13" s="73" t="s">
        <v>43</v>
      </c>
      <c r="XEU13" s="73" t="s">
        <v>30</v>
      </c>
      <c r="XEV13" s="73" t="s">
        <v>44</v>
      </c>
    </row>
    <row r="14" s="56" customFormat="true" ht="33" hidden="false" customHeight="true" outlineLevel="0" collapsed="false">
      <c r="A14" s="65" t="s">
        <v>17</v>
      </c>
      <c r="B14" s="66" t="n">
        <v>46192</v>
      </c>
      <c r="C14" s="65" t="s">
        <v>18</v>
      </c>
      <c r="D14" s="65" t="s">
        <v>19</v>
      </c>
      <c r="E14" s="65" t="n">
        <v>8</v>
      </c>
      <c r="F14" s="67" t="s">
        <v>52</v>
      </c>
      <c r="G14" s="68" t="s">
        <v>53</v>
      </c>
      <c r="H14" s="65" t="s">
        <v>54</v>
      </c>
      <c r="I14" s="69" t="s">
        <v>55</v>
      </c>
      <c r="J14" s="70" t="s">
        <v>56</v>
      </c>
      <c r="K14" s="70" t="s">
        <v>57</v>
      </c>
      <c r="L14" s="71"/>
      <c r="M14" s="72" t="s">
        <v>58</v>
      </c>
      <c r="N14" s="72" t="s">
        <v>58</v>
      </c>
    </row>
    <row r="15" s="56" customFormat="true" ht="30" hidden="false" customHeight="false" outlineLevel="0" collapsed="false">
      <c r="A15" s="57" t="s">
        <v>17</v>
      </c>
      <c r="B15" s="58" t="n">
        <v>46192</v>
      </c>
      <c r="C15" s="57" t="s">
        <v>18</v>
      </c>
      <c r="D15" s="57" t="s">
        <v>19</v>
      </c>
      <c r="E15" s="59" t="n">
        <v>8</v>
      </c>
      <c r="F15" s="60" t="s">
        <v>52</v>
      </c>
      <c r="G15" s="59" t="s">
        <v>59</v>
      </c>
      <c r="H15" s="57" t="s">
        <v>60</v>
      </c>
      <c r="I15" s="61" t="s">
        <v>61</v>
      </c>
      <c r="J15" s="62" t="s">
        <v>56</v>
      </c>
      <c r="K15" s="62" t="s">
        <v>62</v>
      </c>
      <c r="L15" s="63"/>
      <c r="M15" s="64" t="s">
        <v>58</v>
      </c>
      <c r="N15" s="64" t="s">
        <v>58</v>
      </c>
    </row>
    <row r="16" s="56" customFormat="true" ht="30" hidden="false" customHeight="false" outlineLevel="0" collapsed="false">
      <c r="A16" s="65" t="s">
        <v>17</v>
      </c>
      <c r="B16" s="66" t="n">
        <v>46192</v>
      </c>
      <c r="C16" s="65" t="s">
        <v>18</v>
      </c>
      <c r="D16" s="65" t="s">
        <v>19</v>
      </c>
      <c r="E16" s="65" t="n">
        <v>9</v>
      </c>
      <c r="F16" s="67" t="s">
        <v>63</v>
      </c>
      <c r="G16" s="68" t="s">
        <v>64</v>
      </c>
      <c r="H16" s="65" t="s">
        <v>65</v>
      </c>
      <c r="I16" s="69"/>
      <c r="J16" s="70" t="s">
        <v>28</v>
      </c>
      <c r="K16" s="70" t="s">
        <v>29</v>
      </c>
      <c r="L16" s="71"/>
      <c r="M16" s="72" t="s">
        <v>66</v>
      </c>
      <c r="N16" s="72" t="s">
        <v>30</v>
      </c>
    </row>
    <row r="17" s="56" customFormat="true" ht="30" hidden="false" customHeight="false" outlineLevel="0" collapsed="false">
      <c r="A17" s="65" t="s">
        <v>17</v>
      </c>
      <c r="B17" s="66" t="n">
        <v>46192</v>
      </c>
      <c r="C17" s="65" t="s">
        <v>18</v>
      </c>
      <c r="D17" s="65" t="s">
        <v>19</v>
      </c>
      <c r="E17" s="65" t="n">
        <v>13</v>
      </c>
      <c r="F17" s="67" t="s">
        <v>67</v>
      </c>
      <c r="G17" s="68" t="n">
        <v>1634130015</v>
      </c>
      <c r="H17" s="65" t="s">
        <v>68</v>
      </c>
      <c r="I17" s="69" t="s">
        <v>69</v>
      </c>
      <c r="J17" s="70" t="s">
        <v>56</v>
      </c>
      <c r="K17" s="70" t="s">
        <v>70</v>
      </c>
      <c r="L17" s="71"/>
      <c r="M17" s="72" t="s">
        <v>37</v>
      </c>
      <c r="N17" s="72" t="s">
        <v>30</v>
      </c>
    </row>
    <row r="18" s="56" customFormat="true" ht="30" hidden="false" customHeight="false" outlineLevel="0" collapsed="false">
      <c r="A18" s="65" t="s">
        <v>17</v>
      </c>
      <c r="B18" s="66" t="n">
        <v>46192</v>
      </c>
      <c r="C18" s="65" t="s">
        <v>18</v>
      </c>
      <c r="D18" s="65" t="s">
        <v>19</v>
      </c>
      <c r="E18" s="65" t="n">
        <v>13</v>
      </c>
      <c r="F18" s="67" t="s">
        <v>67</v>
      </c>
      <c r="G18" s="68" t="s">
        <v>71</v>
      </c>
      <c r="H18" s="65" t="s">
        <v>72</v>
      </c>
      <c r="I18" s="69" t="s">
        <v>73</v>
      </c>
      <c r="J18" s="70" t="s">
        <v>74</v>
      </c>
      <c r="K18" s="70" t="s">
        <v>67</v>
      </c>
      <c r="L18" s="71"/>
      <c r="M18" s="72" t="s">
        <v>37</v>
      </c>
      <c r="N18" s="72" t="s">
        <v>37</v>
      </c>
    </row>
    <row r="19" s="56" customFormat="true" ht="30" hidden="false" customHeight="false" outlineLevel="0" collapsed="false">
      <c r="A19" s="65" t="s">
        <v>17</v>
      </c>
      <c r="B19" s="66" t="n">
        <v>46192</v>
      </c>
      <c r="C19" s="65" t="s">
        <v>18</v>
      </c>
      <c r="D19" s="65" t="s">
        <v>19</v>
      </c>
      <c r="E19" s="65" t="n">
        <v>13</v>
      </c>
      <c r="F19" s="67" t="s">
        <v>67</v>
      </c>
      <c r="G19" s="68" t="s">
        <v>75</v>
      </c>
      <c r="H19" s="65" t="s">
        <v>76</v>
      </c>
      <c r="I19" s="69" t="s">
        <v>77</v>
      </c>
      <c r="J19" s="70" t="s">
        <v>78</v>
      </c>
      <c r="K19" s="70" t="s">
        <v>67</v>
      </c>
      <c r="L19" s="71"/>
      <c r="M19" s="72" t="s">
        <v>37</v>
      </c>
      <c r="N19" s="72" t="s">
        <v>37</v>
      </c>
    </row>
    <row r="20" s="56" customFormat="true" ht="35.05" hidden="false" customHeight="false" outlineLevel="0" collapsed="false">
      <c r="A20" s="65" t="s">
        <v>17</v>
      </c>
      <c r="B20" s="66" t="n">
        <v>46192</v>
      </c>
      <c r="C20" s="65" t="s">
        <v>18</v>
      </c>
      <c r="D20" s="65" t="s">
        <v>19</v>
      </c>
      <c r="E20" s="65" t="n">
        <v>13</v>
      </c>
      <c r="F20" s="67" t="s">
        <v>67</v>
      </c>
      <c r="G20" s="68" t="s">
        <v>79</v>
      </c>
      <c r="H20" s="65" t="s">
        <v>80</v>
      </c>
      <c r="I20" s="69" t="s">
        <v>81</v>
      </c>
      <c r="J20" s="70" t="s">
        <v>35</v>
      </c>
      <c r="K20" s="70" t="s">
        <v>67</v>
      </c>
      <c r="L20" s="69" t="s">
        <v>82</v>
      </c>
      <c r="M20" s="72" t="s">
        <v>37</v>
      </c>
      <c r="N20" s="72" t="s">
        <v>37</v>
      </c>
    </row>
    <row r="21" s="56" customFormat="true" ht="30" hidden="false" customHeight="false" outlineLevel="0" collapsed="false">
      <c r="A21" s="57" t="s">
        <v>17</v>
      </c>
      <c r="B21" s="58" t="n">
        <v>46192</v>
      </c>
      <c r="C21" s="57" t="s">
        <v>18</v>
      </c>
      <c r="D21" s="57" t="s">
        <v>19</v>
      </c>
      <c r="E21" s="59" t="n">
        <v>13</v>
      </c>
      <c r="F21" s="60" t="s">
        <v>83</v>
      </c>
      <c r="G21" s="59" t="s">
        <v>84</v>
      </c>
      <c r="H21" s="57" t="s">
        <v>85</v>
      </c>
      <c r="I21" s="61" t="s">
        <v>86</v>
      </c>
      <c r="J21" s="62" t="s">
        <v>87</v>
      </c>
      <c r="K21" s="62" t="s">
        <v>83</v>
      </c>
      <c r="L21" s="63"/>
      <c r="M21" s="64" t="s">
        <v>37</v>
      </c>
      <c r="N21" s="64" t="s">
        <v>37</v>
      </c>
    </row>
    <row r="22" s="56" customFormat="true" ht="30" hidden="false" customHeight="false" outlineLevel="0" collapsed="false">
      <c r="A22" s="57" t="s">
        <v>17</v>
      </c>
      <c r="B22" s="58" t="n">
        <v>46192</v>
      </c>
      <c r="C22" s="57" t="s">
        <v>18</v>
      </c>
      <c r="D22" s="57" t="s">
        <v>19</v>
      </c>
      <c r="E22" s="59" t="n">
        <v>24</v>
      </c>
      <c r="F22" s="60" t="s">
        <v>88</v>
      </c>
      <c r="G22" s="59" t="n">
        <v>920240058</v>
      </c>
      <c r="H22" s="57" t="s">
        <v>89</v>
      </c>
      <c r="I22" s="61" t="s">
        <v>90</v>
      </c>
      <c r="J22" s="62" t="s">
        <v>91</v>
      </c>
      <c r="K22" s="62" t="s">
        <v>92</v>
      </c>
      <c r="L22" s="63" t="s">
        <v>93</v>
      </c>
      <c r="M22" s="64" t="s">
        <v>94</v>
      </c>
      <c r="N22" s="64" t="s">
        <v>30</v>
      </c>
    </row>
    <row r="23" s="56" customFormat="true" ht="35.25" hidden="false" customHeight="true" outlineLevel="0" collapsed="false">
      <c r="A23" s="65" t="s">
        <v>17</v>
      </c>
      <c r="B23" s="66" t="n">
        <v>46192</v>
      </c>
      <c r="C23" s="65" t="s">
        <v>18</v>
      </c>
      <c r="D23" s="65" t="s">
        <v>19</v>
      </c>
      <c r="E23" s="65" t="n">
        <v>25</v>
      </c>
      <c r="F23" s="67" t="s">
        <v>95</v>
      </c>
      <c r="G23" s="68" t="s">
        <v>96</v>
      </c>
      <c r="H23" s="65" t="s">
        <v>97</v>
      </c>
      <c r="I23" s="69" t="s">
        <v>98</v>
      </c>
      <c r="J23" s="70" t="s">
        <v>91</v>
      </c>
      <c r="K23" s="70" t="s">
        <v>99</v>
      </c>
      <c r="L23" s="71"/>
      <c r="M23" s="72" t="s">
        <v>100</v>
      </c>
      <c r="N23" s="72" t="s">
        <v>101</v>
      </c>
    </row>
    <row r="24" s="56" customFormat="true" ht="30" hidden="false" customHeight="false" outlineLevel="0" collapsed="false">
      <c r="A24" s="65" t="s">
        <v>17</v>
      </c>
      <c r="B24" s="66" t="n">
        <v>46192</v>
      </c>
      <c r="C24" s="65" t="s">
        <v>18</v>
      </c>
      <c r="D24" s="65" t="s">
        <v>19</v>
      </c>
      <c r="E24" s="65" t="n">
        <v>26</v>
      </c>
      <c r="F24" s="67" t="s">
        <v>102</v>
      </c>
      <c r="G24" s="68" t="s">
        <v>103</v>
      </c>
      <c r="H24" s="65" t="s">
        <v>104</v>
      </c>
      <c r="I24" s="69" t="s">
        <v>105</v>
      </c>
      <c r="J24" s="70" t="s">
        <v>106</v>
      </c>
      <c r="K24" s="70" t="s">
        <v>102</v>
      </c>
      <c r="L24" s="71" t="s">
        <v>107</v>
      </c>
      <c r="M24" s="72" t="s">
        <v>43</v>
      </c>
      <c r="N24" s="72" t="s">
        <v>43</v>
      </c>
    </row>
    <row r="25" s="56" customFormat="true" ht="30" hidden="false" customHeight="false" outlineLevel="0" collapsed="false">
      <c r="A25" s="74" t="s">
        <v>108</v>
      </c>
      <c r="B25" s="75" t="n">
        <v>46192</v>
      </c>
      <c r="C25" s="74" t="s">
        <v>109</v>
      </c>
      <c r="D25" s="74" t="s">
        <v>19</v>
      </c>
      <c r="E25" s="74" t="n">
        <v>27</v>
      </c>
      <c r="F25" s="76" t="s">
        <v>110</v>
      </c>
      <c r="G25" s="77" t="s">
        <v>111</v>
      </c>
      <c r="H25" s="74" t="s">
        <v>112</v>
      </c>
      <c r="I25" s="78" t="s">
        <v>113</v>
      </c>
      <c r="J25" s="79" t="s">
        <v>78</v>
      </c>
      <c r="K25" s="79" t="s">
        <v>114</v>
      </c>
      <c r="L25" s="80"/>
      <c r="M25" s="81" t="s">
        <v>115</v>
      </c>
      <c r="N25" s="81" t="s">
        <v>116</v>
      </c>
    </row>
    <row r="26" s="56" customFormat="true" ht="30" hidden="false" customHeight="false" outlineLevel="0" collapsed="false">
      <c r="A26" s="65" t="s">
        <v>17</v>
      </c>
      <c r="B26" s="66" t="n">
        <v>46192</v>
      </c>
      <c r="C26" s="65" t="s">
        <v>18</v>
      </c>
      <c r="D26" s="65" t="s">
        <v>19</v>
      </c>
      <c r="E26" s="65" t="n">
        <v>27</v>
      </c>
      <c r="F26" s="67" t="s">
        <v>117</v>
      </c>
      <c r="G26" s="68" t="s">
        <v>118</v>
      </c>
      <c r="H26" s="65" t="s">
        <v>119</v>
      </c>
      <c r="I26" s="69" t="s">
        <v>120</v>
      </c>
      <c r="J26" s="70" t="s">
        <v>35</v>
      </c>
      <c r="K26" s="70" t="s">
        <v>121</v>
      </c>
      <c r="L26" s="71"/>
      <c r="M26" s="72" t="s">
        <v>115</v>
      </c>
      <c r="N26" s="72" t="s">
        <v>30</v>
      </c>
    </row>
    <row r="27" s="56" customFormat="true" ht="30" hidden="false" customHeight="false" outlineLevel="0" collapsed="false">
      <c r="A27" s="65" t="s">
        <v>17</v>
      </c>
      <c r="B27" s="66" t="n">
        <v>46192</v>
      </c>
      <c r="C27" s="65" t="s">
        <v>18</v>
      </c>
      <c r="D27" s="65" t="s">
        <v>19</v>
      </c>
      <c r="E27" s="65" t="n">
        <v>28</v>
      </c>
      <c r="F27" s="67" t="s">
        <v>122</v>
      </c>
      <c r="G27" s="68" t="s">
        <v>123</v>
      </c>
      <c r="H27" s="65" t="s">
        <v>124</v>
      </c>
      <c r="I27" s="69" t="s">
        <v>125</v>
      </c>
      <c r="J27" s="70" t="s">
        <v>87</v>
      </c>
      <c r="K27" s="70" t="s">
        <v>122</v>
      </c>
      <c r="L27" s="71"/>
      <c r="M27" s="72" t="s">
        <v>126</v>
      </c>
      <c r="N27" s="72" t="s">
        <v>126</v>
      </c>
    </row>
    <row r="28" s="56" customFormat="true" ht="30" hidden="false" customHeight="false" outlineLevel="0" collapsed="false">
      <c r="A28" s="57" t="s">
        <v>17</v>
      </c>
      <c r="B28" s="58" t="n">
        <v>46192</v>
      </c>
      <c r="C28" s="57" t="s">
        <v>18</v>
      </c>
      <c r="D28" s="57" t="s">
        <v>19</v>
      </c>
      <c r="E28" s="59" t="n">
        <v>28</v>
      </c>
      <c r="F28" s="60" t="s">
        <v>127</v>
      </c>
      <c r="G28" s="59" t="s">
        <v>128</v>
      </c>
      <c r="H28" s="57" t="s">
        <v>129</v>
      </c>
      <c r="I28" s="61" t="s">
        <v>130</v>
      </c>
      <c r="J28" s="62" t="s">
        <v>131</v>
      </c>
      <c r="K28" s="62" t="s">
        <v>127</v>
      </c>
      <c r="L28" s="63" t="s">
        <v>132</v>
      </c>
      <c r="M28" s="64" t="s">
        <v>115</v>
      </c>
      <c r="N28" s="64" t="s">
        <v>115</v>
      </c>
    </row>
    <row r="29" s="56" customFormat="true" ht="30" hidden="false" customHeight="false" outlineLevel="0" collapsed="false">
      <c r="A29" s="65" t="s">
        <v>17</v>
      </c>
      <c r="B29" s="66" t="n">
        <v>46192</v>
      </c>
      <c r="C29" s="65" t="s">
        <v>18</v>
      </c>
      <c r="D29" s="65" t="s">
        <v>19</v>
      </c>
      <c r="E29" s="65" t="n">
        <v>31</v>
      </c>
      <c r="F29" s="67" t="s">
        <v>133</v>
      </c>
      <c r="G29" s="68" t="s">
        <v>134</v>
      </c>
      <c r="H29" s="65" t="s">
        <v>135</v>
      </c>
      <c r="I29" s="69" t="s">
        <v>136</v>
      </c>
      <c r="J29" s="70" t="s">
        <v>137</v>
      </c>
      <c r="K29" s="70" t="s">
        <v>41</v>
      </c>
      <c r="L29" s="71" t="s">
        <v>138</v>
      </c>
      <c r="M29" s="72" t="s">
        <v>66</v>
      </c>
      <c r="N29" s="72" t="s">
        <v>30</v>
      </c>
    </row>
    <row r="30" s="56" customFormat="true" ht="30" hidden="false" customHeight="false" outlineLevel="0" collapsed="false">
      <c r="A30" s="74" t="s">
        <v>108</v>
      </c>
      <c r="B30" s="75" t="n">
        <v>46192</v>
      </c>
      <c r="C30" s="74" t="s">
        <v>109</v>
      </c>
      <c r="D30" s="74" t="s">
        <v>19</v>
      </c>
      <c r="E30" s="74" t="n">
        <v>32</v>
      </c>
      <c r="F30" s="76" t="s">
        <v>139</v>
      </c>
      <c r="G30" s="77" t="s">
        <v>140</v>
      </c>
      <c r="H30" s="74" t="s">
        <v>141</v>
      </c>
      <c r="I30" s="78" t="s">
        <v>142</v>
      </c>
      <c r="J30" s="79" t="s">
        <v>143</v>
      </c>
      <c r="K30" s="82" t="s">
        <v>139</v>
      </c>
      <c r="L30" s="80"/>
      <c r="M30" s="81" t="s">
        <v>66</v>
      </c>
      <c r="N30" s="81" t="s">
        <v>66</v>
      </c>
    </row>
    <row r="31" s="56" customFormat="true" ht="30" hidden="false" customHeight="false" outlineLevel="0" collapsed="false">
      <c r="A31" s="74" t="s">
        <v>108</v>
      </c>
      <c r="B31" s="75" t="n">
        <v>46192</v>
      </c>
      <c r="C31" s="74" t="s">
        <v>109</v>
      </c>
      <c r="D31" s="74" t="s">
        <v>19</v>
      </c>
      <c r="E31" s="74" t="n">
        <v>38</v>
      </c>
      <c r="F31" s="76" t="s">
        <v>144</v>
      </c>
      <c r="G31" s="77" t="s">
        <v>145</v>
      </c>
      <c r="H31" s="74" t="s">
        <v>146</v>
      </c>
      <c r="I31" s="78" t="s">
        <v>147</v>
      </c>
      <c r="J31" s="82" t="s">
        <v>148</v>
      </c>
      <c r="K31" s="79" t="s">
        <v>149</v>
      </c>
      <c r="L31" s="63" t="s">
        <v>150</v>
      </c>
      <c r="M31" s="81" t="s">
        <v>43</v>
      </c>
      <c r="N31" s="81" t="s">
        <v>30</v>
      </c>
    </row>
    <row r="32" s="56" customFormat="true" ht="30" hidden="false" customHeight="false" outlineLevel="0" collapsed="false">
      <c r="A32" s="65" t="s">
        <v>17</v>
      </c>
      <c r="B32" s="66" t="n">
        <v>46192</v>
      </c>
      <c r="C32" s="65" t="s">
        <v>18</v>
      </c>
      <c r="D32" s="65" t="s">
        <v>19</v>
      </c>
      <c r="E32" s="65" t="n">
        <v>38</v>
      </c>
      <c r="F32" s="67" t="s">
        <v>144</v>
      </c>
      <c r="G32" s="68" t="n">
        <v>1620380012</v>
      </c>
      <c r="H32" s="65" t="s">
        <v>151</v>
      </c>
      <c r="I32" s="69" t="s">
        <v>152</v>
      </c>
      <c r="J32" s="70" t="s">
        <v>35</v>
      </c>
      <c r="K32" s="70" t="s">
        <v>153</v>
      </c>
      <c r="L32" s="71"/>
      <c r="M32" s="72" t="s">
        <v>43</v>
      </c>
      <c r="N32" s="72" t="s">
        <v>43</v>
      </c>
    </row>
    <row r="33" s="56" customFormat="true" ht="30" hidden="false" customHeight="false" outlineLevel="0" collapsed="false">
      <c r="A33" s="65" t="s">
        <v>17</v>
      </c>
      <c r="B33" s="66" t="n">
        <v>46192</v>
      </c>
      <c r="C33" s="65" t="s">
        <v>18</v>
      </c>
      <c r="D33" s="65" t="s">
        <v>19</v>
      </c>
      <c r="E33" s="65" t="n">
        <v>42</v>
      </c>
      <c r="F33" s="67" t="s">
        <v>154</v>
      </c>
      <c r="G33" s="68" t="s">
        <v>155</v>
      </c>
      <c r="H33" s="65" t="s">
        <v>156</v>
      </c>
      <c r="I33" s="69" t="s">
        <v>157</v>
      </c>
      <c r="J33" s="70" t="s">
        <v>56</v>
      </c>
      <c r="K33" s="70" t="s">
        <v>158</v>
      </c>
      <c r="L33" s="71"/>
      <c r="M33" s="72" t="s">
        <v>43</v>
      </c>
      <c r="N33" s="72" t="s">
        <v>158</v>
      </c>
    </row>
    <row r="34" s="56" customFormat="true" ht="30" hidden="false" customHeight="false" outlineLevel="0" collapsed="false">
      <c r="A34" s="65" t="s">
        <v>17</v>
      </c>
      <c r="B34" s="66" t="n">
        <v>46192</v>
      </c>
      <c r="C34" s="65" t="s">
        <v>18</v>
      </c>
      <c r="D34" s="65" t="s">
        <v>19</v>
      </c>
      <c r="E34" s="65" t="n">
        <v>43</v>
      </c>
      <c r="F34" s="76" t="s">
        <v>159</v>
      </c>
      <c r="G34" s="68" t="s">
        <v>160</v>
      </c>
      <c r="H34" s="65" t="s">
        <v>161</v>
      </c>
      <c r="I34" s="69"/>
      <c r="J34" s="70" t="s">
        <v>28</v>
      </c>
      <c r="K34" s="79" t="s">
        <v>29</v>
      </c>
      <c r="L34" s="71"/>
      <c r="M34" s="72" t="s">
        <v>43</v>
      </c>
      <c r="N34" s="72" t="s">
        <v>30</v>
      </c>
    </row>
    <row r="35" s="56" customFormat="true" ht="30" hidden="false" customHeight="false" outlineLevel="0" collapsed="false">
      <c r="A35" s="65" t="s">
        <v>17</v>
      </c>
      <c r="B35" s="66" t="n">
        <v>46192</v>
      </c>
      <c r="C35" s="65" t="s">
        <v>18</v>
      </c>
      <c r="D35" s="65" t="s">
        <v>19</v>
      </c>
      <c r="E35" s="65" t="n">
        <v>44</v>
      </c>
      <c r="F35" s="67" t="s">
        <v>162</v>
      </c>
      <c r="G35" s="68" t="s">
        <v>163</v>
      </c>
      <c r="H35" s="65" t="s">
        <v>164</v>
      </c>
      <c r="I35" s="69" t="s">
        <v>165</v>
      </c>
      <c r="J35" s="70" t="s">
        <v>35</v>
      </c>
      <c r="K35" s="70" t="s">
        <v>162</v>
      </c>
      <c r="L35" s="71"/>
      <c r="M35" s="72" t="s">
        <v>166</v>
      </c>
      <c r="N35" s="72" t="s">
        <v>166</v>
      </c>
    </row>
    <row r="36" s="56" customFormat="true" ht="30" hidden="false" customHeight="false" outlineLevel="0" collapsed="false">
      <c r="A36" s="74" t="s">
        <v>108</v>
      </c>
      <c r="B36" s="75" t="n">
        <v>46192</v>
      </c>
      <c r="C36" s="74" t="s">
        <v>109</v>
      </c>
      <c r="D36" s="74" t="s">
        <v>19</v>
      </c>
      <c r="E36" s="74" t="n">
        <v>45</v>
      </c>
      <c r="F36" s="76" t="s">
        <v>167</v>
      </c>
      <c r="G36" s="77" t="n">
        <v>1034450020</v>
      </c>
      <c r="H36" s="76" t="s">
        <v>168</v>
      </c>
      <c r="I36" s="78" t="s">
        <v>169</v>
      </c>
      <c r="J36" s="79" t="s">
        <v>143</v>
      </c>
      <c r="K36" s="79" t="s">
        <v>167</v>
      </c>
      <c r="L36" s="80"/>
      <c r="M36" s="81" t="s">
        <v>126</v>
      </c>
      <c r="N36" s="81" t="s">
        <v>126</v>
      </c>
    </row>
    <row r="37" s="56" customFormat="true" ht="30" hidden="false" customHeight="false" outlineLevel="0" collapsed="false">
      <c r="A37" s="65" t="s">
        <v>17</v>
      </c>
      <c r="B37" s="66" t="n">
        <v>46192</v>
      </c>
      <c r="C37" s="65" t="s">
        <v>18</v>
      </c>
      <c r="D37" s="65" t="s">
        <v>19</v>
      </c>
      <c r="E37" s="65" t="n">
        <v>45</v>
      </c>
      <c r="F37" s="67" t="s">
        <v>167</v>
      </c>
      <c r="G37" s="68" t="s">
        <v>170</v>
      </c>
      <c r="H37" s="65" t="s">
        <v>171</v>
      </c>
      <c r="I37" s="69" t="s">
        <v>172</v>
      </c>
      <c r="J37" s="70" t="s">
        <v>173</v>
      </c>
      <c r="K37" s="70" t="s">
        <v>167</v>
      </c>
      <c r="L37" s="71"/>
      <c r="M37" s="72" t="s">
        <v>126</v>
      </c>
      <c r="N37" s="72" t="s">
        <v>126</v>
      </c>
    </row>
    <row r="38" s="56" customFormat="true" ht="30" hidden="false" customHeight="false" outlineLevel="0" collapsed="false">
      <c r="A38" s="57" t="s">
        <v>17</v>
      </c>
      <c r="B38" s="58" t="n">
        <v>46192</v>
      </c>
      <c r="C38" s="57" t="s">
        <v>18</v>
      </c>
      <c r="D38" s="57" t="s">
        <v>19</v>
      </c>
      <c r="E38" s="59" t="n">
        <v>50</v>
      </c>
      <c r="F38" s="60" t="s">
        <v>174</v>
      </c>
      <c r="G38" s="59" t="s">
        <v>175</v>
      </c>
      <c r="H38" s="57" t="s">
        <v>176</v>
      </c>
      <c r="I38" s="61" t="s">
        <v>177</v>
      </c>
      <c r="J38" s="62" t="s">
        <v>178</v>
      </c>
      <c r="K38" s="62" t="s">
        <v>41</v>
      </c>
      <c r="L38" s="63" t="s">
        <v>179</v>
      </c>
      <c r="M38" s="64" t="s">
        <v>115</v>
      </c>
      <c r="N38" s="64" t="s">
        <v>30</v>
      </c>
    </row>
    <row r="39" s="56" customFormat="true" ht="30" hidden="false" customHeight="false" outlineLevel="0" collapsed="false">
      <c r="A39" s="65" t="s">
        <v>17</v>
      </c>
      <c r="B39" s="66" t="n">
        <v>46192</v>
      </c>
      <c r="C39" s="65" t="s">
        <v>18</v>
      </c>
      <c r="D39" s="65" t="s">
        <v>19</v>
      </c>
      <c r="E39" s="65" t="n">
        <v>54</v>
      </c>
      <c r="F39" s="83" t="s">
        <v>180</v>
      </c>
      <c r="G39" s="68" t="n">
        <v>1120540017</v>
      </c>
      <c r="H39" s="65" t="s">
        <v>181</v>
      </c>
      <c r="I39" s="69" t="s">
        <v>182</v>
      </c>
      <c r="J39" s="70" t="s">
        <v>56</v>
      </c>
      <c r="K39" s="70" t="s">
        <v>183</v>
      </c>
      <c r="L39" s="71"/>
      <c r="M39" s="72" t="s">
        <v>58</v>
      </c>
      <c r="N39" s="72" t="s">
        <v>30</v>
      </c>
    </row>
    <row r="40" s="56" customFormat="true" ht="30" hidden="false" customHeight="false" outlineLevel="0" collapsed="false">
      <c r="A40" s="74" t="s">
        <v>108</v>
      </c>
      <c r="B40" s="75" t="n">
        <v>46192</v>
      </c>
      <c r="C40" s="74" t="s">
        <v>109</v>
      </c>
      <c r="D40" s="74" t="s">
        <v>19</v>
      </c>
      <c r="E40" s="74" t="n">
        <v>57</v>
      </c>
      <c r="F40" s="76" t="s">
        <v>184</v>
      </c>
      <c r="G40" s="77" t="s">
        <v>185</v>
      </c>
      <c r="H40" s="74" t="s">
        <v>186</v>
      </c>
      <c r="I40" s="78" t="s">
        <v>187</v>
      </c>
      <c r="J40" s="79" t="s">
        <v>188</v>
      </c>
      <c r="K40" s="79" t="s">
        <v>189</v>
      </c>
      <c r="L40" s="80"/>
      <c r="M40" s="81" t="s">
        <v>58</v>
      </c>
      <c r="N40" s="81" t="s">
        <v>30</v>
      </c>
    </row>
    <row r="41" s="56" customFormat="true" ht="30" hidden="false" customHeight="false" outlineLevel="0" collapsed="false">
      <c r="A41" s="74" t="s">
        <v>108</v>
      </c>
      <c r="B41" s="75" t="n">
        <v>46192</v>
      </c>
      <c r="C41" s="74" t="s">
        <v>190</v>
      </c>
      <c r="D41" s="74" t="s">
        <v>19</v>
      </c>
      <c r="E41" s="74" t="n">
        <v>58</v>
      </c>
      <c r="F41" s="76" t="s">
        <v>191</v>
      </c>
      <c r="G41" s="77" t="n">
        <v>1320580007</v>
      </c>
      <c r="H41" s="74" t="s">
        <v>192</v>
      </c>
      <c r="I41" s="78" t="s">
        <v>193</v>
      </c>
      <c r="J41" s="79" t="s">
        <v>143</v>
      </c>
      <c r="K41" s="79" t="s">
        <v>191</v>
      </c>
      <c r="L41" s="80"/>
      <c r="M41" s="81" t="s">
        <v>100</v>
      </c>
      <c r="N41" s="81" t="s">
        <v>100</v>
      </c>
    </row>
    <row r="42" s="56" customFormat="true" ht="30" hidden="false" customHeight="false" outlineLevel="0" collapsed="false">
      <c r="A42" s="65" t="s">
        <v>17</v>
      </c>
      <c r="B42" s="66" t="n">
        <v>46192</v>
      </c>
      <c r="C42" s="65" t="s">
        <v>18</v>
      </c>
      <c r="D42" s="65" t="s">
        <v>19</v>
      </c>
      <c r="E42" s="65" t="n">
        <v>59</v>
      </c>
      <c r="F42" s="67" t="s">
        <v>194</v>
      </c>
      <c r="G42" s="68" t="s">
        <v>195</v>
      </c>
      <c r="H42" s="65" t="s">
        <v>196</v>
      </c>
      <c r="I42" s="69" t="s">
        <v>197</v>
      </c>
      <c r="J42" s="70" t="s">
        <v>78</v>
      </c>
      <c r="K42" s="70" t="s">
        <v>198</v>
      </c>
      <c r="L42" s="71"/>
      <c r="M42" s="72" t="s">
        <v>25</v>
      </c>
      <c r="N42" s="72" t="s">
        <v>25</v>
      </c>
    </row>
    <row r="43" s="56" customFormat="true" ht="30" hidden="false" customHeight="false" outlineLevel="0" collapsed="false">
      <c r="A43" s="57" t="s">
        <v>17</v>
      </c>
      <c r="B43" s="58" t="n">
        <v>46192</v>
      </c>
      <c r="C43" s="57" t="s">
        <v>18</v>
      </c>
      <c r="D43" s="57" t="s">
        <v>19</v>
      </c>
      <c r="E43" s="59" t="n">
        <v>59</v>
      </c>
      <c r="F43" s="60" t="s">
        <v>194</v>
      </c>
      <c r="G43" s="59" t="s">
        <v>199</v>
      </c>
      <c r="H43" s="57" t="s">
        <v>200</v>
      </c>
      <c r="I43" s="61" t="s">
        <v>201</v>
      </c>
      <c r="J43" s="62" t="s">
        <v>56</v>
      </c>
      <c r="K43" s="62" t="s">
        <v>194</v>
      </c>
      <c r="L43" s="63"/>
      <c r="M43" s="64" t="s">
        <v>25</v>
      </c>
      <c r="N43" s="64" t="s">
        <v>25</v>
      </c>
    </row>
    <row r="44" s="56" customFormat="true" ht="30" hidden="false" customHeight="false" outlineLevel="0" collapsed="false">
      <c r="A44" s="57" t="s">
        <v>17</v>
      </c>
      <c r="B44" s="58" t="n">
        <v>46192</v>
      </c>
      <c r="C44" s="57" t="s">
        <v>18</v>
      </c>
      <c r="D44" s="57" t="s">
        <v>19</v>
      </c>
      <c r="E44" s="59" t="n">
        <v>61</v>
      </c>
      <c r="F44" s="60" t="s">
        <v>202</v>
      </c>
      <c r="G44" s="59" t="s">
        <v>203</v>
      </c>
      <c r="H44" s="57" t="s">
        <v>204</v>
      </c>
      <c r="I44" s="61" t="s">
        <v>205</v>
      </c>
      <c r="J44" s="62" t="s">
        <v>87</v>
      </c>
      <c r="K44" s="62" t="s">
        <v>202</v>
      </c>
      <c r="L44" s="63"/>
      <c r="M44" s="64" t="s">
        <v>115</v>
      </c>
      <c r="N44" s="64" t="s">
        <v>115</v>
      </c>
    </row>
    <row r="45" s="56" customFormat="true" ht="30" hidden="false" customHeight="false" outlineLevel="0" collapsed="false">
      <c r="A45" s="57" t="s">
        <v>17</v>
      </c>
      <c r="B45" s="58" t="n">
        <v>46192</v>
      </c>
      <c r="C45" s="57" t="s">
        <v>206</v>
      </c>
      <c r="D45" s="57" t="s">
        <v>19</v>
      </c>
      <c r="E45" s="59" t="n">
        <v>61</v>
      </c>
      <c r="F45" s="60" t="s">
        <v>202</v>
      </c>
      <c r="G45" s="59" t="n">
        <v>1420610005</v>
      </c>
      <c r="H45" s="57" t="s">
        <v>207</v>
      </c>
      <c r="I45" s="61" t="s">
        <v>208</v>
      </c>
      <c r="J45" s="62" t="s">
        <v>78</v>
      </c>
      <c r="K45" s="62" t="s">
        <v>202</v>
      </c>
      <c r="L45" s="63"/>
      <c r="M45" s="64" t="s">
        <v>115</v>
      </c>
      <c r="N45" s="64" t="s">
        <v>115</v>
      </c>
    </row>
    <row r="46" s="56" customFormat="true" ht="30" hidden="false" customHeight="false" outlineLevel="0" collapsed="false">
      <c r="A46" s="65" t="s">
        <v>17</v>
      </c>
      <c r="B46" s="66" t="n">
        <v>46192</v>
      </c>
      <c r="C46" s="65" t="s">
        <v>18</v>
      </c>
      <c r="D46" s="65" t="s">
        <v>19</v>
      </c>
      <c r="E46" s="65" t="n">
        <v>62</v>
      </c>
      <c r="F46" s="67" t="s">
        <v>209</v>
      </c>
      <c r="G46" s="68" t="n">
        <v>1920620068</v>
      </c>
      <c r="H46" s="65" t="s">
        <v>210</v>
      </c>
      <c r="I46" s="69" t="s">
        <v>211</v>
      </c>
      <c r="J46" s="84" t="s">
        <v>212</v>
      </c>
      <c r="K46" s="70" t="s">
        <v>209</v>
      </c>
      <c r="L46" s="71"/>
      <c r="M46" s="72" t="s">
        <v>25</v>
      </c>
      <c r="N46" s="72" t="s">
        <v>25</v>
      </c>
    </row>
    <row r="47" s="56" customFormat="true" ht="30" hidden="false" customHeight="false" outlineLevel="0" collapsed="false">
      <c r="A47" s="65" t="s">
        <v>17</v>
      </c>
      <c r="B47" s="66" t="n">
        <v>46192</v>
      </c>
      <c r="C47" s="65" t="s">
        <v>18</v>
      </c>
      <c r="D47" s="65" t="s">
        <v>19</v>
      </c>
      <c r="E47" s="65" t="n">
        <v>67</v>
      </c>
      <c r="F47" s="67" t="s">
        <v>184</v>
      </c>
      <c r="G47" s="68" t="s">
        <v>213</v>
      </c>
      <c r="H47" s="65" t="s">
        <v>214</v>
      </c>
      <c r="I47" s="69" t="s">
        <v>215</v>
      </c>
      <c r="J47" s="70" t="s">
        <v>35</v>
      </c>
      <c r="K47" s="70" t="s">
        <v>184</v>
      </c>
      <c r="L47" s="71"/>
      <c r="M47" s="72" t="s">
        <v>58</v>
      </c>
      <c r="N47" s="72" t="s">
        <v>58</v>
      </c>
    </row>
    <row r="48" s="56" customFormat="true" ht="30" hidden="false" customHeight="false" outlineLevel="0" collapsed="false">
      <c r="A48" s="57" t="s">
        <v>17</v>
      </c>
      <c r="B48" s="58" t="n">
        <v>46192</v>
      </c>
      <c r="C48" s="57" t="s">
        <v>18</v>
      </c>
      <c r="D48" s="57" t="s">
        <v>19</v>
      </c>
      <c r="E48" s="59" t="n">
        <v>67</v>
      </c>
      <c r="F48" s="60" t="s">
        <v>184</v>
      </c>
      <c r="G48" s="59" t="s">
        <v>216</v>
      </c>
      <c r="H48" s="57" t="s">
        <v>217</v>
      </c>
      <c r="I48" s="61" t="s">
        <v>218</v>
      </c>
      <c r="J48" s="62" t="s">
        <v>91</v>
      </c>
      <c r="K48" s="85" t="s">
        <v>92</v>
      </c>
      <c r="L48" s="63" t="s">
        <v>93</v>
      </c>
      <c r="M48" s="64" t="s">
        <v>58</v>
      </c>
      <c r="N48" s="64" t="s">
        <v>30</v>
      </c>
    </row>
    <row r="49" s="56" customFormat="true" ht="30" hidden="false" customHeight="false" outlineLevel="0" collapsed="false">
      <c r="A49" s="65" t="s">
        <v>17</v>
      </c>
      <c r="B49" s="66" t="n">
        <v>46192</v>
      </c>
      <c r="C49" s="65" t="s">
        <v>18</v>
      </c>
      <c r="D49" s="65" t="s">
        <v>19</v>
      </c>
      <c r="E49" s="65" t="n">
        <v>69</v>
      </c>
      <c r="F49" s="67" t="s">
        <v>153</v>
      </c>
      <c r="G49" s="68" t="s">
        <v>219</v>
      </c>
      <c r="H49" s="65" t="s">
        <v>220</v>
      </c>
      <c r="I49" s="69" t="s">
        <v>221</v>
      </c>
      <c r="J49" s="70" t="s">
        <v>56</v>
      </c>
      <c r="K49" s="70" t="s">
        <v>222</v>
      </c>
      <c r="L49" s="71"/>
      <c r="M49" s="72" t="s">
        <v>43</v>
      </c>
      <c r="N49" s="72" t="s">
        <v>116</v>
      </c>
    </row>
    <row r="50" s="56" customFormat="true" ht="30" hidden="false" customHeight="false" outlineLevel="0" collapsed="false">
      <c r="A50" s="74" t="s">
        <v>108</v>
      </c>
      <c r="B50" s="75" t="n">
        <v>46192</v>
      </c>
      <c r="C50" s="74" t="s">
        <v>109</v>
      </c>
      <c r="D50" s="74" t="s">
        <v>19</v>
      </c>
      <c r="E50" s="74" t="n">
        <v>71</v>
      </c>
      <c r="F50" s="76" t="s">
        <v>223</v>
      </c>
      <c r="G50" s="77" t="s">
        <v>224</v>
      </c>
      <c r="H50" s="74" t="s">
        <v>225</v>
      </c>
      <c r="I50" s="78" t="s">
        <v>226</v>
      </c>
      <c r="J50" s="79" t="s">
        <v>227</v>
      </c>
      <c r="K50" s="79" t="s">
        <v>41</v>
      </c>
      <c r="L50" s="80"/>
      <c r="M50" s="81" t="s">
        <v>100</v>
      </c>
      <c r="N50" s="81" t="s">
        <v>30</v>
      </c>
    </row>
    <row r="51" s="56" customFormat="true" ht="30" hidden="false" customHeight="false" outlineLevel="0" collapsed="false">
      <c r="A51" s="57" t="s">
        <v>17</v>
      </c>
      <c r="B51" s="58" t="n">
        <v>46192</v>
      </c>
      <c r="C51" s="57" t="s">
        <v>18</v>
      </c>
      <c r="D51" s="57" t="s">
        <v>19</v>
      </c>
      <c r="E51" s="59" t="n">
        <v>74</v>
      </c>
      <c r="F51" s="60" t="s">
        <v>228</v>
      </c>
      <c r="G51" s="59" t="s">
        <v>229</v>
      </c>
      <c r="H51" s="57" t="s">
        <v>230</v>
      </c>
      <c r="I51" s="61" t="s">
        <v>231</v>
      </c>
      <c r="J51" s="62" t="s">
        <v>56</v>
      </c>
      <c r="K51" s="62" t="s">
        <v>191</v>
      </c>
      <c r="L51" s="63"/>
      <c r="M51" s="64" t="s">
        <v>43</v>
      </c>
      <c r="N51" s="64" t="s">
        <v>100</v>
      </c>
    </row>
    <row r="52" s="56" customFormat="true" ht="30" hidden="false" customHeight="false" outlineLevel="0" collapsed="false">
      <c r="A52" s="74" t="s">
        <v>108</v>
      </c>
      <c r="B52" s="75" t="n">
        <v>46192</v>
      </c>
      <c r="C52" s="74" t="s">
        <v>109</v>
      </c>
      <c r="D52" s="74" t="s">
        <v>19</v>
      </c>
      <c r="E52" s="74" t="n">
        <v>75</v>
      </c>
      <c r="F52" s="86" t="s">
        <v>232</v>
      </c>
      <c r="G52" s="77" t="s">
        <v>233</v>
      </c>
      <c r="H52" s="74" t="s">
        <v>234</v>
      </c>
      <c r="I52" s="78" t="s">
        <v>235</v>
      </c>
      <c r="J52" s="79" t="s">
        <v>236</v>
      </c>
      <c r="K52" s="87" t="s">
        <v>149</v>
      </c>
      <c r="L52" s="63" t="s">
        <v>150</v>
      </c>
      <c r="M52" s="81" t="s">
        <v>237</v>
      </c>
      <c r="N52" s="81" t="s">
        <v>30</v>
      </c>
    </row>
    <row r="53" s="56" customFormat="true" ht="30" hidden="false" customHeight="false" outlineLevel="0" collapsed="false">
      <c r="A53" s="74" t="s">
        <v>108</v>
      </c>
      <c r="B53" s="75" t="n">
        <v>46192</v>
      </c>
      <c r="C53" s="74" t="s">
        <v>190</v>
      </c>
      <c r="D53" s="74" t="s">
        <v>19</v>
      </c>
      <c r="E53" s="74" t="n">
        <v>75</v>
      </c>
      <c r="F53" s="76" t="s">
        <v>232</v>
      </c>
      <c r="G53" s="77" t="s">
        <v>238</v>
      </c>
      <c r="H53" s="74" t="s">
        <v>239</v>
      </c>
      <c r="I53" s="78" t="s">
        <v>240</v>
      </c>
      <c r="J53" s="79" t="s">
        <v>236</v>
      </c>
      <c r="K53" s="79" t="s">
        <v>241</v>
      </c>
      <c r="L53" s="80"/>
      <c r="M53" s="81" t="s">
        <v>237</v>
      </c>
      <c r="N53" s="81" t="s">
        <v>237</v>
      </c>
    </row>
    <row r="54" s="56" customFormat="true" ht="30" hidden="false" customHeight="false" outlineLevel="0" collapsed="false">
      <c r="A54" s="65" t="s">
        <v>17</v>
      </c>
      <c r="B54" s="66" t="n">
        <v>46192</v>
      </c>
      <c r="C54" s="65" t="s">
        <v>242</v>
      </c>
      <c r="D54" s="65" t="s">
        <v>19</v>
      </c>
      <c r="E54" s="65" t="n">
        <v>75</v>
      </c>
      <c r="F54" s="67" t="s">
        <v>243</v>
      </c>
      <c r="G54" s="68" t="s">
        <v>244</v>
      </c>
      <c r="H54" s="65" t="s">
        <v>245</v>
      </c>
      <c r="I54" s="69"/>
      <c r="J54" s="70" t="s">
        <v>28</v>
      </c>
      <c r="K54" s="70" t="s">
        <v>29</v>
      </c>
      <c r="L54" s="71"/>
      <c r="M54" s="72" t="s">
        <v>116</v>
      </c>
      <c r="N54" s="72" t="s">
        <v>30</v>
      </c>
    </row>
    <row r="55" s="56" customFormat="true" ht="30" hidden="false" customHeight="false" outlineLevel="0" collapsed="false">
      <c r="A55" s="65" t="s">
        <v>17</v>
      </c>
      <c r="B55" s="58" t="n">
        <v>46192</v>
      </c>
      <c r="C55" s="57" t="s">
        <v>46</v>
      </c>
      <c r="D55" s="57" t="s">
        <v>19</v>
      </c>
      <c r="E55" s="59" t="n">
        <v>75</v>
      </c>
      <c r="F55" s="67" t="s">
        <v>246</v>
      </c>
      <c r="G55" s="59" t="s">
        <v>247</v>
      </c>
      <c r="H55" s="57" t="s">
        <v>248</v>
      </c>
      <c r="I55" s="61" t="s">
        <v>249</v>
      </c>
      <c r="J55" s="85" t="s">
        <v>87</v>
      </c>
      <c r="K55" s="85" t="s">
        <v>250</v>
      </c>
      <c r="L55" s="61"/>
      <c r="M55" s="64" t="s">
        <v>116</v>
      </c>
      <c r="N55" s="64" t="s">
        <v>251</v>
      </c>
    </row>
    <row r="56" s="56" customFormat="true" ht="30" hidden="false" customHeight="false" outlineLevel="0" collapsed="false">
      <c r="A56" s="65" t="s">
        <v>17</v>
      </c>
      <c r="B56" s="66" t="n">
        <v>46192</v>
      </c>
      <c r="C56" s="65" t="s">
        <v>18</v>
      </c>
      <c r="D56" s="65" t="s">
        <v>19</v>
      </c>
      <c r="E56" s="65" t="n">
        <v>75</v>
      </c>
      <c r="F56" s="67" t="s">
        <v>252</v>
      </c>
      <c r="G56" s="68" t="s">
        <v>253</v>
      </c>
      <c r="H56" s="65" t="s">
        <v>254</v>
      </c>
      <c r="I56" s="69" t="s">
        <v>255</v>
      </c>
      <c r="J56" s="70" t="s">
        <v>35</v>
      </c>
      <c r="K56" s="70" t="s">
        <v>252</v>
      </c>
      <c r="L56" s="71"/>
      <c r="M56" s="72" t="s">
        <v>237</v>
      </c>
      <c r="N56" s="72" t="s">
        <v>237</v>
      </c>
    </row>
    <row r="57" s="56" customFormat="true" ht="30" hidden="false" customHeight="false" outlineLevel="0" collapsed="false">
      <c r="A57" s="65" t="s">
        <v>17</v>
      </c>
      <c r="B57" s="66" t="n">
        <v>46192</v>
      </c>
      <c r="C57" s="65" t="s">
        <v>18</v>
      </c>
      <c r="D57" s="65" t="s">
        <v>19</v>
      </c>
      <c r="E57" s="65" t="n">
        <v>75</v>
      </c>
      <c r="F57" s="67" t="s">
        <v>252</v>
      </c>
      <c r="G57" s="68" t="n">
        <v>1054750270</v>
      </c>
      <c r="H57" s="65" t="s">
        <v>256</v>
      </c>
      <c r="I57" s="69" t="s">
        <v>257</v>
      </c>
      <c r="J57" s="70" t="s">
        <v>78</v>
      </c>
      <c r="K57" s="70" t="s">
        <v>252</v>
      </c>
      <c r="L57" s="71"/>
      <c r="M57" s="72" t="s">
        <v>237</v>
      </c>
      <c r="N57" s="72" t="s">
        <v>237</v>
      </c>
    </row>
    <row r="58" s="56" customFormat="true" ht="30" hidden="false" customHeight="false" outlineLevel="0" collapsed="false">
      <c r="A58" s="65" t="s">
        <v>17</v>
      </c>
      <c r="B58" s="66" t="n">
        <v>46192</v>
      </c>
      <c r="C58" s="65" t="s">
        <v>18</v>
      </c>
      <c r="D58" s="65" t="s">
        <v>19</v>
      </c>
      <c r="E58" s="65" t="n">
        <v>75</v>
      </c>
      <c r="F58" s="67" t="s">
        <v>252</v>
      </c>
      <c r="G58" s="68" t="s">
        <v>258</v>
      </c>
      <c r="H58" s="65" t="s">
        <v>259</v>
      </c>
      <c r="I58" s="69" t="s">
        <v>260</v>
      </c>
      <c r="J58" s="70" t="s">
        <v>236</v>
      </c>
      <c r="K58" s="70" t="s">
        <v>222</v>
      </c>
      <c r="L58" s="71"/>
      <c r="M58" s="72" t="s">
        <v>237</v>
      </c>
      <c r="N58" s="72" t="s">
        <v>116</v>
      </c>
    </row>
    <row r="59" s="56" customFormat="true" ht="30" hidden="false" customHeight="false" outlineLevel="0" collapsed="false">
      <c r="A59" s="57" t="s">
        <v>17</v>
      </c>
      <c r="B59" s="58" t="n">
        <v>46192</v>
      </c>
      <c r="C59" s="57" t="s">
        <v>18</v>
      </c>
      <c r="D59" s="57" t="s">
        <v>19</v>
      </c>
      <c r="E59" s="59" t="n">
        <v>80</v>
      </c>
      <c r="F59" s="88" t="s">
        <v>194</v>
      </c>
      <c r="G59" s="59" t="s">
        <v>261</v>
      </c>
      <c r="H59" s="57" t="s">
        <v>262</v>
      </c>
      <c r="I59" s="61" t="s">
        <v>263</v>
      </c>
      <c r="J59" s="62" t="s">
        <v>91</v>
      </c>
      <c r="K59" s="89" t="s">
        <v>92</v>
      </c>
      <c r="L59" s="63" t="s">
        <v>93</v>
      </c>
      <c r="M59" s="64" t="s">
        <v>25</v>
      </c>
      <c r="N59" s="64" t="s">
        <v>30</v>
      </c>
    </row>
    <row r="60" s="56" customFormat="true" ht="35.05" hidden="false" customHeight="false" outlineLevel="0" collapsed="false">
      <c r="A60" s="65" t="s">
        <v>17</v>
      </c>
      <c r="B60" s="66" t="n">
        <v>46192</v>
      </c>
      <c r="C60" s="65" t="s">
        <v>18</v>
      </c>
      <c r="D60" s="65" t="s">
        <v>19</v>
      </c>
      <c r="E60" s="65" t="n">
        <v>83</v>
      </c>
      <c r="F60" s="67" t="s">
        <v>67</v>
      </c>
      <c r="G60" s="68" t="s">
        <v>264</v>
      </c>
      <c r="H60" s="65" t="s">
        <v>265</v>
      </c>
      <c r="I60" s="69" t="s">
        <v>266</v>
      </c>
      <c r="J60" s="70" t="s">
        <v>35</v>
      </c>
      <c r="K60" s="70" t="s">
        <v>67</v>
      </c>
      <c r="L60" s="69" t="s">
        <v>82</v>
      </c>
      <c r="M60" s="72" t="s">
        <v>37</v>
      </c>
      <c r="N60" s="72" t="s">
        <v>37</v>
      </c>
    </row>
    <row r="61" s="56" customFormat="true" ht="30" hidden="false" customHeight="false" outlineLevel="0" collapsed="false">
      <c r="A61" s="57" t="s">
        <v>17</v>
      </c>
      <c r="B61" s="58" t="n">
        <v>46192</v>
      </c>
      <c r="C61" s="57" t="s">
        <v>18</v>
      </c>
      <c r="D61" s="57" t="s">
        <v>19</v>
      </c>
      <c r="E61" s="59" t="n">
        <v>83</v>
      </c>
      <c r="F61" s="60" t="s">
        <v>267</v>
      </c>
      <c r="G61" s="59" t="n">
        <v>1436130001</v>
      </c>
      <c r="H61" s="57" t="s">
        <v>268</v>
      </c>
      <c r="I61" s="61" t="s">
        <v>269</v>
      </c>
      <c r="J61" s="62" t="s">
        <v>270</v>
      </c>
      <c r="K61" s="62" t="s">
        <v>271</v>
      </c>
      <c r="L61" s="63"/>
      <c r="M61" s="64" t="s">
        <v>37</v>
      </c>
      <c r="N61" s="64" t="s">
        <v>116</v>
      </c>
    </row>
    <row r="62" s="56" customFormat="true" ht="30" hidden="false" customHeight="false" outlineLevel="0" collapsed="false">
      <c r="A62" s="57" t="s">
        <v>17</v>
      </c>
      <c r="B62" s="58" t="n">
        <v>46192</v>
      </c>
      <c r="C62" s="57" t="s">
        <v>18</v>
      </c>
      <c r="D62" s="57" t="s">
        <v>19</v>
      </c>
      <c r="E62" s="59" t="n">
        <v>85</v>
      </c>
      <c r="F62" s="60" t="s">
        <v>272</v>
      </c>
      <c r="G62" s="59" t="n">
        <v>936080063</v>
      </c>
      <c r="H62" s="57" t="s">
        <v>273</v>
      </c>
      <c r="I62" s="61" t="s">
        <v>274</v>
      </c>
      <c r="J62" s="62" t="s">
        <v>188</v>
      </c>
      <c r="K62" s="62" t="s">
        <v>29</v>
      </c>
      <c r="L62" s="63"/>
      <c r="M62" s="64" t="s">
        <v>166</v>
      </c>
      <c r="N62" s="64" t="s">
        <v>30</v>
      </c>
    </row>
    <row r="63" s="56" customFormat="true" ht="30" hidden="false" customHeight="false" outlineLevel="0" collapsed="false">
      <c r="A63" s="57" t="s">
        <v>17</v>
      </c>
      <c r="B63" s="58" t="n">
        <v>46192</v>
      </c>
      <c r="C63" s="57" t="s">
        <v>18</v>
      </c>
      <c r="D63" s="57" t="s">
        <v>19</v>
      </c>
      <c r="E63" s="59" t="n">
        <v>85</v>
      </c>
      <c r="F63" s="60" t="s">
        <v>275</v>
      </c>
      <c r="G63" s="59" t="s">
        <v>276</v>
      </c>
      <c r="H63" s="57" t="s">
        <v>277</v>
      </c>
      <c r="I63" s="61" t="s">
        <v>278</v>
      </c>
      <c r="J63" s="62" t="s">
        <v>91</v>
      </c>
      <c r="K63" s="62" t="s">
        <v>275</v>
      </c>
      <c r="L63" s="63"/>
      <c r="M63" s="64" t="s">
        <v>166</v>
      </c>
      <c r="N63" s="64" t="s">
        <v>166</v>
      </c>
    </row>
    <row r="64" s="56" customFormat="true" ht="30" hidden="false" customHeight="false" outlineLevel="0" collapsed="false">
      <c r="A64" s="65" t="s">
        <v>17</v>
      </c>
      <c r="B64" s="66" t="n">
        <v>46192</v>
      </c>
      <c r="C64" s="65" t="s">
        <v>46</v>
      </c>
      <c r="D64" s="65" t="s">
        <v>19</v>
      </c>
      <c r="E64" s="65" t="n">
        <v>86</v>
      </c>
      <c r="F64" s="67" t="s">
        <v>279</v>
      </c>
      <c r="G64" s="68" t="s">
        <v>280</v>
      </c>
      <c r="H64" s="65" t="s">
        <v>281</v>
      </c>
      <c r="I64" s="69" t="s">
        <v>282</v>
      </c>
      <c r="J64" s="70" t="s">
        <v>91</v>
      </c>
      <c r="K64" s="90" t="s">
        <v>279</v>
      </c>
      <c r="L64" s="71"/>
      <c r="M64" s="72" t="s">
        <v>94</v>
      </c>
      <c r="N64" s="72" t="s">
        <v>94</v>
      </c>
    </row>
    <row r="65" s="56" customFormat="true" ht="30" hidden="false" customHeight="false" outlineLevel="0" collapsed="false">
      <c r="A65" s="65" t="s">
        <v>17</v>
      </c>
      <c r="B65" s="66" t="n">
        <v>46192</v>
      </c>
      <c r="C65" s="65" t="s">
        <v>18</v>
      </c>
      <c r="D65" s="65" t="s">
        <v>19</v>
      </c>
      <c r="E65" s="65" t="n">
        <v>91</v>
      </c>
      <c r="F65" s="67" t="s">
        <v>283</v>
      </c>
      <c r="G65" s="68" t="n">
        <v>920910163</v>
      </c>
      <c r="H65" s="65" t="s">
        <v>284</v>
      </c>
      <c r="I65" s="69" t="s">
        <v>285</v>
      </c>
      <c r="J65" s="70" t="s">
        <v>286</v>
      </c>
      <c r="K65" s="70" t="s">
        <v>283</v>
      </c>
      <c r="L65" s="71"/>
      <c r="M65" s="72" t="s">
        <v>237</v>
      </c>
      <c r="N65" s="72" t="s">
        <v>237</v>
      </c>
    </row>
    <row r="66" s="56" customFormat="true" ht="30" hidden="false" customHeight="false" outlineLevel="0" collapsed="false">
      <c r="A66" s="57" t="s">
        <v>17</v>
      </c>
      <c r="B66" s="58" t="n">
        <v>46192</v>
      </c>
      <c r="C66" s="57" t="s">
        <v>18</v>
      </c>
      <c r="D66" s="57" t="s">
        <v>19</v>
      </c>
      <c r="E66" s="59" t="n">
        <v>91</v>
      </c>
      <c r="F66" s="60" t="s">
        <v>283</v>
      </c>
      <c r="G66" s="59" t="n">
        <v>920910221</v>
      </c>
      <c r="H66" s="57" t="s">
        <v>287</v>
      </c>
      <c r="I66" s="61" t="s">
        <v>288</v>
      </c>
      <c r="J66" s="62" t="s">
        <v>78</v>
      </c>
      <c r="K66" s="62" t="s">
        <v>283</v>
      </c>
      <c r="L66" s="63"/>
      <c r="M66" s="64" t="s">
        <v>237</v>
      </c>
      <c r="N66" s="64" t="s">
        <v>237</v>
      </c>
    </row>
    <row r="67" s="56" customFormat="true" ht="30" hidden="false" customHeight="false" outlineLevel="0" collapsed="false">
      <c r="A67" s="57" t="s">
        <v>289</v>
      </c>
      <c r="B67" s="58" t="n">
        <v>46192</v>
      </c>
      <c r="C67" s="57" t="s">
        <v>290</v>
      </c>
      <c r="D67" s="57" t="s">
        <v>19</v>
      </c>
      <c r="E67" s="59" t="s">
        <v>291</v>
      </c>
      <c r="F67" s="88" t="s">
        <v>292</v>
      </c>
      <c r="G67" s="59" t="s">
        <v>293</v>
      </c>
      <c r="H67" s="57" t="s">
        <v>294</v>
      </c>
      <c r="I67" s="61" t="s">
        <v>295</v>
      </c>
      <c r="J67" s="62" t="s">
        <v>296</v>
      </c>
      <c r="K67" s="62" t="s">
        <v>92</v>
      </c>
      <c r="L67" s="63" t="s">
        <v>297</v>
      </c>
      <c r="M67" s="64" t="s">
        <v>116</v>
      </c>
      <c r="N67" s="64" t="s">
        <v>30</v>
      </c>
    </row>
    <row r="68" s="56" customFormat="true" ht="30" hidden="false" customHeight="false" outlineLevel="0" collapsed="false">
      <c r="A68" s="74" t="s">
        <v>108</v>
      </c>
      <c r="B68" s="75" t="n">
        <v>46192</v>
      </c>
      <c r="C68" s="74" t="s">
        <v>298</v>
      </c>
      <c r="D68" s="74" t="s">
        <v>19</v>
      </c>
      <c r="E68" s="74" t="n">
        <v>92</v>
      </c>
      <c r="F68" s="76" t="s">
        <v>299</v>
      </c>
      <c r="G68" s="74" t="s">
        <v>300</v>
      </c>
      <c r="H68" s="74" t="s">
        <v>301</v>
      </c>
      <c r="I68" s="78" t="s">
        <v>302</v>
      </c>
      <c r="J68" s="79" t="s">
        <v>56</v>
      </c>
      <c r="K68" s="79" t="s">
        <v>299</v>
      </c>
      <c r="L68" s="80"/>
      <c r="M68" s="81" t="s">
        <v>116</v>
      </c>
      <c r="N68" s="81" t="s">
        <v>116</v>
      </c>
    </row>
    <row r="69" s="56" customFormat="true" ht="30" hidden="false" customHeight="false" outlineLevel="0" collapsed="false">
      <c r="A69" s="74" t="s">
        <v>108</v>
      </c>
      <c r="B69" s="75" t="n">
        <v>46192</v>
      </c>
      <c r="C69" s="74" t="s">
        <v>298</v>
      </c>
      <c r="D69" s="74" t="s">
        <v>19</v>
      </c>
      <c r="E69" s="74" t="n">
        <v>92</v>
      </c>
      <c r="F69" s="76" t="s">
        <v>271</v>
      </c>
      <c r="G69" s="77" t="s">
        <v>303</v>
      </c>
      <c r="H69" s="74" t="s">
        <v>304</v>
      </c>
      <c r="I69" s="78" t="s">
        <v>305</v>
      </c>
      <c r="J69" s="79" t="s">
        <v>306</v>
      </c>
      <c r="K69" s="79" t="s">
        <v>307</v>
      </c>
      <c r="L69" s="78" t="s">
        <v>297</v>
      </c>
      <c r="M69" s="81" t="s">
        <v>116</v>
      </c>
      <c r="N69" s="81" t="s">
        <v>30</v>
      </c>
    </row>
    <row r="70" s="56" customFormat="true" ht="30" hidden="false" customHeight="false" outlineLevel="0" collapsed="false">
      <c r="A70" s="74" t="s">
        <v>108</v>
      </c>
      <c r="B70" s="75" t="n">
        <v>46192</v>
      </c>
      <c r="C70" s="74" t="s">
        <v>109</v>
      </c>
      <c r="D70" s="74" t="s">
        <v>19</v>
      </c>
      <c r="E70" s="74" t="n">
        <v>92</v>
      </c>
      <c r="F70" s="76" t="s">
        <v>271</v>
      </c>
      <c r="G70" s="77" t="s">
        <v>308</v>
      </c>
      <c r="H70" s="74" t="s">
        <v>309</v>
      </c>
      <c r="I70" s="78" t="s">
        <v>310</v>
      </c>
      <c r="J70" s="79" t="s">
        <v>286</v>
      </c>
      <c r="K70" s="79" t="s">
        <v>311</v>
      </c>
      <c r="L70" s="80"/>
      <c r="M70" s="81" t="s">
        <v>116</v>
      </c>
      <c r="N70" s="81" t="s">
        <v>30</v>
      </c>
    </row>
    <row r="71" s="56" customFormat="true" ht="30" hidden="false" customHeight="false" outlineLevel="0" collapsed="false">
      <c r="A71" s="74" t="s">
        <v>108</v>
      </c>
      <c r="B71" s="75" t="n">
        <v>46192</v>
      </c>
      <c r="C71" s="74" t="s">
        <v>109</v>
      </c>
      <c r="D71" s="74" t="s">
        <v>19</v>
      </c>
      <c r="E71" s="74" t="n">
        <v>92</v>
      </c>
      <c r="F71" s="76" t="s">
        <v>312</v>
      </c>
      <c r="G71" s="77" t="s">
        <v>313</v>
      </c>
      <c r="H71" s="74" t="s">
        <v>314</v>
      </c>
      <c r="I71" s="78" t="s">
        <v>315</v>
      </c>
      <c r="J71" s="79" t="s">
        <v>78</v>
      </c>
      <c r="K71" s="79" t="s">
        <v>316</v>
      </c>
      <c r="L71" s="80"/>
      <c r="M71" s="81" t="s">
        <v>116</v>
      </c>
      <c r="N71" s="81" t="s">
        <v>116</v>
      </c>
    </row>
    <row r="72" s="56" customFormat="true" ht="30" hidden="false" customHeight="false" outlineLevel="0" collapsed="false">
      <c r="A72" s="74" t="s">
        <v>108</v>
      </c>
      <c r="B72" s="75" t="n">
        <v>46192</v>
      </c>
      <c r="C72" s="74" t="s">
        <v>109</v>
      </c>
      <c r="D72" s="74" t="s">
        <v>19</v>
      </c>
      <c r="E72" s="74" t="n">
        <v>92</v>
      </c>
      <c r="F72" s="76" t="s">
        <v>317</v>
      </c>
      <c r="G72" s="77" t="s">
        <v>318</v>
      </c>
      <c r="H72" s="74" t="s">
        <v>319</v>
      </c>
      <c r="I72" s="78" t="s">
        <v>320</v>
      </c>
      <c r="J72" s="79" t="s">
        <v>321</v>
      </c>
      <c r="K72" s="79" t="s">
        <v>322</v>
      </c>
      <c r="L72" s="80"/>
      <c r="M72" s="81" t="s">
        <v>116</v>
      </c>
      <c r="N72" s="81" t="s">
        <v>30</v>
      </c>
    </row>
    <row r="73" s="56" customFormat="true" ht="30" hidden="false" customHeight="false" outlineLevel="0" collapsed="false">
      <c r="A73" s="74" t="s">
        <v>108</v>
      </c>
      <c r="B73" s="75" t="n">
        <v>46192</v>
      </c>
      <c r="C73" s="74" t="s">
        <v>109</v>
      </c>
      <c r="D73" s="74" t="s">
        <v>19</v>
      </c>
      <c r="E73" s="74" t="n">
        <v>92</v>
      </c>
      <c r="F73" s="76" t="s">
        <v>317</v>
      </c>
      <c r="G73" s="77" t="s">
        <v>323</v>
      </c>
      <c r="H73" s="74" t="s">
        <v>324</v>
      </c>
      <c r="I73" s="78" t="s">
        <v>325</v>
      </c>
      <c r="J73" s="79" t="s">
        <v>326</v>
      </c>
      <c r="K73" s="79" t="s">
        <v>292</v>
      </c>
      <c r="L73" s="80"/>
      <c r="M73" s="81" t="s">
        <v>116</v>
      </c>
      <c r="N73" s="81" t="s">
        <v>116</v>
      </c>
    </row>
    <row r="74" s="56" customFormat="true" ht="30" hidden="false" customHeight="false" outlineLevel="0" collapsed="false">
      <c r="A74" s="74" t="s">
        <v>108</v>
      </c>
      <c r="B74" s="75" t="n">
        <v>46192</v>
      </c>
      <c r="C74" s="74" t="s">
        <v>109</v>
      </c>
      <c r="D74" s="74" t="s">
        <v>19</v>
      </c>
      <c r="E74" s="74" t="n">
        <v>92</v>
      </c>
      <c r="F74" s="76" t="s">
        <v>271</v>
      </c>
      <c r="G74" s="77" t="s">
        <v>327</v>
      </c>
      <c r="H74" s="74" t="s">
        <v>328</v>
      </c>
      <c r="I74" s="78" t="s">
        <v>329</v>
      </c>
      <c r="J74" s="79" t="s">
        <v>330</v>
      </c>
      <c r="K74" s="79" t="s">
        <v>331</v>
      </c>
      <c r="L74" s="80"/>
      <c r="M74" s="81" t="s">
        <v>116</v>
      </c>
      <c r="N74" s="81" t="s">
        <v>94</v>
      </c>
    </row>
    <row r="75" s="56" customFormat="true" ht="30" hidden="false" customHeight="false" outlineLevel="0" collapsed="false">
      <c r="A75" s="74" t="s">
        <v>108</v>
      </c>
      <c r="B75" s="75" t="n">
        <v>46192</v>
      </c>
      <c r="C75" s="74" t="s">
        <v>109</v>
      </c>
      <c r="D75" s="74" t="s">
        <v>19</v>
      </c>
      <c r="E75" s="74" t="n">
        <v>92</v>
      </c>
      <c r="F75" s="76" t="s">
        <v>317</v>
      </c>
      <c r="G75" s="77" t="s">
        <v>332</v>
      </c>
      <c r="H75" s="74" t="s">
        <v>333</v>
      </c>
      <c r="I75" s="78" t="s">
        <v>334</v>
      </c>
      <c r="J75" s="79" t="s">
        <v>326</v>
      </c>
      <c r="K75" s="79" t="s">
        <v>335</v>
      </c>
      <c r="L75" s="80"/>
      <c r="M75" s="81" t="s">
        <v>116</v>
      </c>
      <c r="N75" s="81" t="s">
        <v>30</v>
      </c>
    </row>
    <row r="76" s="56" customFormat="true" ht="30" hidden="false" customHeight="false" outlineLevel="0" collapsed="false">
      <c r="A76" s="74" t="s">
        <v>108</v>
      </c>
      <c r="B76" s="75" t="n">
        <v>46192</v>
      </c>
      <c r="C76" s="74" t="s">
        <v>190</v>
      </c>
      <c r="D76" s="74" t="s">
        <v>19</v>
      </c>
      <c r="E76" s="74" t="n">
        <v>92</v>
      </c>
      <c r="F76" s="76" t="s">
        <v>336</v>
      </c>
      <c r="G76" s="77" t="s">
        <v>337</v>
      </c>
      <c r="H76" s="74" t="s">
        <v>338</v>
      </c>
      <c r="I76" s="78" t="s">
        <v>339</v>
      </c>
      <c r="J76" s="79" t="s">
        <v>286</v>
      </c>
      <c r="K76" s="87" t="s">
        <v>336</v>
      </c>
      <c r="L76" s="80"/>
      <c r="M76" s="81" t="s">
        <v>116</v>
      </c>
      <c r="N76" s="81" t="s">
        <v>116</v>
      </c>
    </row>
    <row r="77" s="56" customFormat="true" ht="30" hidden="false" customHeight="false" outlineLevel="0" collapsed="false">
      <c r="A77" s="74" t="s">
        <v>108</v>
      </c>
      <c r="B77" s="75" t="n">
        <v>46192</v>
      </c>
      <c r="C77" s="74" t="s">
        <v>190</v>
      </c>
      <c r="D77" s="74" t="s">
        <v>19</v>
      </c>
      <c r="E77" s="74" t="n">
        <v>92</v>
      </c>
      <c r="F77" s="76" t="s">
        <v>317</v>
      </c>
      <c r="G77" s="77" t="s">
        <v>340</v>
      </c>
      <c r="H77" s="74" t="s">
        <v>341</v>
      </c>
      <c r="I77" s="78" t="s">
        <v>342</v>
      </c>
      <c r="J77" s="79" t="s">
        <v>56</v>
      </c>
      <c r="K77" s="79" t="s">
        <v>317</v>
      </c>
      <c r="L77" s="80"/>
      <c r="M77" s="81" t="s">
        <v>116</v>
      </c>
      <c r="N77" s="81" t="s">
        <v>116</v>
      </c>
    </row>
    <row r="78" s="56" customFormat="true" ht="30" hidden="false" customHeight="false" outlineLevel="0" collapsed="false">
      <c r="A78" s="74" t="s">
        <v>108</v>
      </c>
      <c r="B78" s="75" t="n">
        <v>46192</v>
      </c>
      <c r="C78" s="74" t="s">
        <v>190</v>
      </c>
      <c r="D78" s="74" t="s">
        <v>19</v>
      </c>
      <c r="E78" s="74" t="n">
        <v>92</v>
      </c>
      <c r="F78" s="76" t="s">
        <v>271</v>
      </c>
      <c r="G78" s="77" t="s">
        <v>343</v>
      </c>
      <c r="H78" s="74" t="s">
        <v>344</v>
      </c>
      <c r="I78" s="78" t="s">
        <v>345</v>
      </c>
      <c r="J78" s="79" t="s">
        <v>56</v>
      </c>
      <c r="K78" s="79" t="s">
        <v>271</v>
      </c>
      <c r="L78" s="80"/>
      <c r="M78" s="81" t="s">
        <v>116</v>
      </c>
      <c r="N78" s="81" t="s">
        <v>116</v>
      </c>
    </row>
    <row r="79" s="56" customFormat="true" ht="30" hidden="false" customHeight="false" outlineLevel="0" collapsed="false">
      <c r="A79" s="74" t="s">
        <v>108</v>
      </c>
      <c r="B79" s="75" t="n">
        <v>46192</v>
      </c>
      <c r="C79" s="74" t="s">
        <v>190</v>
      </c>
      <c r="D79" s="74" t="s">
        <v>19</v>
      </c>
      <c r="E79" s="74" t="n">
        <v>92</v>
      </c>
      <c r="F79" s="76" t="s">
        <v>346</v>
      </c>
      <c r="G79" s="77" t="s">
        <v>347</v>
      </c>
      <c r="H79" s="74" t="s">
        <v>348</v>
      </c>
      <c r="I79" s="78" t="s">
        <v>349</v>
      </c>
      <c r="J79" s="79" t="s">
        <v>350</v>
      </c>
      <c r="K79" s="79" t="s">
        <v>351</v>
      </c>
      <c r="L79" s="80"/>
      <c r="M79" s="81" t="s">
        <v>116</v>
      </c>
      <c r="N79" s="81" t="s">
        <v>116</v>
      </c>
    </row>
    <row r="80" s="56" customFormat="true" ht="30" hidden="false" customHeight="false" outlineLevel="0" collapsed="false">
      <c r="A80" s="65" t="s">
        <v>17</v>
      </c>
      <c r="B80" s="66" t="n">
        <v>46192</v>
      </c>
      <c r="C80" s="65" t="s">
        <v>242</v>
      </c>
      <c r="D80" s="65" t="s">
        <v>19</v>
      </c>
      <c r="E80" s="65" t="n">
        <v>92</v>
      </c>
      <c r="F80" s="67" t="s">
        <v>352</v>
      </c>
      <c r="G80" s="68" t="s">
        <v>353</v>
      </c>
      <c r="H80" s="65" t="s">
        <v>354</v>
      </c>
      <c r="I80" s="69"/>
      <c r="J80" s="70" t="s">
        <v>28</v>
      </c>
      <c r="K80" s="70" t="s">
        <v>29</v>
      </c>
      <c r="L80" s="71"/>
      <c r="M80" s="72" t="s">
        <v>116</v>
      </c>
      <c r="N80" s="72" t="s">
        <v>30</v>
      </c>
    </row>
    <row r="81" s="56" customFormat="true" ht="30" hidden="false" customHeight="false" outlineLevel="0" collapsed="false">
      <c r="A81" s="65" t="s">
        <v>289</v>
      </c>
      <c r="B81" s="66" t="n">
        <v>46192</v>
      </c>
      <c r="C81" s="65" t="s">
        <v>242</v>
      </c>
      <c r="D81" s="65" t="s">
        <v>19</v>
      </c>
      <c r="E81" s="65" t="n">
        <v>92</v>
      </c>
      <c r="F81" s="67" t="s">
        <v>355</v>
      </c>
      <c r="G81" s="68" t="s">
        <v>356</v>
      </c>
      <c r="H81" s="65" t="s">
        <v>357</v>
      </c>
      <c r="I81" s="69" t="s">
        <v>358</v>
      </c>
      <c r="J81" s="70" t="s">
        <v>56</v>
      </c>
      <c r="K81" s="70" t="s">
        <v>359</v>
      </c>
      <c r="L81" s="71"/>
      <c r="M81" s="72" t="s">
        <v>116</v>
      </c>
      <c r="N81" s="72" t="s">
        <v>116</v>
      </c>
    </row>
    <row r="82" s="56" customFormat="true" ht="30" hidden="false" customHeight="false" outlineLevel="0" collapsed="false">
      <c r="A82" s="65" t="s">
        <v>17</v>
      </c>
      <c r="B82" s="66" t="n">
        <v>46192</v>
      </c>
      <c r="C82" s="65" t="s">
        <v>46</v>
      </c>
      <c r="D82" s="65" t="s">
        <v>19</v>
      </c>
      <c r="E82" s="65" t="n">
        <v>92</v>
      </c>
      <c r="F82" s="67" t="s">
        <v>359</v>
      </c>
      <c r="G82" s="68" t="s">
        <v>360</v>
      </c>
      <c r="H82" s="65" t="s">
        <v>361</v>
      </c>
      <c r="I82" s="69" t="s">
        <v>362</v>
      </c>
      <c r="J82" s="70" t="s">
        <v>35</v>
      </c>
      <c r="K82" s="70" t="s">
        <v>252</v>
      </c>
      <c r="L82" s="71"/>
      <c r="M82" s="72" t="s">
        <v>116</v>
      </c>
      <c r="N82" s="72" t="s">
        <v>237</v>
      </c>
    </row>
    <row r="83" s="56" customFormat="true" ht="30" hidden="false" customHeight="false" outlineLevel="0" collapsed="false">
      <c r="A83" s="65" t="s">
        <v>17</v>
      </c>
      <c r="B83" s="66" t="n">
        <v>46192</v>
      </c>
      <c r="C83" s="65" t="s">
        <v>46</v>
      </c>
      <c r="D83" s="65" t="s">
        <v>19</v>
      </c>
      <c r="E83" s="65" t="n">
        <v>92</v>
      </c>
      <c r="F83" s="67" t="s">
        <v>352</v>
      </c>
      <c r="G83" s="68" t="s">
        <v>363</v>
      </c>
      <c r="H83" s="65" t="s">
        <v>364</v>
      </c>
      <c r="I83" s="69" t="s">
        <v>365</v>
      </c>
      <c r="J83" s="70" t="s">
        <v>366</v>
      </c>
      <c r="K83" s="70" t="s">
        <v>367</v>
      </c>
      <c r="L83" s="71" t="s">
        <v>93</v>
      </c>
      <c r="M83" s="72" t="s">
        <v>116</v>
      </c>
      <c r="N83" s="72" t="s">
        <v>30</v>
      </c>
    </row>
    <row r="84" s="56" customFormat="true" ht="30" hidden="false" customHeight="false" outlineLevel="0" collapsed="false">
      <c r="A84" s="65" t="s">
        <v>17</v>
      </c>
      <c r="B84" s="66" t="n">
        <v>46192</v>
      </c>
      <c r="C84" s="65" t="s">
        <v>18</v>
      </c>
      <c r="D84" s="65" t="s">
        <v>19</v>
      </c>
      <c r="E84" s="65" t="n">
        <v>92</v>
      </c>
      <c r="F84" s="67" t="s">
        <v>368</v>
      </c>
      <c r="G84" s="68" t="s">
        <v>369</v>
      </c>
      <c r="H84" s="65" t="s">
        <v>370</v>
      </c>
      <c r="I84" s="69" t="s">
        <v>371</v>
      </c>
      <c r="J84" s="70" t="s">
        <v>178</v>
      </c>
      <c r="K84" s="70" t="s">
        <v>41</v>
      </c>
      <c r="L84" s="71" t="s">
        <v>179</v>
      </c>
      <c r="M84" s="72" t="s">
        <v>116</v>
      </c>
      <c r="N84" s="72" t="s">
        <v>30</v>
      </c>
    </row>
    <row r="85" s="56" customFormat="true" ht="30" hidden="false" customHeight="false" outlineLevel="0" collapsed="false">
      <c r="A85" s="65" t="s">
        <v>17</v>
      </c>
      <c r="B85" s="66" t="n">
        <v>46192</v>
      </c>
      <c r="C85" s="65" t="s">
        <v>18</v>
      </c>
      <c r="D85" s="65" t="s">
        <v>19</v>
      </c>
      <c r="E85" s="65" t="n">
        <v>92</v>
      </c>
      <c r="F85" s="67" t="s">
        <v>271</v>
      </c>
      <c r="G85" s="68" t="s">
        <v>372</v>
      </c>
      <c r="H85" s="65" t="s">
        <v>373</v>
      </c>
      <c r="I85" s="69" t="s">
        <v>374</v>
      </c>
      <c r="J85" s="70" t="s">
        <v>375</v>
      </c>
      <c r="K85" s="70" t="s">
        <v>252</v>
      </c>
      <c r="L85" s="71"/>
      <c r="M85" s="72" t="s">
        <v>116</v>
      </c>
      <c r="N85" s="72" t="s">
        <v>237</v>
      </c>
    </row>
    <row r="86" s="56" customFormat="true" ht="30" hidden="false" customHeight="false" outlineLevel="0" collapsed="false">
      <c r="A86" s="65" t="s">
        <v>17</v>
      </c>
      <c r="B86" s="66" t="n">
        <v>46192</v>
      </c>
      <c r="C86" s="65" t="s">
        <v>18</v>
      </c>
      <c r="D86" s="65" t="s">
        <v>19</v>
      </c>
      <c r="E86" s="65" t="n">
        <v>92</v>
      </c>
      <c r="F86" s="67" t="s">
        <v>355</v>
      </c>
      <c r="G86" s="68" t="s">
        <v>376</v>
      </c>
      <c r="H86" s="65" t="s">
        <v>377</v>
      </c>
      <c r="I86" s="69"/>
      <c r="J86" s="70" t="s">
        <v>28</v>
      </c>
      <c r="K86" s="70" t="s">
        <v>29</v>
      </c>
      <c r="L86" s="71"/>
      <c r="M86" s="72" t="s">
        <v>116</v>
      </c>
      <c r="N86" s="72" t="s">
        <v>30</v>
      </c>
    </row>
    <row r="87" s="56" customFormat="true" ht="30" hidden="false" customHeight="false" outlineLevel="0" collapsed="false">
      <c r="A87" s="65" t="s">
        <v>17</v>
      </c>
      <c r="B87" s="66" t="n">
        <v>46192</v>
      </c>
      <c r="C87" s="65" t="s">
        <v>18</v>
      </c>
      <c r="D87" s="65" t="s">
        <v>19</v>
      </c>
      <c r="E87" s="65" t="n">
        <v>92</v>
      </c>
      <c r="F87" s="67" t="s">
        <v>368</v>
      </c>
      <c r="G87" s="68" t="s">
        <v>378</v>
      </c>
      <c r="H87" s="65" t="s">
        <v>379</v>
      </c>
      <c r="I87" s="69" t="s">
        <v>380</v>
      </c>
      <c r="J87" s="70" t="s">
        <v>56</v>
      </c>
      <c r="K87" s="70" t="s">
        <v>352</v>
      </c>
      <c r="L87" s="71"/>
      <c r="M87" s="72" t="s">
        <v>116</v>
      </c>
      <c r="N87" s="72" t="s">
        <v>116</v>
      </c>
    </row>
    <row r="88" s="56" customFormat="true" ht="30" hidden="false" customHeight="false" outlineLevel="0" collapsed="false">
      <c r="A88" s="57" t="s">
        <v>17</v>
      </c>
      <c r="B88" s="58" t="n">
        <v>46192</v>
      </c>
      <c r="C88" s="57" t="s">
        <v>18</v>
      </c>
      <c r="D88" s="57" t="s">
        <v>19</v>
      </c>
      <c r="E88" s="59" t="n">
        <v>92</v>
      </c>
      <c r="F88" s="60" t="s">
        <v>292</v>
      </c>
      <c r="G88" s="59" t="s">
        <v>381</v>
      </c>
      <c r="H88" s="57" t="s">
        <v>382</v>
      </c>
      <c r="I88" s="61" t="s">
        <v>383</v>
      </c>
      <c r="J88" s="62" t="s">
        <v>56</v>
      </c>
      <c r="K88" s="62" t="s">
        <v>384</v>
      </c>
      <c r="L88" s="63"/>
      <c r="M88" s="64" t="s">
        <v>116</v>
      </c>
      <c r="N88" s="64" t="s">
        <v>237</v>
      </c>
    </row>
    <row r="89" s="56" customFormat="true" ht="30" hidden="false" customHeight="false" outlineLevel="0" collapsed="false">
      <c r="A89" s="57" t="s">
        <v>17</v>
      </c>
      <c r="B89" s="58" t="n">
        <v>46192</v>
      </c>
      <c r="C89" s="57" t="s">
        <v>18</v>
      </c>
      <c r="D89" s="57" t="s">
        <v>19</v>
      </c>
      <c r="E89" s="59" t="n">
        <v>92</v>
      </c>
      <c r="F89" s="60" t="s">
        <v>292</v>
      </c>
      <c r="G89" s="59" t="s">
        <v>385</v>
      </c>
      <c r="H89" s="57" t="s">
        <v>386</v>
      </c>
      <c r="I89" s="61" t="s">
        <v>387</v>
      </c>
      <c r="J89" s="62" t="s">
        <v>388</v>
      </c>
      <c r="K89" s="62" t="s">
        <v>389</v>
      </c>
      <c r="L89" s="63" t="s">
        <v>297</v>
      </c>
      <c r="M89" s="64" t="s">
        <v>116</v>
      </c>
      <c r="N89" s="64" t="s">
        <v>30</v>
      </c>
    </row>
    <row r="90" s="56" customFormat="true" ht="30" hidden="false" customHeight="false" outlineLevel="0" collapsed="false">
      <c r="A90" s="57" t="s">
        <v>17</v>
      </c>
      <c r="B90" s="58" t="n">
        <v>46192</v>
      </c>
      <c r="C90" s="57" t="s">
        <v>206</v>
      </c>
      <c r="D90" s="57" t="s">
        <v>19</v>
      </c>
      <c r="E90" s="59" t="n">
        <v>92</v>
      </c>
      <c r="F90" s="60" t="s">
        <v>292</v>
      </c>
      <c r="G90" s="59" t="s">
        <v>390</v>
      </c>
      <c r="H90" s="57" t="s">
        <v>391</v>
      </c>
      <c r="I90" s="61" t="s">
        <v>392</v>
      </c>
      <c r="J90" s="62" t="s">
        <v>56</v>
      </c>
      <c r="K90" s="62" t="s">
        <v>222</v>
      </c>
      <c r="L90" s="63"/>
      <c r="M90" s="64" t="s">
        <v>116</v>
      </c>
      <c r="N90" s="64" t="s">
        <v>116</v>
      </c>
    </row>
    <row r="91" s="56" customFormat="true" ht="30" hidden="false" customHeight="false" outlineLevel="0" collapsed="false">
      <c r="A91" s="57" t="s">
        <v>17</v>
      </c>
      <c r="B91" s="58" t="n">
        <v>46192</v>
      </c>
      <c r="C91" s="57" t="s">
        <v>206</v>
      </c>
      <c r="D91" s="57" t="s">
        <v>19</v>
      </c>
      <c r="E91" s="59" t="n">
        <v>92</v>
      </c>
      <c r="F91" s="60" t="s">
        <v>352</v>
      </c>
      <c r="G91" s="59" t="s">
        <v>393</v>
      </c>
      <c r="H91" s="57" t="s">
        <v>394</v>
      </c>
      <c r="I91" s="61" t="s">
        <v>395</v>
      </c>
      <c r="J91" s="62" t="s">
        <v>56</v>
      </c>
      <c r="K91" s="62" t="s">
        <v>292</v>
      </c>
      <c r="L91" s="63"/>
      <c r="M91" s="64" t="s">
        <v>116</v>
      </c>
      <c r="N91" s="64" t="s">
        <v>116</v>
      </c>
    </row>
    <row r="92" s="56" customFormat="true" ht="30" hidden="false" customHeight="false" outlineLevel="0" collapsed="false">
      <c r="A92" s="57" t="s">
        <v>17</v>
      </c>
      <c r="B92" s="58" t="n">
        <v>46192</v>
      </c>
      <c r="C92" s="57" t="s">
        <v>206</v>
      </c>
      <c r="D92" s="57" t="s">
        <v>19</v>
      </c>
      <c r="E92" s="59" t="n">
        <v>92</v>
      </c>
      <c r="F92" s="60" t="s">
        <v>396</v>
      </c>
      <c r="G92" s="59" t="s">
        <v>397</v>
      </c>
      <c r="H92" s="57" t="s">
        <v>398</v>
      </c>
      <c r="I92" s="61" t="s">
        <v>399</v>
      </c>
      <c r="J92" s="62" t="s">
        <v>56</v>
      </c>
      <c r="K92" s="62" t="s">
        <v>359</v>
      </c>
      <c r="L92" s="63"/>
      <c r="M92" s="64" t="s">
        <v>116</v>
      </c>
      <c r="N92" s="64" t="s">
        <v>116</v>
      </c>
    </row>
    <row r="93" s="56" customFormat="true" ht="30" hidden="false" customHeight="false" outlineLevel="0" collapsed="false">
      <c r="A93" s="65" t="s">
        <v>17</v>
      </c>
      <c r="B93" s="66" t="n">
        <v>46192</v>
      </c>
      <c r="C93" s="65" t="s">
        <v>18</v>
      </c>
      <c r="D93" s="65" t="s">
        <v>19</v>
      </c>
      <c r="E93" s="65" t="n">
        <v>93</v>
      </c>
      <c r="F93" s="67" t="s">
        <v>252</v>
      </c>
      <c r="G93" s="68" t="s">
        <v>400</v>
      </c>
      <c r="H93" s="65" t="s">
        <v>401</v>
      </c>
      <c r="I93" s="69" t="s">
        <v>402</v>
      </c>
      <c r="J93" s="70" t="s">
        <v>87</v>
      </c>
      <c r="K93" s="70" t="s">
        <v>252</v>
      </c>
      <c r="L93" s="71"/>
      <c r="M93" s="72" t="s">
        <v>237</v>
      </c>
      <c r="N93" s="72" t="s">
        <v>237</v>
      </c>
    </row>
    <row r="94" s="56" customFormat="true" ht="30" hidden="false" customHeight="false" outlineLevel="0" collapsed="false">
      <c r="A94" s="57" t="s">
        <v>17</v>
      </c>
      <c r="B94" s="58" t="n">
        <v>46192</v>
      </c>
      <c r="C94" s="57" t="s">
        <v>18</v>
      </c>
      <c r="D94" s="57" t="s">
        <v>19</v>
      </c>
      <c r="E94" s="59" t="n">
        <v>93</v>
      </c>
      <c r="F94" s="60" t="s">
        <v>384</v>
      </c>
      <c r="G94" s="59" t="s">
        <v>403</v>
      </c>
      <c r="H94" s="57" t="s">
        <v>404</v>
      </c>
      <c r="I94" s="61" t="s">
        <v>405</v>
      </c>
      <c r="J94" s="62" t="s">
        <v>24</v>
      </c>
      <c r="K94" s="62" t="s">
        <v>384</v>
      </c>
      <c r="L94" s="63"/>
      <c r="M94" s="64" t="s">
        <v>237</v>
      </c>
      <c r="N94" s="64" t="s">
        <v>237</v>
      </c>
    </row>
    <row r="95" s="56" customFormat="true" ht="30" hidden="false" customHeight="false" outlineLevel="0" collapsed="false">
      <c r="A95" s="57" t="s">
        <v>17</v>
      </c>
      <c r="B95" s="58" t="n">
        <v>46192</v>
      </c>
      <c r="C95" s="57" t="s">
        <v>18</v>
      </c>
      <c r="D95" s="57" t="s">
        <v>19</v>
      </c>
      <c r="E95" s="59" t="n">
        <v>971</v>
      </c>
      <c r="F95" s="60" t="s">
        <v>406</v>
      </c>
      <c r="G95" s="59" t="s">
        <v>407</v>
      </c>
      <c r="H95" s="57" t="s">
        <v>408</v>
      </c>
      <c r="I95" s="61" t="s">
        <v>409</v>
      </c>
      <c r="J95" s="62" t="s">
        <v>375</v>
      </c>
      <c r="K95" s="85" t="s">
        <v>359</v>
      </c>
      <c r="L95" s="63"/>
      <c r="M95" s="64" t="s">
        <v>410</v>
      </c>
      <c r="N95" s="64" t="s">
        <v>116</v>
      </c>
    </row>
    <row r="96" s="56" customFormat="true" ht="30" hidden="false" customHeight="false" outlineLevel="0" collapsed="false">
      <c r="A96" s="74" t="s">
        <v>108</v>
      </c>
      <c r="B96" s="75" t="n">
        <v>46192</v>
      </c>
      <c r="C96" s="74" t="s">
        <v>109</v>
      </c>
      <c r="D96" s="74" t="s">
        <v>19</v>
      </c>
      <c r="E96" s="74" t="n">
        <v>974</v>
      </c>
      <c r="F96" s="76" t="s">
        <v>411</v>
      </c>
      <c r="G96" s="77" t="s">
        <v>412</v>
      </c>
      <c r="H96" s="74" t="s">
        <v>413</v>
      </c>
      <c r="I96" s="78" t="s">
        <v>414</v>
      </c>
      <c r="J96" s="79" t="s">
        <v>173</v>
      </c>
      <c r="K96" s="79" t="s">
        <v>411</v>
      </c>
      <c r="L96" s="80"/>
      <c r="M96" s="81" t="s">
        <v>415</v>
      </c>
      <c r="N96" s="81" t="s">
        <v>415</v>
      </c>
    </row>
    <row r="97" s="56" customFormat="true" ht="40.5" hidden="false" customHeight="true" outlineLevel="0" collapsed="false">
      <c r="A97" s="65" t="s">
        <v>17</v>
      </c>
      <c r="B97" s="66" t="n">
        <v>46192</v>
      </c>
      <c r="C97" s="65" t="s">
        <v>18</v>
      </c>
      <c r="D97" s="65" t="s">
        <v>19</v>
      </c>
      <c r="E97" s="65" t="n">
        <v>974</v>
      </c>
      <c r="F97" s="76" t="s">
        <v>411</v>
      </c>
      <c r="G97" s="68" t="s">
        <v>416</v>
      </c>
      <c r="H97" s="65" t="s">
        <v>417</v>
      </c>
      <c r="I97" s="69" t="s">
        <v>418</v>
      </c>
      <c r="J97" s="70" t="s">
        <v>87</v>
      </c>
      <c r="K97" s="79" t="s">
        <v>411</v>
      </c>
      <c r="L97" s="71"/>
      <c r="M97" s="72" t="s">
        <v>415</v>
      </c>
      <c r="N97" s="72" t="s">
        <v>415</v>
      </c>
      <c r="GM97" s="56" t="s">
        <v>326</v>
      </c>
      <c r="GN97" s="56" t="s">
        <v>335</v>
      </c>
      <c r="GP97" s="56" t="s">
        <v>116</v>
      </c>
      <c r="GQ97" s="56" t="s">
        <v>30</v>
      </c>
      <c r="GR97" s="56" t="s">
        <v>419</v>
      </c>
      <c r="GS97" s="56" t="s">
        <v>108</v>
      </c>
      <c r="GT97" s="56" t="s">
        <v>420</v>
      </c>
      <c r="GU97" s="56" t="s">
        <v>109</v>
      </c>
      <c r="GV97" s="56" t="s">
        <v>19</v>
      </c>
      <c r="GW97" s="56" t="n">
        <v>92</v>
      </c>
      <c r="GX97" s="56" t="s">
        <v>317</v>
      </c>
      <c r="GY97" s="56" t="s">
        <v>332</v>
      </c>
      <c r="GZ97" s="56" t="s">
        <v>333</v>
      </c>
      <c r="HA97" s="56" t="s">
        <v>421</v>
      </c>
      <c r="HB97" s="56" t="s">
        <v>334</v>
      </c>
      <c r="HC97" s="56" t="s">
        <v>326</v>
      </c>
      <c r="HD97" s="56" t="s">
        <v>335</v>
      </c>
      <c r="HF97" s="56" t="s">
        <v>116</v>
      </c>
      <c r="HG97" s="56" t="s">
        <v>30</v>
      </c>
      <c r="HH97" s="56" t="s">
        <v>419</v>
      </c>
      <c r="HI97" s="56" t="s">
        <v>108</v>
      </c>
      <c r="HJ97" s="56" t="s">
        <v>420</v>
      </c>
      <c r="HK97" s="56" t="s">
        <v>109</v>
      </c>
      <c r="HL97" s="56" t="s">
        <v>19</v>
      </c>
      <c r="HM97" s="56" t="n">
        <v>92</v>
      </c>
      <c r="HN97" s="56" t="s">
        <v>317</v>
      </c>
      <c r="HO97" s="56" t="s">
        <v>332</v>
      </c>
      <c r="HP97" s="56" t="s">
        <v>333</v>
      </c>
      <c r="HQ97" s="56" t="s">
        <v>421</v>
      </c>
      <c r="HR97" s="56" t="s">
        <v>334</v>
      </c>
      <c r="HS97" s="56" t="s">
        <v>326</v>
      </c>
      <c r="HT97" s="56" t="s">
        <v>335</v>
      </c>
      <c r="HV97" s="56" t="s">
        <v>116</v>
      </c>
      <c r="HW97" s="56" t="s">
        <v>30</v>
      </c>
      <c r="HX97" s="56" t="s">
        <v>419</v>
      </c>
      <c r="HY97" s="56" t="s">
        <v>108</v>
      </c>
      <c r="HZ97" s="56" t="s">
        <v>420</v>
      </c>
      <c r="IA97" s="56" t="s">
        <v>109</v>
      </c>
      <c r="IB97" s="56" t="s">
        <v>19</v>
      </c>
      <c r="IC97" s="56" t="n">
        <v>92</v>
      </c>
      <c r="ID97" s="56" t="s">
        <v>317</v>
      </c>
      <c r="IE97" s="56" t="s">
        <v>332</v>
      </c>
      <c r="IF97" s="56" t="s">
        <v>333</v>
      </c>
      <c r="IG97" s="56" t="s">
        <v>421</v>
      </c>
      <c r="IH97" s="56" t="s">
        <v>334</v>
      </c>
      <c r="II97" s="56" t="s">
        <v>326</v>
      </c>
      <c r="IJ97" s="56" t="s">
        <v>335</v>
      </c>
      <c r="IL97" s="56" t="s">
        <v>116</v>
      </c>
      <c r="IM97" s="56" t="s">
        <v>30</v>
      </c>
      <c r="IN97" s="56" t="s">
        <v>419</v>
      </c>
      <c r="IO97" s="56" t="s">
        <v>108</v>
      </c>
      <c r="IP97" s="56" t="s">
        <v>420</v>
      </c>
      <c r="IQ97" s="56" t="s">
        <v>109</v>
      </c>
      <c r="IR97" s="56" t="s">
        <v>19</v>
      </c>
      <c r="IS97" s="56" t="n">
        <v>92</v>
      </c>
      <c r="IT97" s="56" t="s">
        <v>317</v>
      </c>
      <c r="IU97" s="56" t="s">
        <v>332</v>
      </c>
      <c r="IV97" s="56" t="s">
        <v>333</v>
      </c>
      <c r="IW97" s="56" t="s">
        <v>421</v>
      </c>
      <c r="IX97" s="56" t="s">
        <v>334</v>
      </c>
      <c r="IY97" s="56" t="s">
        <v>326</v>
      </c>
      <c r="IZ97" s="56" t="s">
        <v>335</v>
      </c>
      <c r="JB97" s="56" t="s">
        <v>116</v>
      </c>
      <c r="JC97" s="56" t="s">
        <v>30</v>
      </c>
      <c r="JD97" s="56" t="s">
        <v>419</v>
      </c>
      <c r="JE97" s="56" t="s">
        <v>108</v>
      </c>
      <c r="JF97" s="56" t="s">
        <v>420</v>
      </c>
      <c r="JG97" s="56" t="s">
        <v>109</v>
      </c>
      <c r="JH97" s="56" t="s">
        <v>19</v>
      </c>
      <c r="JI97" s="56" t="n">
        <v>92</v>
      </c>
      <c r="JJ97" s="56" t="s">
        <v>317</v>
      </c>
      <c r="JK97" s="56" t="s">
        <v>332</v>
      </c>
      <c r="JL97" s="56" t="s">
        <v>333</v>
      </c>
      <c r="JM97" s="56" t="s">
        <v>421</v>
      </c>
      <c r="JN97" s="56" t="s">
        <v>334</v>
      </c>
      <c r="JO97" s="56" t="s">
        <v>326</v>
      </c>
      <c r="JP97" s="56" t="s">
        <v>335</v>
      </c>
      <c r="JR97" s="56" t="s">
        <v>116</v>
      </c>
      <c r="JS97" s="56" t="s">
        <v>30</v>
      </c>
      <c r="JT97" s="56" t="s">
        <v>419</v>
      </c>
      <c r="JU97" s="56" t="s">
        <v>108</v>
      </c>
      <c r="JV97" s="56" t="s">
        <v>420</v>
      </c>
      <c r="JW97" s="56" t="s">
        <v>109</v>
      </c>
      <c r="JX97" s="56" t="s">
        <v>19</v>
      </c>
      <c r="JY97" s="56" t="n">
        <v>92</v>
      </c>
      <c r="JZ97" s="56" t="s">
        <v>317</v>
      </c>
      <c r="KA97" s="56" t="s">
        <v>332</v>
      </c>
      <c r="KB97" s="56" t="s">
        <v>333</v>
      </c>
      <c r="KC97" s="56" t="s">
        <v>421</v>
      </c>
      <c r="KD97" s="56" t="s">
        <v>334</v>
      </c>
      <c r="KE97" s="56" t="s">
        <v>326</v>
      </c>
      <c r="KF97" s="56" t="s">
        <v>335</v>
      </c>
      <c r="KH97" s="56" t="s">
        <v>116</v>
      </c>
      <c r="KI97" s="56" t="s">
        <v>30</v>
      </c>
      <c r="KJ97" s="56" t="s">
        <v>419</v>
      </c>
      <c r="KK97" s="56" t="s">
        <v>108</v>
      </c>
      <c r="KL97" s="56" t="s">
        <v>420</v>
      </c>
      <c r="KM97" s="56" t="s">
        <v>109</v>
      </c>
      <c r="KN97" s="56" t="s">
        <v>19</v>
      </c>
      <c r="KO97" s="56" t="n">
        <v>92</v>
      </c>
      <c r="KP97" s="56" t="s">
        <v>317</v>
      </c>
      <c r="KQ97" s="56" t="s">
        <v>332</v>
      </c>
      <c r="KR97" s="56" t="s">
        <v>333</v>
      </c>
      <c r="KS97" s="56" t="s">
        <v>421</v>
      </c>
      <c r="KT97" s="56" t="s">
        <v>334</v>
      </c>
      <c r="KU97" s="56" t="s">
        <v>326</v>
      </c>
      <c r="KV97" s="56" t="s">
        <v>335</v>
      </c>
      <c r="KX97" s="56" t="s">
        <v>116</v>
      </c>
      <c r="KY97" s="56" t="s">
        <v>30</v>
      </c>
      <c r="KZ97" s="56" t="s">
        <v>419</v>
      </c>
      <c r="LA97" s="56" t="s">
        <v>108</v>
      </c>
      <c r="LB97" s="56" t="s">
        <v>420</v>
      </c>
      <c r="LC97" s="56" t="s">
        <v>109</v>
      </c>
      <c r="LD97" s="56" t="s">
        <v>19</v>
      </c>
      <c r="LE97" s="56" t="n">
        <v>92</v>
      </c>
      <c r="LF97" s="56" t="s">
        <v>317</v>
      </c>
      <c r="LG97" s="56" t="s">
        <v>332</v>
      </c>
      <c r="LH97" s="56" t="s">
        <v>333</v>
      </c>
      <c r="LI97" s="56" t="s">
        <v>421</v>
      </c>
      <c r="LJ97" s="56" t="s">
        <v>334</v>
      </c>
      <c r="LK97" s="56" t="s">
        <v>326</v>
      </c>
      <c r="LL97" s="56" t="s">
        <v>335</v>
      </c>
      <c r="LN97" s="56" t="s">
        <v>116</v>
      </c>
      <c r="LO97" s="56" t="s">
        <v>30</v>
      </c>
      <c r="LP97" s="56" t="s">
        <v>419</v>
      </c>
      <c r="LQ97" s="56" t="s">
        <v>108</v>
      </c>
      <c r="LR97" s="56" t="s">
        <v>420</v>
      </c>
      <c r="LS97" s="56" t="s">
        <v>109</v>
      </c>
      <c r="LT97" s="56" t="s">
        <v>19</v>
      </c>
      <c r="LU97" s="56" t="n">
        <v>92</v>
      </c>
      <c r="LV97" s="56" t="s">
        <v>317</v>
      </c>
      <c r="LW97" s="56" t="s">
        <v>332</v>
      </c>
      <c r="LX97" s="56" t="s">
        <v>333</v>
      </c>
      <c r="LY97" s="56" t="s">
        <v>421</v>
      </c>
      <c r="LZ97" s="56" t="s">
        <v>334</v>
      </c>
      <c r="MA97" s="56" t="s">
        <v>326</v>
      </c>
      <c r="MB97" s="56" t="s">
        <v>335</v>
      </c>
      <c r="MD97" s="56" t="s">
        <v>116</v>
      </c>
      <c r="ME97" s="56" t="s">
        <v>30</v>
      </c>
      <c r="MF97" s="56" t="s">
        <v>419</v>
      </c>
      <c r="MG97" s="56" t="s">
        <v>108</v>
      </c>
      <c r="MH97" s="56" t="s">
        <v>420</v>
      </c>
      <c r="MI97" s="56" t="s">
        <v>109</v>
      </c>
      <c r="MJ97" s="56" t="s">
        <v>19</v>
      </c>
      <c r="MK97" s="56" t="n">
        <v>92</v>
      </c>
      <c r="ML97" s="56" t="s">
        <v>317</v>
      </c>
      <c r="MM97" s="56" t="s">
        <v>332</v>
      </c>
      <c r="MN97" s="56" t="s">
        <v>333</v>
      </c>
      <c r="MO97" s="56" t="s">
        <v>421</v>
      </c>
      <c r="MP97" s="56" t="s">
        <v>334</v>
      </c>
      <c r="MQ97" s="56" t="s">
        <v>326</v>
      </c>
      <c r="MR97" s="56" t="s">
        <v>335</v>
      </c>
      <c r="MT97" s="56" t="s">
        <v>116</v>
      </c>
      <c r="MU97" s="56" t="s">
        <v>30</v>
      </c>
      <c r="MV97" s="56" t="s">
        <v>419</v>
      </c>
      <c r="MW97" s="56" t="s">
        <v>108</v>
      </c>
      <c r="MX97" s="56" t="s">
        <v>420</v>
      </c>
      <c r="MY97" s="56" t="s">
        <v>109</v>
      </c>
      <c r="MZ97" s="56" t="s">
        <v>19</v>
      </c>
      <c r="NA97" s="56" t="n">
        <v>92</v>
      </c>
      <c r="NB97" s="56" t="s">
        <v>317</v>
      </c>
      <c r="NC97" s="56" t="s">
        <v>332</v>
      </c>
      <c r="ND97" s="56" t="s">
        <v>333</v>
      </c>
      <c r="NE97" s="56" t="s">
        <v>421</v>
      </c>
      <c r="NF97" s="56" t="s">
        <v>334</v>
      </c>
      <c r="NG97" s="56" t="s">
        <v>326</v>
      </c>
      <c r="NH97" s="56" t="s">
        <v>335</v>
      </c>
      <c r="NJ97" s="56" t="s">
        <v>116</v>
      </c>
      <c r="NK97" s="56" t="s">
        <v>30</v>
      </c>
      <c r="NL97" s="56" t="s">
        <v>419</v>
      </c>
      <c r="NM97" s="56" t="s">
        <v>108</v>
      </c>
      <c r="NN97" s="56" t="s">
        <v>420</v>
      </c>
      <c r="NO97" s="56" t="s">
        <v>109</v>
      </c>
      <c r="NP97" s="56" t="s">
        <v>19</v>
      </c>
      <c r="NQ97" s="56" t="n">
        <v>92</v>
      </c>
      <c r="NR97" s="56" t="s">
        <v>317</v>
      </c>
      <c r="NS97" s="56" t="s">
        <v>332</v>
      </c>
      <c r="NT97" s="56" t="s">
        <v>333</v>
      </c>
      <c r="NU97" s="56" t="s">
        <v>421</v>
      </c>
      <c r="NV97" s="56" t="s">
        <v>334</v>
      </c>
      <c r="NW97" s="56" t="s">
        <v>326</v>
      </c>
      <c r="NX97" s="56" t="s">
        <v>335</v>
      </c>
      <c r="NZ97" s="56" t="s">
        <v>116</v>
      </c>
      <c r="OA97" s="56" t="s">
        <v>30</v>
      </c>
      <c r="OB97" s="56" t="s">
        <v>419</v>
      </c>
      <c r="OC97" s="56" t="s">
        <v>108</v>
      </c>
      <c r="OD97" s="56" t="s">
        <v>420</v>
      </c>
      <c r="OE97" s="56" t="s">
        <v>109</v>
      </c>
      <c r="OF97" s="56" t="s">
        <v>19</v>
      </c>
      <c r="OG97" s="56" t="n">
        <v>92</v>
      </c>
      <c r="OH97" s="56" t="s">
        <v>317</v>
      </c>
      <c r="OI97" s="56" t="s">
        <v>332</v>
      </c>
      <c r="OJ97" s="56" t="s">
        <v>333</v>
      </c>
      <c r="OK97" s="56" t="s">
        <v>421</v>
      </c>
      <c r="OL97" s="56" t="s">
        <v>334</v>
      </c>
      <c r="OM97" s="56" t="s">
        <v>326</v>
      </c>
      <c r="ON97" s="56" t="s">
        <v>335</v>
      </c>
      <c r="OP97" s="56" t="s">
        <v>116</v>
      </c>
      <c r="OQ97" s="56" t="s">
        <v>30</v>
      </c>
      <c r="OR97" s="56" t="s">
        <v>419</v>
      </c>
      <c r="OS97" s="56" t="s">
        <v>108</v>
      </c>
      <c r="OT97" s="56" t="s">
        <v>420</v>
      </c>
      <c r="OU97" s="56" t="s">
        <v>109</v>
      </c>
      <c r="OV97" s="56" t="s">
        <v>19</v>
      </c>
      <c r="OW97" s="56" t="n">
        <v>92</v>
      </c>
      <c r="OX97" s="56" t="s">
        <v>317</v>
      </c>
      <c r="OY97" s="56" t="s">
        <v>332</v>
      </c>
      <c r="OZ97" s="56" t="s">
        <v>333</v>
      </c>
      <c r="PA97" s="56" t="s">
        <v>421</v>
      </c>
      <c r="PB97" s="56" t="s">
        <v>334</v>
      </c>
      <c r="PC97" s="56" t="s">
        <v>326</v>
      </c>
      <c r="PD97" s="56" t="s">
        <v>335</v>
      </c>
      <c r="PF97" s="56" t="s">
        <v>116</v>
      </c>
      <c r="PG97" s="56" t="s">
        <v>30</v>
      </c>
      <c r="PH97" s="56" t="s">
        <v>419</v>
      </c>
      <c r="PI97" s="56" t="s">
        <v>108</v>
      </c>
      <c r="PJ97" s="56" t="s">
        <v>420</v>
      </c>
      <c r="PK97" s="56" t="s">
        <v>109</v>
      </c>
      <c r="PL97" s="56" t="s">
        <v>19</v>
      </c>
      <c r="PM97" s="56" t="n">
        <v>92</v>
      </c>
      <c r="PN97" s="56" t="s">
        <v>317</v>
      </c>
      <c r="PO97" s="56" t="s">
        <v>332</v>
      </c>
      <c r="PP97" s="56" t="s">
        <v>333</v>
      </c>
      <c r="PQ97" s="56" t="s">
        <v>421</v>
      </c>
      <c r="PR97" s="56" t="s">
        <v>334</v>
      </c>
      <c r="PS97" s="56" t="s">
        <v>326</v>
      </c>
      <c r="PT97" s="56" t="s">
        <v>335</v>
      </c>
      <c r="PV97" s="56" t="s">
        <v>116</v>
      </c>
      <c r="PW97" s="56" t="s">
        <v>30</v>
      </c>
      <c r="PX97" s="56" t="s">
        <v>419</v>
      </c>
      <c r="PY97" s="56" t="s">
        <v>108</v>
      </c>
      <c r="PZ97" s="56" t="s">
        <v>420</v>
      </c>
      <c r="QA97" s="56" t="s">
        <v>109</v>
      </c>
      <c r="QB97" s="56" t="s">
        <v>19</v>
      </c>
      <c r="QC97" s="56" t="n">
        <v>92</v>
      </c>
      <c r="QD97" s="56" t="s">
        <v>317</v>
      </c>
      <c r="QE97" s="56" t="s">
        <v>332</v>
      </c>
      <c r="QF97" s="56" t="s">
        <v>333</v>
      </c>
      <c r="QG97" s="56" t="s">
        <v>421</v>
      </c>
      <c r="QH97" s="56" t="s">
        <v>334</v>
      </c>
      <c r="QI97" s="56" t="s">
        <v>326</v>
      </c>
      <c r="QJ97" s="56" t="s">
        <v>335</v>
      </c>
      <c r="QL97" s="56" t="s">
        <v>116</v>
      </c>
      <c r="QM97" s="56" t="s">
        <v>30</v>
      </c>
      <c r="QN97" s="56" t="s">
        <v>419</v>
      </c>
      <c r="QO97" s="56" t="s">
        <v>108</v>
      </c>
      <c r="QP97" s="56" t="s">
        <v>420</v>
      </c>
      <c r="QQ97" s="56" t="s">
        <v>109</v>
      </c>
      <c r="QR97" s="56" t="s">
        <v>19</v>
      </c>
      <c r="QS97" s="56" t="n">
        <v>92</v>
      </c>
      <c r="QT97" s="56" t="s">
        <v>317</v>
      </c>
      <c r="QU97" s="56" t="s">
        <v>332</v>
      </c>
      <c r="QV97" s="56" t="s">
        <v>333</v>
      </c>
      <c r="QW97" s="56" t="s">
        <v>421</v>
      </c>
      <c r="QX97" s="56" t="s">
        <v>334</v>
      </c>
      <c r="QY97" s="56" t="s">
        <v>326</v>
      </c>
      <c r="QZ97" s="56" t="s">
        <v>335</v>
      </c>
      <c r="RB97" s="56" t="s">
        <v>116</v>
      </c>
      <c r="RC97" s="56" t="s">
        <v>30</v>
      </c>
      <c r="RD97" s="56" t="s">
        <v>419</v>
      </c>
      <c r="RE97" s="56" t="s">
        <v>108</v>
      </c>
      <c r="RF97" s="56" t="s">
        <v>420</v>
      </c>
      <c r="RG97" s="56" t="s">
        <v>109</v>
      </c>
      <c r="RH97" s="56" t="s">
        <v>19</v>
      </c>
      <c r="RI97" s="56" t="n">
        <v>92</v>
      </c>
      <c r="RJ97" s="56" t="s">
        <v>317</v>
      </c>
      <c r="RK97" s="56" t="s">
        <v>332</v>
      </c>
      <c r="RL97" s="56" t="s">
        <v>333</v>
      </c>
      <c r="RM97" s="56" t="s">
        <v>421</v>
      </c>
      <c r="RN97" s="56" t="s">
        <v>334</v>
      </c>
      <c r="RO97" s="56" t="s">
        <v>326</v>
      </c>
      <c r="RP97" s="56" t="s">
        <v>335</v>
      </c>
      <c r="RR97" s="56" t="s">
        <v>116</v>
      </c>
      <c r="RS97" s="56" t="s">
        <v>30</v>
      </c>
      <c r="RT97" s="56" t="s">
        <v>419</v>
      </c>
      <c r="RU97" s="56" t="s">
        <v>108</v>
      </c>
      <c r="RV97" s="56" t="s">
        <v>420</v>
      </c>
      <c r="RW97" s="56" t="s">
        <v>109</v>
      </c>
      <c r="RX97" s="56" t="s">
        <v>19</v>
      </c>
      <c r="RY97" s="56" t="n">
        <v>92</v>
      </c>
      <c r="RZ97" s="56" t="s">
        <v>317</v>
      </c>
      <c r="SA97" s="56" t="s">
        <v>332</v>
      </c>
      <c r="SB97" s="56" t="s">
        <v>333</v>
      </c>
      <c r="SC97" s="56" t="s">
        <v>421</v>
      </c>
      <c r="SD97" s="56" t="s">
        <v>334</v>
      </c>
      <c r="SE97" s="56" t="s">
        <v>326</v>
      </c>
      <c r="SF97" s="56" t="s">
        <v>335</v>
      </c>
      <c r="SH97" s="56" t="s">
        <v>116</v>
      </c>
      <c r="SI97" s="56" t="s">
        <v>30</v>
      </c>
      <c r="SJ97" s="56" t="s">
        <v>419</v>
      </c>
      <c r="SK97" s="56" t="s">
        <v>108</v>
      </c>
      <c r="SL97" s="56" t="s">
        <v>420</v>
      </c>
      <c r="SM97" s="56" t="s">
        <v>109</v>
      </c>
      <c r="SN97" s="56" t="s">
        <v>19</v>
      </c>
      <c r="SO97" s="56" t="n">
        <v>92</v>
      </c>
      <c r="SP97" s="56" t="s">
        <v>317</v>
      </c>
      <c r="SQ97" s="56" t="s">
        <v>332</v>
      </c>
      <c r="SR97" s="56" t="s">
        <v>333</v>
      </c>
      <c r="SS97" s="56" t="s">
        <v>421</v>
      </c>
      <c r="ST97" s="56" t="s">
        <v>334</v>
      </c>
      <c r="SU97" s="56" t="s">
        <v>326</v>
      </c>
      <c r="SV97" s="56" t="s">
        <v>335</v>
      </c>
      <c r="SX97" s="56" t="s">
        <v>116</v>
      </c>
      <c r="SY97" s="56" t="s">
        <v>30</v>
      </c>
      <c r="SZ97" s="56" t="s">
        <v>419</v>
      </c>
      <c r="TA97" s="56" t="s">
        <v>108</v>
      </c>
      <c r="TB97" s="56" t="s">
        <v>420</v>
      </c>
      <c r="TC97" s="56" t="s">
        <v>109</v>
      </c>
      <c r="TD97" s="56" t="s">
        <v>19</v>
      </c>
      <c r="TE97" s="56" t="n">
        <v>92</v>
      </c>
      <c r="TF97" s="56" t="s">
        <v>317</v>
      </c>
      <c r="TG97" s="56" t="s">
        <v>332</v>
      </c>
      <c r="TH97" s="56" t="s">
        <v>333</v>
      </c>
      <c r="TI97" s="56" t="s">
        <v>421</v>
      </c>
      <c r="TJ97" s="56" t="s">
        <v>334</v>
      </c>
      <c r="TK97" s="56" t="s">
        <v>326</v>
      </c>
      <c r="TL97" s="56" t="s">
        <v>335</v>
      </c>
      <c r="TN97" s="56" t="s">
        <v>116</v>
      </c>
      <c r="TO97" s="56" t="s">
        <v>30</v>
      </c>
      <c r="TP97" s="56" t="s">
        <v>419</v>
      </c>
      <c r="TQ97" s="56" t="s">
        <v>108</v>
      </c>
      <c r="TR97" s="56" t="s">
        <v>420</v>
      </c>
      <c r="TS97" s="56" t="s">
        <v>109</v>
      </c>
      <c r="TT97" s="56" t="s">
        <v>19</v>
      </c>
      <c r="TU97" s="56" t="n">
        <v>92</v>
      </c>
      <c r="TV97" s="56" t="s">
        <v>317</v>
      </c>
      <c r="TW97" s="56" t="s">
        <v>332</v>
      </c>
      <c r="TX97" s="56" t="s">
        <v>333</v>
      </c>
      <c r="TY97" s="56" t="s">
        <v>421</v>
      </c>
      <c r="TZ97" s="56" t="s">
        <v>334</v>
      </c>
      <c r="UA97" s="56" t="s">
        <v>326</v>
      </c>
      <c r="UB97" s="56" t="s">
        <v>335</v>
      </c>
      <c r="UD97" s="56" t="s">
        <v>116</v>
      </c>
      <c r="UE97" s="56" t="s">
        <v>30</v>
      </c>
      <c r="UF97" s="56" t="s">
        <v>419</v>
      </c>
      <c r="UG97" s="56" t="s">
        <v>108</v>
      </c>
      <c r="UH97" s="56" t="s">
        <v>420</v>
      </c>
      <c r="UI97" s="56" t="s">
        <v>109</v>
      </c>
      <c r="UJ97" s="56" t="s">
        <v>19</v>
      </c>
      <c r="UK97" s="56" t="n">
        <v>92</v>
      </c>
      <c r="UL97" s="56" t="s">
        <v>317</v>
      </c>
      <c r="UM97" s="56" t="s">
        <v>332</v>
      </c>
      <c r="UN97" s="56" t="s">
        <v>333</v>
      </c>
      <c r="UO97" s="56" t="s">
        <v>421</v>
      </c>
      <c r="UP97" s="56" t="s">
        <v>334</v>
      </c>
      <c r="UQ97" s="56" t="s">
        <v>326</v>
      </c>
      <c r="UR97" s="56" t="s">
        <v>335</v>
      </c>
      <c r="UT97" s="56" t="s">
        <v>116</v>
      </c>
      <c r="UU97" s="56" t="s">
        <v>30</v>
      </c>
      <c r="UV97" s="56" t="s">
        <v>419</v>
      </c>
      <c r="UW97" s="56" t="s">
        <v>108</v>
      </c>
      <c r="UX97" s="56" t="s">
        <v>420</v>
      </c>
      <c r="UY97" s="56" t="s">
        <v>109</v>
      </c>
      <c r="UZ97" s="56" t="s">
        <v>19</v>
      </c>
      <c r="VA97" s="56" t="n">
        <v>92</v>
      </c>
      <c r="VB97" s="56" t="s">
        <v>317</v>
      </c>
      <c r="VC97" s="56" t="s">
        <v>332</v>
      </c>
      <c r="VD97" s="56" t="s">
        <v>333</v>
      </c>
      <c r="VE97" s="56" t="s">
        <v>421</v>
      </c>
      <c r="VF97" s="56" t="s">
        <v>334</v>
      </c>
      <c r="VG97" s="56" t="s">
        <v>326</v>
      </c>
      <c r="VH97" s="56" t="s">
        <v>335</v>
      </c>
      <c r="VJ97" s="56" t="s">
        <v>116</v>
      </c>
      <c r="VK97" s="56" t="s">
        <v>30</v>
      </c>
      <c r="VL97" s="56" t="s">
        <v>419</v>
      </c>
      <c r="VM97" s="56" t="s">
        <v>108</v>
      </c>
      <c r="VN97" s="56" t="s">
        <v>420</v>
      </c>
      <c r="VO97" s="56" t="s">
        <v>109</v>
      </c>
      <c r="VP97" s="56" t="s">
        <v>19</v>
      </c>
      <c r="VQ97" s="56" t="n">
        <v>92</v>
      </c>
      <c r="VR97" s="56" t="s">
        <v>317</v>
      </c>
      <c r="VS97" s="56" t="s">
        <v>332</v>
      </c>
      <c r="VT97" s="56" t="s">
        <v>333</v>
      </c>
      <c r="VU97" s="56" t="s">
        <v>421</v>
      </c>
      <c r="VV97" s="56" t="s">
        <v>334</v>
      </c>
      <c r="VW97" s="56" t="s">
        <v>326</v>
      </c>
      <c r="VX97" s="56" t="s">
        <v>335</v>
      </c>
      <c r="VZ97" s="56" t="s">
        <v>116</v>
      </c>
      <c r="WA97" s="56" t="s">
        <v>30</v>
      </c>
      <c r="WB97" s="56" t="s">
        <v>419</v>
      </c>
      <c r="WC97" s="56" t="s">
        <v>108</v>
      </c>
      <c r="WD97" s="56" t="s">
        <v>420</v>
      </c>
      <c r="WE97" s="56" t="s">
        <v>109</v>
      </c>
      <c r="WF97" s="56" t="s">
        <v>19</v>
      </c>
      <c r="WG97" s="56" t="n">
        <v>92</v>
      </c>
      <c r="WH97" s="56" t="s">
        <v>317</v>
      </c>
      <c r="WI97" s="56" t="s">
        <v>332</v>
      </c>
      <c r="WJ97" s="56" t="s">
        <v>333</v>
      </c>
      <c r="WK97" s="56" t="s">
        <v>421</v>
      </c>
      <c r="WL97" s="56" t="s">
        <v>334</v>
      </c>
      <c r="WM97" s="56" t="s">
        <v>326</v>
      </c>
      <c r="WN97" s="56" t="s">
        <v>335</v>
      </c>
      <c r="WP97" s="56" t="s">
        <v>116</v>
      </c>
      <c r="WQ97" s="56" t="s">
        <v>30</v>
      </c>
      <c r="WR97" s="56" t="s">
        <v>419</v>
      </c>
      <c r="WS97" s="56" t="s">
        <v>108</v>
      </c>
      <c r="WT97" s="56" t="s">
        <v>420</v>
      </c>
      <c r="WU97" s="56" t="s">
        <v>109</v>
      </c>
      <c r="WV97" s="56" t="s">
        <v>19</v>
      </c>
      <c r="WW97" s="56" t="n">
        <v>92</v>
      </c>
      <c r="WX97" s="56" t="s">
        <v>317</v>
      </c>
      <c r="WY97" s="56" t="s">
        <v>332</v>
      </c>
      <c r="WZ97" s="56" t="s">
        <v>333</v>
      </c>
      <c r="XA97" s="56" t="s">
        <v>421</v>
      </c>
      <c r="XB97" s="56" t="s">
        <v>334</v>
      </c>
      <c r="XC97" s="56" t="s">
        <v>326</v>
      </c>
      <c r="XD97" s="56" t="s">
        <v>335</v>
      </c>
      <c r="XF97" s="56" t="s">
        <v>116</v>
      </c>
      <c r="XG97" s="56" t="s">
        <v>30</v>
      </c>
      <c r="XH97" s="56" t="s">
        <v>419</v>
      </c>
      <c r="XI97" s="56" t="s">
        <v>108</v>
      </c>
      <c r="XJ97" s="56" t="s">
        <v>420</v>
      </c>
      <c r="XK97" s="56" t="s">
        <v>109</v>
      </c>
      <c r="XL97" s="56" t="s">
        <v>19</v>
      </c>
      <c r="XM97" s="56" t="n">
        <v>92</v>
      </c>
      <c r="XN97" s="56" t="s">
        <v>317</v>
      </c>
      <c r="XO97" s="56" t="s">
        <v>332</v>
      </c>
      <c r="XP97" s="56" t="s">
        <v>333</v>
      </c>
      <c r="XQ97" s="56" t="s">
        <v>421</v>
      </c>
      <c r="XR97" s="56" t="s">
        <v>334</v>
      </c>
      <c r="XS97" s="56" t="s">
        <v>326</v>
      </c>
      <c r="XT97" s="56" t="s">
        <v>335</v>
      </c>
      <c r="XV97" s="56" t="s">
        <v>116</v>
      </c>
      <c r="XW97" s="56" t="s">
        <v>30</v>
      </c>
      <c r="XX97" s="56" t="s">
        <v>419</v>
      </c>
      <c r="XY97" s="56" t="s">
        <v>108</v>
      </c>
      <c r="XZ97" s="56" t="s">
        <v>420</v>
      </c>
      <c r="YA97" s="56" t="s">
        <v>109</v>
      </c>
      <c r="YB97" s="56" t="s">
        <v>19</v>
      </c>
      <c r="YC97" s="56" t="n">
        <v>92</v>
      </c>
      <c r="YD97" s="56" t="s">
        <v>317</v>
      </c>
      <c r="YE97" s="56" t="s">
        <v>332</v>
      </c>
      <c r="YF97" s="56" t="s">
        <v>333</v>
      </c>
      <c r="YG97" s="56" t="s">
        <v>421</v>
      </c>
      <c r="YH97" s="56" t="s">
        <v>334</v>
      </c>
      <c r="YI97" s="56" t="s">
        <v>326</v>
      </c>
      <c r="YJ97" s="56" t="s">
        <v>335</v>
      </c>
      <c r="YL97" s="56" t="s">
        <v>116</v>
      </c>
      <c r="YM97" s="56" t="s">
        <v>30</v>
      </c>
      <c r="YN97" s="56" t="s">
        <v>419</v>
      </c>
      <c r="YO97" s="56" t="s">
        <v>108</v>
      </c>
      <c r="YP97" s="56" t="s">
        <v>420</v>
      </c>
      <c r="YQ97" s="56" t="s">
        <v>109</v>
      </c>
      <c r="YR97" s="56" t="s">
        <v>19</v>
      </c>
      <c r="YS97" s="56" t="n">
        <v>92</v>
      </c>
      <c r="YT97" s="56" t="s">
        <v>317</v>
      </c>
      <c r="YU97" s="56" t="s">
        <v>332</v>
      </c>
      <c r="YV97" s="56" t="s">
        <v>333</v>
      </c>
      <c r="YW97" s="56" t="s">
        <v>421</v>
      </c>
      <c r="YX97" s="56" t="s">
        <v>334</v>
      </c>
      <c r="YY97" s="56" t="s">
        <v>326</v>
      </c>
      <c r="YZ97" s="56" t="s">
        <v>335</v>
      </c>
      <c r="ZB97" s="56" t="s">
        <v>116</v>
      </c>
      <c r="ZC97" s="56" t="s">
        <v>30</v>
      </c>
      <c r="ZD97" s="56" t="s">
        <v>419</v>
      </c>
      <c r="ZE97" s="56" t="s">
        <v>108</v>
      </c>
      <c r="ZF97" s="56" t="s">
        <v>420</v>
      </c>
      <c r="ZG97" s="56" t="s">
        <v>109</v>
      </c>
      <c r="ZH97" s="56" t="s">
        <v>19</v>
      </c>
      <c r="ZI97" s="56" t="n">
        <v>92</v>
      </c>
      <c r="ZJ97" s="56" t="s">
        <v>317</v>
      </c>
      <c r="ZK97" s="56" t="s">
        <v>332</v>
      </c>
      <c r="ZL97" s="56" t="s">
        <v>333</v>
      </c>
      <c r="ZM97" s="56" t="s">
        <v>421</v>
      </c>
      <c r="ZN97" s="56" t="s">
        <v>334</v>
      </c>
      <c r="ZO97" s="56" t="s">
        <v>326</v>
      </c>
      <c r="ZP97" s="56" t="s">
        <v>335</v>
      </c>
      <c r="ZR97" s="56" t="s">
        <v>116</v>
      </c>
      <c r="ZS97" s="56" t="s">
        <v>30</v>
      </c>
      <c r="ZT97" s="56" t="s">
        <v>419</v>
      </c>
      <c r="ZU97" s="56" t="s">
        <v>108</v>
      </c>
      <c r="ZV97" s="56" t="s">
        <v>420</v>
      </c>
      <c r="ZW97" s="56" t="s">
        <v>109</v>
      </c>
      <c r="ZX97" s="56" t="s">
        <v>19</v>
      </c>
      <c r="ZY97" s="56" t="n">
        <v>92</v>
      </c>
      <c r="ZZ97" s="56" t="s">
        <v>317</v>
      </c>
      <c r="AAA97" s="56" t="s">
        <v>332</v>
      </c>
      <c r="AAB97" s="56" t="s">
        <v>333</v>
      </c>
      <c r="AAC97" s="56" t="s">
        <v>421</v>
      </c>
      <c r="AAD97" s="56" t="s">
        <v>334</v>
      </c>
      <c r="AAE97" s="56" t="s">
        <v>326</v>
      </c>
      <c r="AAF97" s="56" t="s">
        <v>335</v>
      </c>
      <c r="AAH97" s="56" t="s">
        <v>116</v>
      </c>
      <c r="AAI97" s="56" t="s">
        <v>30</v>
      </c>
      <c r="AAJ97" s="56" t="s">
        <v>419</v>
      </c>
      <c r="AAK97" s="56" t="s">
        <v>108</v>
      </c>
      <c r="AAL97" s="56" t="s">
        <v>420</v>
      </c>
      <c r="AAM97" s="56" t="s">
        <v>109</v>
      </c>
      <c r="AAN97" s="56" t="s">
        <v>19</v>
      </c>
      <c r="AAO97" s="56" t="n">
        <v>92</v>
      </c>
      <c r="AAP97" s="56" t="s">
        <v>317</v>
      </c>
      <c r="AAQ97" s="56" t="s">
        <v>332</v>
      </c>
      <c r="AAR97" s="56" t="s">
        <v>333</v>
      </c>
      <c r="AAS97" s="56" t="s">
        <v>421</v>
      </c>
      <c r="AAT97" s="56" t="s">
        <v>334</v>
      </c>
      <c r="AAU97" s="56" t="s">
        <v>326</v>
      </c>
      <c r="AAV97" s="56" t="s">
        <v>335</v>
      </c>
      <c r="AAX97" s="56" t="s">
        <v>116</v>
      </c>
      <c r="AAY97" s="56" t="s">
        <v>30</v>
      </c>
      <c r="AAZ97" s="56" t="s">
        <v>419</v>
      </c>
      <c r="ABA97" s="56" t="s">
        <v>108</v>
      </c>
      <c r="ABB97" s="56" t="s">
        <v>420</v>
      </c>
      <c r="ABC97" s="56" t="s">
        <v>109</v>
      </c>
      <c r="ABD97" s="56" t="s">
        <v>19</v>
      </c>
      <c r="ABE97" s="56" t="n">
        <v>92</v>
      </c>
      <c r="ABF97" s="56" t="s">
        <v>317</v>
      </c>
      <c r="ABG97" s="56" t="s">
        <v>332</v>
      </c>
      <c r="ABH97" s="56" t="s">
        <v>333</v>
      </c>
      <c r="ABI97" s="56" t="s">
        <v>421</v>
      </c>
      <c r="ABJ97" s="56" t="s">
        <v>334</v>
      </c>
      <c r="ABK97" s="56" t="s">
        <v>326</v>
      </c>
      <c r="ABL97" s="56" t="s">
        <v>335</v>
      </c>
      <c r="ABN97" s="56" t="s">
        <v>116</v>
      </c>
      <c r="ABO97" s="56" t="s">
        <v>30</v>
      </c>
      <c r="ABP97" s="56" t="s">
        <v>419</v>
      </c>
      <c r="ABQ97" s="56" t="s">
        <v>108</v>
      </c>
      <c r="ABR97" s="56" t="s">
        <v>420</v>
      </c>
      <c r="ABS97" s="56" t="s">
        <v>109</v>
      </c>
      <c r="ABT97" s="56" t="s">
        <v>19</v>
      </c>
      <c r="ABU97" s="56" t="n">
        <v>92</v>
      </c>
      <c r="ABV97" s="56" t="s">
        <v>317</v>
      </c>
      <c r="ABW97" s="56" t="s">
        <v>332</v>
      </c>
      <c r="ABX97" s="56" t="s">
        <v>333</v>
      </c>
      <c r="ABY97" s="56" t="s">
        <v>421</v>
      </c>
      <c r="ABZ97" s="56" t="s">
        <v>334</v>
      </c>
      <c r="ACA97" s="56" t="s">
        <v>326</v>
      </c>
      <c r="ACB97" s="56" t="s">
        <v>335</v>
      </c>
      <c r="ACD97" s="56" t="s">
        <v>116</v>
      </c>
      <c r="ACE97" s="56" t="s">
        <v>30</v>
      </c>
      <c r="ACF97" s="56" t="s">
        <v>419</v>
      </c>
      <c r="ACG97" s="56" t="s">
        <v>108</v>
      </c>
      <c r="ACH97" s="56" t="s">
        <v>420</v>
      </c>
      <c r="ACI97" s="56" t="s">
        <v>109</v>
      </c>
      <c r="ACJ97" s="56" t="s">
        <v>19</v>
      </c>
      <c r="ACK97" s="56" t="n">
        <v>92</v>
      </c>
      <c r="ACL97" s="56" t="s">
        <v>317</v>
      </c>
      <c r="ACM97" s="56" t="s">
        <v>332</v>
      </c>
      <c r="ACN97" s="56" t="s">
        <v>333</v>
      </c>
      <c r="ACO97" s="56" t="s">
        <v>421</v>
      </c>
      <c r="ACP97" s="56" t="s">
        <v>334</v>
      </c>
      <c r="ACQ97" s="56" t="s">
        <v>326</v>
      </c>
      <c r="ACR97" s="56" t="s">
        <v>335</v>
      </c>
      <c r="ACT97" s="56" t="s">
        <v>116</v>
      </c>
      <c r="ACU97" s="56" t="s">
        <v>30</v>
      </c>
      <c r="ACV97" s="56" t="s">
        <v>419</v>
      </c>
      <c r="ACW97" s="56" t="s">
        <v>108</v>
      </c>
      <c r="ACX97" s="56" t="s">
        <v>420</v>
      </c>
      <c r="ACY97" s="56" t="s">
        <v>109</v>
      </c>
      <c r="ACZ97" s="56" t="s">
        <v>19</v>
      </c>
      <c r="ADA97" s="56" t="n">
        <v>92</v>
      </c>
      <c r="ADB97" s="56" t="s">
        <v>317</v>
      </c>
      <c r="ADC97" s="56" t="s">
        <v>332</v>
      </c>
      <c r="ADD97" s="56" t="s">
        <v>333</v>
      </c>
      <c r="ADE97" s="56" t="s">
        <v>421</v>
      </c>
      <c r="ADF97" s="56" t="s">
        <v>334</v>
      </c>
      <c r="ADG97" s="56" t="s">
        <v>326</v>
      </c>
      <c r="ADH97" s="56" t="s">
        <v>335</v>
      </c>
      <c r="ADJ97" s="56" t="s">
        <v>116</v>
      </c>
      <c r="ADK97" s="56" t="s">
        <v>30</v>
      </c>
      <c r="ADL97" s="56" t="s">
        <v>419</v>
      </c>
      <c r="ADM97" s="56" t="s">
        <v>108</v>
      </c>
      <c r="ADN97" s="56" t="s">
        <v>420</v>
      </c>
      <c r="ADO97" s="56" t="s">
        <v>109</v>
      </c>
      <c r="ADP97" s="56" t="s">
        <v>19</v>
      </c>
      <c r="ADQ97" s="56" t="n">
        <v>92</v>
      </c>
      <c r="ADR97" s="56" t="s">
        <v>317</v>
      </c>
      <c r="ADS97" s="56" t="s">
        <v>332</v>
      </c>
      <c r="ADT97" s="56" t="s">
        <v>333</v>
      </c>
      <c r="ADU97" s="56" t="s">
        <v>421</v>
      </c>
      <c r="ADV97" s="56" t="s">
        <v>334</v>
      </c>
      <c r="ADW97" s="56" t="s">
        <v>326</v>
      </c>
      <c r="ADX97" s="56" t="s">
        <v>335</v>
      </c>
      <c r="ADZ97" s="56" t="s">
        <v>116</v>
      </c>
      <c r="AEA97" s="56" t="s">
        <v>30</v>
      </c>
      <c r="AEB97" s="56" t="s">
        <v>419</v>
      </c>
      <c r="AEC97" s="56" t="s">
        <v>108</v>
      </c>
      <c r="AED97" s="56" t="s">
        <v>420</v>
      </c>
      <c r="AEE97" s="56" t="s">
        <v>109</v>
      </c>
      <c r="AEF97" s="56" t="s">
        <v>19</v>
      </c>
      <c r="AEG97" s="56" t="n">
        <v>92</v>
      </c>
      <c r="AEH97" s="56" t="s">
        <v>317</v>
      </c>
      <c r="AEI97" s="56" t="s">
        <v>332</v>
      </c>
      <c r="AEJ97" s="56" t="s">
        <v>333</v>
      </c>
      <c r="AEK97" s="56" t="s">
        <v>421</v>
      </c>
      <c r="AEL97" s="56" t="s">
        <v>334</v>
      </c>
      <c r="AEM97" s="56" t="s">
        <v>326</v>
      </c>
      <c r="AEN97" s="56" t="s">
        <v>335</v>
      </c>
      <c r="AEP97" s="56" t="s">
        <v>116</v>
      </c>
      <c r="AEQ97" s="56" t="s">
        <v>30</v>
      </c>
      <c r="AER97" s="56" t="s">
        <v>419</v>
      </c>
      <c r="AES97" s="56" t="s">
        <v>108</v>
      </c>
      <c r="AET97" s="56" t="s">
        <v>420</v>
      </c>
      <c r="AEU97" s="56" t="s">
        <v>109</v>
      </c>
      <c r="AEV97" s="56" t="s">
        <v>19</v>
      </c>
      <c r="AEW97" s="56" t="n">
        <v>92</v>
      </c>
      <c r="AEX97" s="56" t="s">
        <v>317</v>
      </c>
      <c r="AEY97" s="56" t="s">
        <v>332</v>
      </c>
      <c r="AEZ97" s="56" t="s">
        <v>333</v>
      </c>
      <c r="AFA97" s="56" t="s">
        <v>421</v>
      </c>
      <c r="AFB97" s="56" t="s">
        <v>334</v>
      </c>
      <c r="AFC97" s="56" t="s">
        <v>326</v>
      </c>
      <c r="AFD97" s="56" t="s">
        <v>335</v>
      </c>
      <c r="AFF97" s="56" t="s">
        <v>116</v>
      </c>
      <c r="AFG97" s="56" t="s">
        <v>30</v>
      </c>
      <c r="AFH97" s="56" t="s">
        <v>419</v>
      </c>
      <c r="AFI97" s="56" t="s">
        <v>108</v>
      </c>
      <c r="AFJ97" s="56" t="s">
        <v>420</v>
      </c>
      <c r="AFK97" s="56" t="s">
        <v>109</v>
      </c>
      <c r="AFL97" s="56" t="s">
        <v>19</v>
      </c>
      <c r="AFM97" s="56" t="n">
        <v>92</v>
      </c>
      <c r="AFN97" s="56" t="s">
        <v>317</v>
      </c>
      <c r="AFO97" s="56" t="s">
        <v>332</v>
      </c>
      <c r="AFP97" s="56" t="s">
        <v>333</v>
      </c>
      <c r="AFQ97" s="56" t="s">
        <v>421</v>
      </c>
      <c r="AFR97" s="56" t="s">
        <v>334</v>
      </c>
      <c r="AFS97" s="56" t="s">
        <v>326</v>
      </c>
      <c r="AFT97" s="56" t="s">
        <v>335</v>
      </c>
      <c r="AFV97" s="56" t="s">
        <v>116</v>
      </c>
      <c r="AFW97" s="56" t="s">
        <v>30</v>
      </c>
      <c r="AFX97" s="56" t="s">
        <v>419</v>
      </c>
      <c r="AFY97" s="56" t="s">
        <v>108</v>
      </c>
      <c r="AFZ97" s="56" t="s">
        <v>420</v>
      </c>
      <c r="AGA97" s="56" t="s">
        <v>109</v>
      </c>
      <c r="AGB97" s="56" t="s">
        <v>19</v>
      </c>
      <c r="AGC97" s="56" t="n">
        <v>92</v>
      </c>
      <c r="AGD97" s="56" t="s">
        <v>317</v>
      </c>
      <c r="AGE97" s="56" t="s">
        <v>332</v>
      </c>
      <c r="AGF97" s="56" t="s">
        <v>333</v>
      </c>
      <c r="AGG97" s="56" t="s">
        <v>421</v>
      </c>
      <c r="AGH97" s="56" t="s">
        <v>334</v>
      </c>
      <c r="AGI97" s="56" t="s">
        <v>326</v>
      </c>
      <c r="AGJ97" s="56" t="s">
        <v>335</v>
      </c>
      <c r="AGL97" s="56" t="s">
        <v>116</v>
      </c>
      <c r="AGM97" s="56" t="s">
        <v>30</v>
      </c>
      <c r="AGN97" s="56" t="s">
        <v>419</v>
      </c>
      <c r="AGO97" s="56" t="s">
        <v>108</v>
      </c>
      <c r="AGP97" s="56" t="s">
        <v>420</v>
      </c>
      <c r="AGQ97" s="56" t="s">
        <v>109</v>
      </c>
      <c r="AGR97" s="56" t="s">
        <v>19</v>
      </c>
      <c r="AGS97" s="56" t="n">
        <v>92</v>
      </c>
      <c r="AGT97" s="56" t="s">
        <v>317</v>
      </c>
      <c r="AGU97" s="56" t="s">
        <v>332</v>
      </c>
      <c r="AGV97" s="56" t="s">
        <v>333</v>
      </c>
      <c r="AGW97" s="56" t="s">
        <v>421</v>
      </c>
      <c r="AGX97" s="56" t="s">
        <v>334</v>
      </c>
      <c r="AGY97" s="56" t="s">
        <v>326</v>
      </c>
      <c r="AGZ97" s="56" t="s">
        <v>335</v>
      </c>
      <c r="AHB97" s="56" t="s">
        <v>116</v>
      </c>
      <c r="AHC97" s="56" t="s">
        <v>30</v>
      </c>
      <c r="AHD97" s="56" t="s">
        <v>419</v>
      </c>
      <c r="AHE97" s="56" t="s">
        <v>108</v>
      </c>
      <c r="AHF97" s="56" t="s">
        <v>420</v>
      </c>
      <c r="AHG97" s="56" t="s">
        <v>109</v>
      </c>
      <c r="AHH97" s="56" t="s">
        <v>19</v>
      </c>
      <c r="AHI97" s="56" t="n">
        <v>92</v>
      </c>
      <c r="AHJ97" s="56" t="s">
        <v>317</v>
      </c>
      <c r="AHK97" s="56" t="s">
        <v>332</v>
      </c>
      <c r="AHL97" s="56" t="s">
        <v>333</v>
      </c>
      <c r="AHM97" s="56" t="s">
        <v>421</v>
      </c>
      <c r="AHN97" s="56" t="s">
        <v>334</v>
      </c>
      <c r="AHO97" s="56" t="s">
        <v>326</v>
      </c>
      <c r="AHP97" s="56" t="s">
        <v>335</v>
      </c>
      <c r="AHR97" s="56" t="s">
        <v>116</v>
      </c>
      <c r="AHS97" s="56" t="s">
        <v>30</v>
      </c>
      <c r="AHT97" s="56" t="s">
        <v>419</v>
      </c>
      <c r="AHU97" s="56" t="s">
        <v>108</v>
      </c>
      <c r="AHV97" s="56" t="s">
        <v>420</v>
      </c>
      <c r="AHW97" s="56" t="s">
        <v>109</v>
      </c>
      <c r="AHX97" s="56" t="s">
        <v>19</v>
      </c>
      <c r="AHY97" s="56" t="n">
        <v>92</v>
      </c>
      <c r="AHZ97" s="56" t="s">
        <v>317</v>
      </c>
      <c r="AIA97" s="56" t="s">
        <v>332</v>
      </c>
      <c r="AIB97" s="56" t="s">
        <v>333</v>
      </c>
      <c r="AIC97" s="56" t="s">
        <v>421</v>
      </c>
      <c r="AID97" s="56" t="s">
        <v>334</v>
      </c>
      <c r="AIE97" s="56" t="s">
        <v>326</v>
      </c>
      <c r="AIF97" s="56" t="s">
        <v>335</v>
      </c>
      <c r="AIH97" s="56" t="s">
        <v>116</v>
      </c>
      <c r="AII97" s="56" t="s">
        <v>30</v>
      </c>
      <c r="AIJ97" s="56" t="s">
        <v>419</v>
      </c>
      <c r="AIK97" s="56" t="s">
        <v>108</v>
      </c>
      <c r="AIL97" s="56" t="s">
        <v>420</v>
      </c>
      <c r="AIM97" s="56" t="s">
        <v>109</v>
      </c>
      <c r="AIN97" s="56" t="s">
        <v>19</v>
      </c>
      <c r="AIO97" s="56" t="n">
        <v>92</v>
      </c>
      <c r="AIP97" s="56" t="s">
        <v>317</v>
      </c>
      <c r="AIQ97" s="56" t="s">
        <v>332</v>
      </c>
      <c r="AIR97" s="56" t="s">
        <v>333</v>
      </c>
      <c r="AIS97" s="56" t="s">
        <v>421</v>
      </c>
      <c r="AIT97" s="56" t="s">
        <v>334</v>
      </c>
      <c r="AIU97" s="56" t="s">
        <v>326</v>
      </c>
      <c r="AIV97" s="56" t="s">
        <v>335</v>
      </c>
      <c r="AIX97" s="56" t="s">
        <v>116</v>
      </c>
      <c r="AIY97" s="56" t="s">
        <v>30</v>
      </c>
      <c r="AIZ97" s="56" t="s">
        <v>419</v>
      </c>
      <c r="AJA97" s="56" t="s">
        <v>108</v>
      </c>
      <c r="AJB97" s="56" t="s">
        <v>420</v>
      </c>
      <c r="AJC97" s="56" t="s">
        <v>109</v>
      </c>
      <c r="AJD97" s="56" t="s">
        <v>19</v>
      </c>
      <c r="AJE97" s="56" t="n">
        <v>92</v>
      </c>
      <c r="AJF97" s="56" t="s">
        <v>317</v>
      </c>
      <c r="AJG97" s="56" t="s">
        <v>332</v>
      </c>
      <c r="AJH97" s="56" t="s">
        <v>333</v>
      </c>
      <c r="AJI97" s="56" t="s">
        <v>421</v>
      </c>
      <c r="AJJ97" s="56" t="s">
        <v>334</v>
      </c>
      <c r="AJK97" s="56" t="s">
        <v>326</v>
      </c>
      <c r="AJL97" s="56" t="s">
        <v>335</v>
      </c>
      <c r="AJN97" s="56" t="s">
        <v>116</v>
      </c>
      <c r="AJO97" s="56" t="s">
        <v>30</v>
      </c>
      <c r="AJP97" s="56" t="s">
        <v>419</v>
      </c>
      <c r="AJQ97" s="56" t="s">
        <v>108</v>
      </c>
      <c r="AJR97" s="56" t="s">
        <v>420</v>
      </c>
      <c r="AJS97" s="56" t="s">
        <v>109</v>
      </c>
      <c r="AJT97" s="56" t="s">
        <v>19</v>
      </c>
      <c r="AJU97" s="56" t="n">
        <v>92</v>
      </c>
      <c r="AJV97" s="56" t="s">
        <v>317</v>
      </c>
      <c r="AJW97" s="56" t="s">
        <v>332</v>
      </c>
      <c r="AJX97" s="56" t="s">
        <v>333</v>
      </c>
      <c r="AJY97" s="56" t="s">
        <v>421</v>
      </c>
      <c r="AJZ97" s="56" t="s">
        <v>334</v>
      </c>
      <c r="AKA97" s="56" t="s">
        <v>326</v>
      </c>
      <c r="AKB97" s="56" t="s">
        <v>335</v>
      </c>
      <c r="AKD97" s="56" t="s">
        <v>116</v>
      </c>
      <c r="AKE97" s="56" t="s">
        <v>30</v>
      </c>
      <c r="AKF97" s="56" t="s">
        <v>419</v>
      </c>
      <c r="AKG97" s="56" t="s">
        <v>108</v>
      </c>
      <c r="AKH97" s="56" t="s">
        <v>420</v>
      </c>
      <c r="AKI97" s="56" t="s">
        <v>109</v>
      </c>
      <c r="AKJ97" s="56" t="s">
        <v>19</v>
      </c>
      <c r="AKK97" s="56" t="n">
        <v>92</v>
      </c>
      <c r="AKL97" s="56" t="s">
        <v>317</v>
      </c>
      <c r="AKM97" s="56" t="s">
        <v>332</v>
      </c>
      <c r="AKN97" s="56" t="s">
        <v>333</v>
      </c>
      <c r="AKO97" s="56" t="s">
        <v>421</v>
      </c>
      <c r="AKP97" s="56" t="s">
        <v>334</v>
      </c>
      <c r="AKQ97" s="56" t="s">
        <v>326</v>
      </c>
      <c r="AKR97" s="56" t="s">
        <v>335</v>
      </c>
      <c r="AKT97" s="56" t="s">
        <v>116</v>
      </c>
      <c r="AKU97" s="56" t="s">
        <v>30</v>
      </c>
      <c r="AKV97" s="56" t="s">
        <v>419</v>
      </c>
      <c r="AKW97" s="56" t="s">
        <v>108</v>
      </c>
      <c r="AKX97" s="56" t="s">
        <v>420</v>
      </c>
      <c r="AKY97" s="56" t="s">
        <v>109</v>
      </c>
      <c r="AKZ97" s="56" t="s">
        <v>19</v>
      </c>
      <c r="ALA97" s="56" t="n">
        <v>92</v>
      </c>
      <c r="ALB97" s="56" t="s">
        <v>317</v>
      </c>
      <c r="ALC97" s="56" t="s">
        <v>332</v>
      </c>
      <c r="ALD97" s="56" t="s">
        <v>333</v>
      </c>
      <c r="ALE97" s="56" t="s">
        <v>421</v>
      </c>
      <c r="ALF97" s="56" t="s">
        <v>334</v>
      </c>
      <c r="ALG97" s="56" t="s">
        <v>326</v>
      </c>
      <c r="ALH97" s="56" t="s">
        <v>335</v>
      </c>
      <c r="ALJ97" s="56" t="s">
        <v>116</v>
      </c>
      <c r="ALK97" s="56" t="s">
        <v>30</v>
      </c>
      <c r="ALL97" s="56" t="s">
        <v>419</v>
      </c>
      <c r="ALM97" s="56" t="s">
        <v>108</v>
      </c>
      <c r="ALN97" s="56" t="s">
        <v>420</v>
      </c>
      <c r="ALO97" s="56" t="s">
        <v>109</v>
      </c>
      <c r="ALP97" s="56" t="s">
        <v>19</v>
      </c>
      <c r="ALQ97" s="56" t="n">
        <v>92</v>
      </c>
      <c r="ALR97" s="56" t="s">
        <v>317</v>
      </c>
      <c r="ALS97" s="56" t="s">
        <v>332</v>
      </c>
      <c r="ALT97" s="56" t="s">
        <v>333</v>
      </c>
      <c r="ALU97" s="56" t="s">
        <v>421</v>
      </c>
      <c r="ALV97" s="56" t="s">
        <v>334</v>
      </c>
      <c r="ALW97" s="56" t="s">
        <v>326</v>
      </c>
      <c r="ALX97" s="56" t="s">
        <v>335</v>
      </c>
      <c r="ALZ97" s="56" t="s">
        <v>116</v>
      </c>
      <c r="AMA97" s="56" t="s">
        <v>30</v>
      </c>
      <c r="AMB97" s="56" t="s">
        <v>419</v>
      </c>
      <c r="AMC97" s="56" t="s">
        <v>108</v>
      </c>
      <c r="AMD97" s="56" t="s">
        <v>420</v>
      </c>
      <c r="AME97" s="56" t="s">
        <v>109</v>
      </c>
      <c r="AMF97" s="56" t="s">
        <v>19</v>
      </c>
      <c r="AMG97" s="56" t="n">
        <v>92</v>
      </c>
      <c r="AMH97" s="56" t="s">
        <v>317</v>
      </c>
      <c r="AMI97" s="56" t="s">
        <v>332</v>
      </c>
      <c r="AMJ97" s="56" t="s">
        <v>333</v>
      </c>
      <c r="AMK97" s="56" t="s">
        <v>421</v>
      </c>
      <c r="AML97" s="56" t="s">
        <v>334</v>
      </c>
      <c r="AMM97" s="56" t="s">
        <v>326</v>
      </c>
      <c r="AMN97" s="56" t="s">
        <v>335</v>
      </c>
      <c r="AMP97" s="56" t="s">
        <v>116</v>
      </c>
      <c r="AMQ97" s="56" t="s">
        <v>30</v>
      </c>
      <c r="AMR97" s="56" t="s">
        <v>419</v>
      </c>
      <c r="AMS97" s="56" t="s">
        <v>108</v>
      </c>
      <c r="AMT97" s="56" t="s">
        <v>420</v>
      </c>
      <c r="AMU97" s="56" t="s">
        <v>109</v>
      </c>
      <c r="AMV97" s="56" t="s">
        <v>19</v>
      </c>
      <c r="AMW97" s="56" t="n">
        <v>92</v>
      </c>
      <c r="AMX97" s="56" t="s">
        <v>317</v>
      </c>
      <c r="AMY97" s="56" t="s">
        <v>332</v>
      </c>
      <c r="AMZ97" s="56" t="s">
        <v>333</v>
      </c>
      <c r="ANA97" s="56" t="s">
        <v>421</v>
      </c>
      <c r="ANB97" s="56" t="s">
        <v>334</v>
      </c>
      <c r="ANC97" s="56" t="s">
        <v>326</v>
      </c>
      <c r="AND97" s="56" t="s">
        <v>335</v>
      </c>
      <c r="ANF97" s="56" t="s">
        <v>116</v>
      </c>
      <c r="ANG97" s="56" t="s">
        <v>30</v>
      </c>
      <c r="ANH97" s="56" t="s">
        <v>419</v>
      </c>
      <c r="ANI97" s="56" t="s">
        <v>108</v>
      </c>
      <c r="ANJ97" s="56" t="s">
        <v>420</v>
      </c>
      <c r="ANK97" s="56" t="s">
        <v>109</v>
      </c>
      <c r="ANL97" s="56" t="s">
        <v>19</v>
      </c>
      <c r="ANM97" s="56" t="n">
        <v>92</v>
      </c>
      <c r="ANN97" s="56" t="s">
        <v>317</v>
      </c>
      <c r="ANO97" s="56" t="s">
        <v>332</v>
      </c>
      <c r="ANP97" s="56" t="s">
        <v>333</v>
      </c>
      <c r="ANQ97" s="56" t="s">
        <v>421</v>
      </c>
      <c r="ANR97" s="56" t="s">
        <v>334</v>
      </c>
      <c r="ANS97" s="56" t="s">
        <v>326</v>
      </c>
      <c r="ANT97" s="56" t="s">
        <v>335</v>
      </c>
      <c r="ANV97" s="56" t="s">
        <v>116</v>
      </c>
      <c r="ANW97" s="56" t="s">
        <v>30</v>
      </c>
      <c r="ANX97" s="56" t="s">
        <v>419</v>
      </c>
      <c r="ANY97" s="56" t="s">
        <v>108</v>
      </c>
      <c r="ANZ97" s="56" t="s">
        <v>420</v>
      </c>
      <c r="AOA97" s="56" t="s">
        <v>109</v>
      </c>
      <c r="AOB97" s="56" t="s">
        <v>19</v>
      </c>
      <c r="AOC97" s="56" t="n">
        <v>92</v>
      </c>
      <c r="AOD97" s="56" t="s">
        <v>317</v>
      </c>
      <c r="AOE97" s="56" t="s">
        <v>332</v>
      </c>
      <c r="AOF97" s="56" t="s">
        <v>333</v>
      </c>
      <c r="AOG97" s="56" t="s">
        <v>421</v>
      </c>
      <c r="AOH97" s="56" t="s">
        <v>334</v>
      </c>
      <c r="AOI97" s="56" t="s">
        <v>326</v>
      </c>
      <c r="AOJ97" s="56" t="s">
        <v>335</v>
      </c>
      <c r="AOL97" s="56" t="s">
        <v>116</v>
      </c>
      <c r="AOM97" s="56" t="s">
        <v>30</v>
      </c>
      <c r="AON97" s="56" t="s">
        <v>419</v>
      </c>
      <c r="AOO97" s="56" t="s">
        <v>108</v>
      </c>
      <c r="AOP97" s="56" t="s">
        <v>420</v>
      </c>
      <c r="AOQ97" s="56" t="s">
        <v>109</v>
      </c>
      <c r="AOR97" s="56" t="s">
        <v>19</v>
      </c>
      <c r="AOS97" s="56" t="n">
        <v>92</v>
      </c>
      <c r="AOT97" s="56" t="s">
        <v>317</v>
      </c>
      <c r="AOU97" s="56" t="s">
        <v>332</v>
      </c>
      <c r="AOV97" s="56" t="s">
        <v>333</v>
      </c>
      <c r="AOW97" s="56" t="s">
        <v>421</v>
      </c>
      <c r="AOX97" s="56" t="s">
        <v>334</v>
      </c>
      <c r="AOY97" s="56" t="s">
        <v>326</v>
      </c>
      <c r="AOZ97" s="56" t="s">
        <v>335</v>
      </c>
      <c r="APB97" s="56" t="s">
        <v>116</v>
      </c>
      <c r="APC97" s="56" t="s">
        <v>30</v>
      </c>
      <c r="APD97" s="56" t="s">
        <v>419</v>
      </c>
      <c r="APE97" s="56" t="s">
        <v>108</v>
      </c>
      <c r="APF97" s="56" t="s">
        <v>420</v>
      </c>
      <c r="APG97" s="56" t="s">
        <v>109</v>
      </c>
      <c r="APH97" s="56" t="s">
        <v>19</v>
      </c>
      <c r="API97" s="56" t="n">
        <v>92</v>
      </c>
      <c r="APJ97" s="56" t="s">
        <v>317</v>
      </c>
      <c r="APK97" s="56" t="s">
        <v>332</v>
      </c>
      <c r="APL97" s="56" t="s">
        <v>333</v>
      </c>
      <c r="APM97" s="56" t="s">
        <v>421</v>
      </c>
      <c r="APN97" s="56" t="s">
        <v>334</v>
      </c>
      <c r="APO97" s="56" t="s">
        <v>326</v>
      </c>
      <c r="APP97" s="56" t="s">
        <v>335</v>
      </c>
      <c r="APR97" s="56" t="s">
        <v>116</v>
      </c>
      <c r="APS97" s="56" t="s">
        <v>30</v>
      </c>
      <c r="APT97" s="56" t="s">
        <v>419</v>
      </c>
      <c r="APU97" s="56" t="s">
        <v>108</v>
      </c>
      <c r="APV97" s="56" t="s">
        <v>420</v>
      </c>
      <c r="APW97" s="56" t="s">
        <v>109</v>
      </c>
      <c r="APX97" s="56" t="s">
        <v>19</v>
      </c>
      <c r="APY97" s="56" t="n">
        <v>92</v>
      </c>
      <c r="APZ97" s="56" t="s">
        <v>317</v>
      </c>
      <c r="AQA97" s="56" t="s">
        <v>332</v>
      </c>
      <c r="AQB97" s="56" t="s">
        <v>333</v>
      </c>
      <c r="AQC97" s="56" t="s">
        <v>421</v>
      </c>
      <c r="AQD97" s="56" t="s">
        <v>334</v>
      </c>
      <c r="AQE97" s="56" t="s">
        <v>326</v>
      </c>
      <c r="AQF97" s="56" t="s">
        <v>335</v>
      </c>
      <c r="AQH97" s="56" t="s">
        <v>116</v>
      </c>
      <c r="AQI97" s="56" t="s">
        <v>30</v>
      </c>
      <c r="AQJ97" s="56" t="s">
        <v>419</v>
      </c>
      <c r="AQK97" s="56" t="s">
        <v>108</v>
      </c>
      <c r="AQL97" s="56" t="s">
        <v>420</v>
      </c>
      <c r="AQM97" s="56" t="s">
        <v>109</v>
      </c>
      <c r="AQN97" s="56" t="s">
        <v>19</v>
      </c>
      <c r="AQO97" s="56" t="n">
        <v>92</v>
      </c>
      <c r="AQP97" s="56" t="s">
        <v>317</v>
      </c>
      <c r="AQQ97" s="56" t="s">
        <v>332</v>
      </c>
      <c r="AQR97" s="56" t="s">
        <v>333</v>
      </c>
      <c r="AQS97" s="56" t="s">
        <v>421</v>
      </c>
      <c r="AQT97" s="56" t="s">
        <v>334</v>
      </c>
      <c r="AQU97" s="56" t="s">
        <v>326</v>
      </c>
      <c r="AQV97" s="56" t="s">
        <v>335</v>
      </c>
      <c r="AQX97" s="56" t="s">
        <v>116</v>
      </c>
      <c r="AQY97" s="56" t="s">
        <v>30</v>
      </c>
      <c r="AQZ97" s="56" t="s">
        <v>419</v>
      </c>
      <c r="ARA97" s="56" t="s">
        <v>108</v>
      </c>
      <c r="ARB97" s="56" t="s">
        <v>420</v>
      </c>
      <c r="ARC97" s="56" t="s">
        <v>109</v>
      </c>
      <c r="ARD97" s="56" t="s">
        <v>19</v>
      </c>
      <c r="ARE97" s="56" t="n">
        <v>92</v>
      </c>
      <c r="ARF97" s="56" t="s">
        <v>317</v>
      </c>
      <c r="ARG97" s="56" t="s">
        <v>332</v>
      </c>
      <c r="ARH97" s="56" t="s">
        <v>333</v>
      </c>
      <c r="ARI97" s="56" t="s">
        <v>421</v>
      </c>
      <c r="ARJ97" s="56" t="s">
        <v>334</v>
      </c>
      <c r="ARK97" s="56" t="s">
        <v>326</v>
      </c>
      <c r="ARL97" s="56" t="s">
        <v>335</v>
      </c>
      <c r="ARN97" s="56" t="s">
        <v>116</v>
      </c>
      <c r="ARO97" s="56" t="s">
        <v>30</v>
      </c>
      <c r="ARP97" s="56" t="s">
        <v>419</v>
      </c>
      <c r="ARQ97" s="56" t="s">
        <v>108</v>
      </c>
      <c r="ARR97" s="56" t="s">
        <v>420</v>
      </c>
      <c r="ARS97" s="56" t="s">
        <v>109</v>
      </c>
      <c r="ART97" s="56" t="s">
        <v>19</v>
      </c>
      <c r="ARU97" s="56" t="n">
        <v>92</v>
      </c>
      <c r="ARV97" s="56" t="s">
        <v>317</v>
      </c>
      <c r="ARW97" s="56" t="s">
        <v>332</v>
      </c>
      <c r="ARX97" s="56" t="s">
        <v>333</v>
      </c>
      <c r="ARY97" s="56" t="s">
        <v>421</v>
      </c>
      <c r="ARZ97" s="56" t="s">
        <v>334</v>
      </c>
      <c r="ASA97" s="56" t="s">
        <v>326</v>
      </c>
      <c r="ASB97" s="56" t="s">
        <v>335</v>
      </c>
      <c r="ASD97" s="56" t="s">
        <v>116</v>
      </c>
      <c r="ASE97" s="56" t="s">
        <v>30</v>
      </c>
      <c r="ASF97" s="56" t="s">
        <v>419</v>
      </c>
      <c r="ASG97" s="56" t="s">
        <v>108</v>
      </c>
      <c r="ASH97" s="56" t="s">
        <v>420</v>
      </c>
      <c r="ASI97" s="56" t="s">
        <v>109</v>
      </c>
      <c r="ASJ97" s="56" t="s">
        <v>19</v>
      </c>
      <c r="ASK97" s="56" t="n">
        <v>92</v>
      </c>
      <c r="ASL97" s="56" t="s">
        <v>317</v>
      </c>
      <c r="ASM97" s="56" t="s">
        <v>332</v>
      </c>
      <c r="ASN97" s="56" t="s">
        <v>333</v>
      </c>
      <c r="ASO97" s="56" t="s">
        <v>421</v>
      </c>
      <c r="ASP97" s="56" t="s">
        <v>334</v>
      </c>
      <c r="ASQ97" s="56" t="s">
        <v>326</v>
      </c>
      <c r="ASR97" s="56" t="s">
        <v>335</v>
      </c>
      <c r="AST97" s="56" t="s">
        <v>116</v>
      </c>
      <c r="ASU97" s="56" t="s">
        <v>30</v>
      </c>
      <c r="ASV97" s="56" t="s">
        <v>419</v>
      </c>
      <c r="ASW97" s="56" t="s">
        <v>108</v>
      </c>
      <c r="ASX97" s="56" t="s">
        <v>420</v>
      </c>
      <c r="ASY97" s="56" t="s">
        <v>109</v>
      </c>
      <c r="ASZ97" s="56" t="s">
        <v>19</v>
      </c>
      <c r="ATA97" s="56" t="n">
        <v>92</v>
      </c>
      <c r="ATB97" s="56" t="s">
        <v>317</v>
      </c>
      <c r="ATC97" s="56" t="s">
        <v>332</v>
      </c>
      <c r="ATD97" s="56" t="s">
        <v>333</v>
      </c>
      <c r="ATE97" s="56" t="s">
        <v>421</v>
      </c>
      <c r="ATF97" s="56" t="s">
        <v>334</v>
      </c>
      <c r="ATG97" s="56" t="s">
        <v>326</v>
      </c>
      <c r="ATH97" s="56" t="s">
        <v>335</v>
      </c>
      <c r="ATJ97" s="56" t="s">
        <v>116</v>
      </c>
      <c r="ATK97" s="56" t="s">
        <v>30</v>
      </c>
      <c r="ATL97" s="56" t="s">
        <v>419</v>
      </c>
      <c r="ATM97" s="56" t="s">
        <v>108</v>
      </c>
      <c r="ATN97" s="56" t="s">
        <v>420</v>
      </c>
      <c r="ATO97" s="56" t="s">
        <v>109</v>
      </c>
      <c r="ATP97" s="56" t="s">
        <v>19</v>
      </c>
      <c r="ATQ97" s="56" t="n">
        <v>92</v>
      </c>
      <c r="ATR97" s="56" t="s">
        <v>317</v>
      </c>
      <c r="ATS97" s="56" t="s">
        <v>332</v>
      </c>
      <c r="ATT97" s="56" t="s">
        <v>333</v>
      </c>
      <c r="ATU97" s="56" t="s">
        <v>421</v>
      </c>
      <c r="ATV97" s="56" t="s">
        <v>334</v>
      </c>
      <c r="ATW97" s="56" t="s">
        <v>326</v>
      </c>
      <c r="ATX97" s="56" t="s">
        <v>335</v>
      </c>
      <c r="ATZ97" s="56" t="s">
        <v>116</v>
      </c>
      <c r="AUA97" s="56" t="s">
        <v>30</v>
      </c>
      <c r="AUB97" s="56" t="s">
        <v>419</v>
      </c>
      <c r="AUC97" s="56" t="s">
        <v>108</v>
      </c>
      <c r="AUD97" s="56" t="s">
        <v>420</v>
      </c>
      <c r="AUE97" s="56" t="s">
        <v>109</v>
      </c>
      <c r="AUF97" s="56" t="s">
        <v>19</v>
      </c>
      <c r="AUG97" s="56" t="n">
        <v>92</v>
      </c>
      <c r="AUH97" s="56" t="s">
        <v>317</v>
      </c>
      <c r="AUI97" s="56" t="s">
        <v>332</v>
      </c>
      <c r="AUJ97" s="56" t="s">
        <v>333</v>
      </c>
      <c r="AUK97" s="56" t="s">
        <v>421</v>
      </c>
      <c r="AUL97" s="56" t="s">
        <v>334</v>
      </c>
      <c r="AUM97" s="56" t="s">
        <v>326</v>
      </c>
      <c r="AUN97" s="56" t="s">
        <v>335</v>
      </c>
      <c r="AUP97" s="56" t="s">
        <v>116</v>
      </c>
      <c r="AUQ97" s="56" t="s">
        <v>30</v>
      </c>
      <c r="AUR97" s="56" t="s">
        <v>419</v>
      </c>
      <c r="AUS97" s="56" t="s">
        <v>108</v>
      </c>
      <c r="AUT97" s="56" t="s">
        <v>420</v>
      </c>
      <c r="AUU97" s="56" t="s">
        <v>109</v>
      </c>
      <c r="AUV97" s="56" t="s">
        <v>19</v>
      </c>
      <c r="AUW97" s="56" t="n">
        <v>92</v>
      </c>
      <c r="AUX97" s="56" t="s">
        <v>317</v>
      </c>
      <c r="AUY97" s="56" t="s">
        <v>332</v>
      </c>
      <c r="AUZ97" s="56" t="s">
        <v>333</v>
      </c>
      <c r="AVA97" s="56" t="s">
        <v>421</v>
      </c>
      <c r="AVB97" s="56" t="s">
        <v>334</v>
      </c>
      <c r="AVC97" s="56" t="s">
        <v>326</v>
      </c>
      <c r="AVD97" s="56" t="s">
        <v>335</v>
      </c>
      <c r="AVF97" s="56" t="s">
        <v>116</v>
      </c>
      <c r="AVG97" s="56" t="s">
        <v>30</v>
      </c>
      <c r="AVH97" s="56" t="s">
        <v>419</v>
      </c>
      <c r="AVI97" s="56" t="s">
        <v>108</v>
      </c>
      <c r="AVJ97" s="56" t="s">
        <v>420</v>
      </c>
      <c r="AVK97" s="56" t="s">
        <v>109</v>
      </c>
      <c r="AVL97" s="56" t="s">
        <v>19</v>
      </c>
      <c r="AVM97" s="56" t="n">
        <v>92</v>
      </c>
      <c r="AVN97" s="56" t="s">
        <v>317</v>
      </c>
      <c r="AVO97" s="56" t="s">
        <v>332</v>
      </c>
      <c r="AVP97" s="56" t="s">
        <v>333</v>
      </c>
      <c r="AVQ97" s="56" t="s">
        <v>421</v>
      </c>
      <c r="AVR97" s="56" t="s">
        <v>334</v>
      </c>
      <c r="AVS97" s="56" t="s">
        <v>326</v>
      </c>
      <c r="AVT97" s="56" t="s">
        <v>335</v>
      </c>
      <c r="AVV97" s="56" t="s">
        <v>116</v>
      </c>
      <c r="AVW97" s="56" t="s">
        <v>30</v>
      </c>
      <c r="AVX97" s="56" t="s">
        <v>419</v>
      </c>
      <c r="AVY97" s="56" t="s">
        <v>108</v>
      </c>
      <c r="AVZ97" s="56" t="s">
        <v>420</v>
      </c>
      <c r="AWA97" s="56" t="s">
        <v>109</v>
      </c>
      <c r="AWB97" s="56" t="s">
        <v>19</v>
      </c>
      <c r="AWC97" s="56" t="n">
        <v>92</v>
      </c>
      <c r="AWD97" s="56" t="s">
        <v>317</v>
      </c>
      <c r="AWE97" s="56" t="s">
        <v>332</v>
      </c>
      <c r="AWF97" s="56" t="s">
        <v>333</v>
      </c>
      <c r="AWG97" s="56" t="s">
        <v>421</v>
      </c>
      <c r="AWH97" s="56" t="s">
        <v>334</v>
      </c>
      <c r="AWI97" s="56" t="s">
        <v>326</v>
      </c>
      <c r="AWJ97" s="56" t="s">
        <v>335</v>
      </c>
      <c r="AWL97" s="56" t="s">
        <v>116</v>
      </c>
      <c r="AWM97" s="56" t="s">
        <v>30</v>
      </c>
      <c r="AWN97" s="56" t="s">
        <v>419</v>
      </c>
      <c r="AWO97" s="56" t="s">
        <v>108</v>
      </c>
      <c r="AWP97" s="56" t="s">
        <v>420</v>
      </c>
      <c r="AWQ97" s="56" t="s">
        <v>109</v>
      </c>
      <c r="AWR97" s="56" t="s">
        <v>19</v>
      </c>
      <c r="AWS97" s="56" t="n">
        <v>92</v>
      </c>
      <c r="AWT97" s="56" t="s">
        <v>317</v>
      </c>
      <c r="AWU97" s="56" t="s">
        <v>332</v>
      </c>
      <c r="AWV97" s="56" t="s">
        <v>333</v>
      </c>
      <c r="AWW97" s="56" t="s">
        <v>421</v>
      </c>
      <c r="AWX97" s="56" t="s">
        <v>334</v>
      </c>
      <c r="AWY97" s="56" t="s">
        <v>326</v>
      </c>
      <c r="AWZ97" s="56" t="s">
        <v>335</v>
      </c>
      <c r="AXB97" s="56" t="s">
        <v>116</v>
      </c>
      <c r="AXC97" s="56" t="s">
        <v>30</v>
      </c>
      <c r="AXD97" s="56" t="s">
        <v>419</v>
      </c>
      <c r="AXE97" s="56" t="s">
        <v>108</v>
      </c>
      <c r="AXF97" s="56" t="s">
        <v>420</v>
      </c>
      <c r="AXG97" s="56" t="s">
        <v>109</v>
      </c>
      <c r="AXH97" s="56" t="s">
        <v>19</v>
      </c>
      <c r="AXI97" s="56" t="n">
        <v>92</v>
      </c>
      <c r="AXJ97" s="56" t="s">
        <v>317</v>
      </c>
      <c r="AXK97" s="56" t="s">
        <v>332</v>
      </c>
      <c r="AXL97" s="56" t="s">
        <v>333</v>
      </c>
      <c r="AXM97" s="56" t="s">
        <v>421</v>
      </c>
      <c r="AXN97" s="56" t="s">
        <v>334</v>
      </c>
      <c r="AXO97" s="56" t="s">
        <v>326</v>
      </c>
      <c r="AXP97" s="56" t="s">
        <v>335</v>
      </c>
      <c r="AXR97" s="56" t="s">
        <v>116</v>
      </c>
      <c r="AXS97" s="56" t="s">
        <v>30</v>
      </c>
      <c r="AXT97" s="56" t="s">
        <v>419</v>
      </c>
      <c r="AXU97" s="56" t="s">
        <v>108</v>
      </c>
      <c r="AXV97" s="56" t="s">
        <v>420</v>
      </c>
      <c r="AXW97" s="56" t="s">
        <v>109</v>
      </c>
      <c r="AXX97" s="56" t="s">
        <v>19</v>
      </c>
      <c r="AXY97" s="56" t="n">
        <v>92</v>
      </c>
      <c r="AXZ97" s="56" t="s">
        <v>317</v>
      </c>
      <c r="AYA97" s="56" t="s">
        <v>332</v>
      </c>
      <c r="AYB97" s="56" t="s">
        <v>333</v>
      </c>
      <c r="AYC97" s="56" t="s">
        <v>421</v>
      </c>
      <c r="AYD97" s="56" t="s">
        <v>334</v>
      </c>
      <c r="AYE97" s="56" t="s">
        <v>326</v>
      </c>
      <c r="AYF97" s="56" t="s">
        <v>335</v>
      </c>
      <c r="AYH97" s="56" t="s">
        <v>116</v>
      </c>
      <c r="AYI97" s="56" t="s">
        <v>30</v>
      </c>
      <c r="AYJ97" s="56" t="s">
        <v>419</v>
      </c>
      <c r="AYK97" s="56" t="s">
        <v>108</v>
      </c>
      <c r="AYL97" s="56" t="s">
        <v>420</v>
      </c>
      <c r="AYM97" s="56" t="s">
        <v>109</v>
      </c>
      <c r="AYN97" s="56" t="s">
        <v>19</v>
      </c>
      <c r="AYO97" s="56" t="n">
        <v>92</v>
      </c>
      <c r="AYP97" s="56" t="s">
        <v>317</v>
      </c>
      <c r="AYQ97" s="56" t="s">
        <v>332</v>
      </c>
      <c r="AYR97" s="56" t="s">
        <v>333</v>
      </c>
      <c r="AYS97" s="56" t="s">
        <v>421</v>
      </c>
      <c r="AYT97" s="56" t="s">
        <v>334</v>
      </c>
      <c r="AYU97" s="56" t="s">
        <v>326</v>
      </c>
      <c r="AYV97" s="56" t="s">
        <v>335</v>
      </c>
      <c r="AYX97" s="56" t="s">
        <v>116</v>
      </c>
      <c r="AYY97" s="56" t="s">
        <v>30</v>
      </c>
      <c r="AYZ97" s="56" t="s">
        <v>419</v>
      </c>
      <c r="AZA97" s="56" t="s">
        <v>108</v>
      </c>
      <c r="AZB97" s="56" t="s">
        <v>420</v>
      </c>
      <c r="AZC97" s="56" t="s">
        <v>109</v>
      </c>
      <c r="AZD97" s="56" t="s">
        <v>19</v>
      </c>
      <c r="AZE97" s="56" t="n">
        <v>92</v>
      </c>
      <c r="AZF97" s="56" t="s">
        <v>317</v>
      </c>
      <c r="AZG97" s="56" t="s">
        <v>332</v>
      </c>
      <c r="AZH97" s="56" t="s">
        <v>333</v>
      </c>
      <c r="AZI97" s="56" t="s">
        <v>421</v>
      </c>
      <c r="AZJ97" s="56" t="s">
        <v>334</v>
      </c>
      <c r="AZK97" s="56" t="s">
        <v>326</v>
      </c>
      <c r="AZL97" s="56" t="s">
        <v>335</v>
      </c>
      <c r="AZN97" s="56" t="s">
        <v>116</v>
      </c>
      <c r="AZO97" s="56" t="s">
        <v>30</v>
      </c>
      <c r="AZP97" s="56" t="s">
        <v>419</v>
      </c>
      <c r="AZQ97" s="56" t="s">
        <v>108</v>
      </c>
      <c r="AZR97" s="56" t="s">
        <v>420</v>
      </c>
      <c r="AZS97" s="56" t="s">
        <v>109</v>
      </c>
      <c r="AZT97" s="56" t="s">
        <v>19</v>
      </c>
      <c r="AZU97" s="56" t="n">
        <v>92</v>
      </c>
      <c r="AZV97" s="56" t="s">
        <v>317</v>
      </c>
      <c r="AZW97" s="56" t="s">
        <v>332</v>
      </c>
      <c r="AZX97" s="56" t="s">
        <v>333</v>
      </c>
      <c r="AZY97" s="56" t="s">
        <v>421</v>
      </c>
      <c r="AZZ97" s="56" t="s">
        <v>334</v>
      </c>
      <c r="BAA97" s="56" t="s">
        <v>326</v>
      </c>
      <c r="BAB97" s="56" t="s">
        <v>335</v>
      </c>
      <c r="BAD97" s="56" t="s">
        <v>116</v>
      </c>
      <c r="BAE97" s="56" t="s">
        <v>30</v>
      </c>
      <c r="BAF97" s="56" t="s">
        <v>419</v>
      </c>
      <c r="BAG97" s="56" t="s">
        <v>108</v>
      </c>
      <c r="BAH97" s="56" t="s">
        <v>420</v>
      </c>
      <c r="BAI97" s="56" t="s">
        <v>109</v>
      </c>
      <c r="BAJ97" s="56" t="s">
        <v>19</v>
      </c>
      <c r="BAK97" s="56" t="n">
        <v>92</v>
      </c>
      <c r="BAL97" s="56" t="s">
        <v>317</v>
      </c>
      <c r="BAM97" s="56" t="s">
        <v>332</v>
      </c>
      <c r="BAN97" s="56" t="s">
        <v>333</v>
      </c>
      <c r="BAO97" s="56" t="s">
        <v>421</v>
      </c>
      <c r="BAP97" s="56" t="s">
        <v>334</v>
      </c>
      <c r="BAQ97" s="56" t="s">
        <v>326</v>
      </c>
      <c r="BAR97" s="56" t="s">
        <v>335</v>
      </c>
      <c r="BAT97" s="56" t="s">
        <v>116</v>
      </c>
      <c r="BAU97" s="56" t="s">
        <v>30</v>
      </c>
      <c r="BAV97" s="56" t="s">
        <v>419</v>
      </c>
      <c r="BAW97" s="56" t="s">
        <v>108</v>
      </c>
      <c r="BAX97" s="56" t="s">
        <v>420</v>
      </c>
      <c r="BAY97" s="56" t="s">
        <v>109</v>
      </c>
      <c r="BAZ97" s="56" t="s">
        <v>19</v>
      </c>
      <c r="BBA97" s="56" t="n">
        <v>92</v>
      </c>
      <c r="BBB97" s="56" t="s">
        <v>317</v>
      </c>
      <c r="BBC97" s="56" t="s">
        <v>332</v>
      </c>
      <c r="BBD97" s="56" t="s">
        <v>333</v>
      </c>
      <c r="BBE97" s="56" t="s">
        <v>421</v>
      </c>
      <c r="BBF97" s="56" t="s">
        <v>334</v>
      </c>
      <c r="BBG97" s="56" t="s">
        <v>326</v>
      </c>
      <c r="BBH97" s="56" t="s">
        <v>335</v>
      </c>
      <c r="BBJ97" s="56" t="s">
        <v>116</v>
      </c>
      <c r="BBK97" s="56" t="s">
        <v>30</v>
      </c>
      <c r="BBL97" s="56" t="s">
        <v>419</v>
      </c>
      <c r="BBM97" s="56" t="s">
        <v>108</v>
      </c>
      <c r="BBN97" s="56" t="s">
        <v>420</v>
      </c>
      <c r="BBO97" s="56" t="s">
        <v>109</v>
      </c>
      <c r="BBP97" s="56" t="s">
        <v>19</v>
      </c>
      <c r="BBQ97" s="56" t="n">
        <v>92</v>
      </c>
      <c r="BBR97" s="56" t="s">
        <v>317</v>
      </c>
      <c r="BBS97" s="56" t="s">
        <v>332</v>
      </c>
      <c r="BBT97" s="56" t="s">
        <v>333</v>
      </c>
      <c r="BBU97" s="56" t="s">
        <v>421</v>
      </c>
      <c r="BBV97" s="56" t="s">
        <v>334</v>
      </c>
      <c r="BBW97" s="56" t="s">
        <v>326</v>
      </c>
      <c r="BBX97" s="56" t="s">
        <v>335</v>
      </c>
      <c r="BBZ97" s="56" t="s">
        <v>116</v>
      </c>
      <c r="BCA97" s="56" t="s">
        <v>30</v>
      </c>
      <c r="BCB97" s="56" t="s">
        <v>419</v>
      </c>
      <c r="BCC97" s="56" t="s">
        <v>108</v>
      </c>
      <c r="BCD97" s="56" t="s">
        <v>420</v>
      </c>
      <c r="BCE97" s="56" t="s">
        <v>109</v>
      </c>
      <c r="BCF97" s="56" t="s">
        <v>19</v>
      </c>
      <c r="BCG97" s="56" t="n">
        <v>92</v>
      </c>
      <c r="BCH97" s="56" t="s">
        <v>317</v>
      </c>
      <c r="BCI97" s="56" t="s">
        <v>332</v>
      </c>
      <c r="BCJ97" s="56" t="s">
        <v>333</v>
      </c>
      <c r="BCK97" s="56" t="s">
        <v>421</v>
      </c>
      <c r="BCL97" s="56" t="s">
        <v>334</v>
      </c>
      <c r="BCM97" s="56" t="s">
        <v>326</v>
      </c>
      <c r="BCN97" s="56" t="s">
        <v>335</v>
      </c>
      <c r="BCP97" s="56" t="s">
        <v>116</v>
      </c>
      <c r="BCQ97" s="56" t="s">
        <v>30</v>
      </c>
      <c r="BCR97" s="56" t="s">
        <v>419</v>
      </c>
      <c r="BCS97" s="56" t="s">
        <v>108</v>
      </c>
      <c r="BCT97" s="56" t="s">
        <v>420</v>
      </c>
      <c r="BCU97" s="56" t="s">
        <v>109</v>
      </c>
      <c r="BCV97" s="56" t="s">
        <v>19</v>
      </c>
      <c r="BCW97" s="56" t="n">
        <v>92</v>
      </c>
      <c r="BCX97" s="56" t="s">
        <v>317</v>
      </c>
      <c r="BCY97" s="56" t="s">
        <v>332</v>
      </c>
      <c r="BCZ97" s="56" t="s">
        <v>333</v>
      </c>
      <c r="BDA97" s="56" t="s">
        <v>421</v>
      </c>
      <c r="BDB97" s="56" t="s">
        <v>334</v>
      </c>
      <c r="BDC97" s="56" t="s">
        <v>326</v>
      </c>
      <c r="BDD97" s="56" t="s">
        <v>335</v>
      </c>
      <c r="BDF97" s="56" t="s">
        <v>116</v>
      </c>
      <c r="BDG97" s="56" t="s">
        <v>30</v>
      </c>
      <c r="BDH97" s="56" t="s">
        <v>419</v>
      </c>
      <c r="BDI97" s="56" t="s">
        <v>108</v>
      </c>
      <c r="BDJ97" s="56" t="s">
        <v>420</v>
      </c>
      <c r="BDK97" s="56" t="s">
        <v>109</v>
      </c>
      <c r="BDL97" s="56" t="s">
        <v>19</v>
      </c>
      <c r="BDM97" s="56" t="n">
        <v>92</v>
      </c>
      <c r="BDN97" s="56" t="s">
        <v>317</v>
      </c>
      <c r="BDO97" s="56" t="s">
        <v>332</v>
      </c>
      <c r="BDP97" s="56" t="s">
        <v>333</v>
      </c>
      <c r="BDQ97" s="56" t="s">
        <v>421</v>
      </c>
      <c r="BDR97" s="56" t="s">
        <v>334</v>
      </c>
      <c r="BDS97" s="56" t="s">
        <v>326</v>
      </c>
      <c r="BDT97" s="56" t="s">
        <v>335</v>
      </c>
      <c r="BDV97" s="56" t="s">
        <v>116</v>
      </c>
      <c r="BDW97" s="56" t="s">
        <v>30</v>
      </c>
      <c r="BDX97" s="56" t="s">
        <v>419</v>
      </c>
      <c r="BDY97" s="56" t="s">
        <v>108</v>
      </c>
      <c r="BDZ97" s="56" t="s">
        <v>420</v>
      </c>
      <c r="BEA97" s="56" t="s">
        <v>109</v>
      </c>
      <c r="BEB97" s="56" t="s">
        <v>19</v>
      </c>
      <c r="BEC97" s="56" t="n">
        <v>92</v>
      </c>
      <c r="BED97" s="56" t="s">
        <v>317</v>
      </c>
      <c r="BEE97" s="56" t="s">
        <v>332</v>
      </c>
      <c r="BEF97" s="56" t="s">
        <v>333</v>
      </c>
      <c r="BEG97" s="56" t="s">
        <v>421</v>
      </c>
      <c r="BEH97" s="56" t="s">
        <v>334</v>
      </c>
      <c r="BEI97" s="56" t="s">
        <v>326</v>
      </c>
      <c r="BEJ97" s="56" t="s">
        <v>335</v>
      </c>
      <c r="BEL97" s="56" t="s">
        <v>116</v>
      </c>
      <c r="BEM97" s="56" t="s">
        <v>30</v>
      </c>
      <c r="BEN97" s="56" t="s">
        <v>419</v>
      </c>
      <c r="BEO97" s="56" t="s">
        <v>108</v>
      </c>
      <c r="BEP97" s="56" t="s">
        <v>420</v>
      </c>
      <c r="BEQ97" s="56" t="s">
        <v>109</v>
      </c>
      <c r="BER97" s="56" t="s">
        <v>19</v>
      </c>
      <c r="BES97" s="56" t="n">
        <v>92</v>
      </c>
      <c r="BET97" s="56" t="s">
        <v>317</v>
      </c>
      <c r="BEU97" s="56" t="s">
        <v>332</v>
      </c>
      <c r="BEV97" s="56" t="s">
        <v>333</v>
      </c>
      <c r="BEW97" s="56" t="s">
        <v>421</v>
      </c>
      <c r="BEX97" s="56" t="s">
        <v>334</v>
      </c>
      <c r="BEY97" s="56" t="s">
        <v>326</v>
      </c>
      <c r="BEZ97" s="56" t="s">
        <v>335</v>
      </c>
      <c r="BFB97" s="56" t="s">
        <v>116</v>
      </c>
      <c r="BFC97" s="56" t="s">
        <v>30</v>
      </c>
      <c r="BFD97" s="56" t="s">
        <v>419</v>
      </c>
      <c r="BFE97" s="56" t="s">
        <v>108</v>
      </c>
      <c r="BFF97" s="56" t="s">
        <v>420</v>
      </c>
      <c r="BFG97" s="56" t="s">
        <v>109</v>
      </c>
      <c r="BFH97" s="56" t="s">
        <v>19</v>
      </c>
      <c r="BFI97" s="56" t="n">
        <v>92</v>
      </c>
      <c r="BFJ97" s="56" t="s">
        <v>317</v>
      </c>
      <c r="BFK97" s="56" t="s">
        <v>332</v>
      </c>
      <c r="BFL97" s="56" t="s">
        <v>333</v>
      </c>
      <c r="BFM97" s="56" t="s">
        <v>421</v>
      </c>
      <c r="BFN97" s="56" t="s">
        <v>334</v>
      </c>
      <c r="BFO97" s="56" t="s">
        <v>326</v>
      </c>
      <c r="BFP97" s="56" t="s">
        <v>335</v>
      </c>
      <c r="BFR97" s="56" t="s">
        <v>116</v>
      </c>
      <c r="BFS97" s="56" t="s">
        <v>30</v>
      </c>
      <c r="BFT97" s="56" t="s">
        <v>419</v>
      </c>
      <c r="BFU97" s="56" t="s">
        <v>108</v>
      </c>
      <c r="BFV97" s="56" t="s">
        <v>420</v>
      </c>
      <c r="BFW97" s="56" t="s">
        <v>109</v>
      </c>
      <c r="BFX97" s="56" t="s">
        <v>19</v>
      </c>
      <c r="BFY97" s="56" t="n">
        <v>92</v>
      </c>
      <c r="BFZ97" s="56" t="s">
        <v>317</v>
      </c>
      <c r="BGA97" s="56" t="s">
        <v>332</v>
      </c>
      <c r="BGB97" s="56" t="s">
        <v>333</v>
      </c>
      <c r="BGC97" s="56" t="s">
        <v>421</v>
      </c>
      <c r="BGD97" s="56" t="s">
        <v>334</v>
      </c>
      <c r="BGE97" s="56" t="s">
        <v>326</v>
      </c>
      <c r="BGF97" s="56" t="s">
        <v>335</v>
      </c>
      <c r="BGH97" s="56" t="s">
        <v>116</v>
      </c>
      <c r="BGI97" s="56" t="s">
        <v>30</v>
      </c>
      <c r="BGJ97" s="56" t="s">
        <v>419</v>
      </c>
      <c r="BGK97" s="56" t="s">
        <v>108</v>
      </c>
      <c r="BGL97" s="56" t="s">
        <v>420</v>
      </c>
      <c r="BGM97" s="56" t="s">
        <v>109</v>
      </c>
      <c r="BGN97" s="56" t="s">
        <v>19</v>
      </c>
      <c r="BGO97" s="56" t="n">
        <v>92</v>
      </c>
      <c r="BGP97" s="56" t="s">
        <v>317</v>
      </c>
      <c r="BGQ97" s="56" t="s">
        <v>332</v>
      </c>
      <c r="BGR97" s="56" t="s">
        <v>333</v>
      </c>
      <c r="BGS97" s="56" t="s">
        <v>421</v>
      </c>
      <c r="BGT97" s="56" t="s">
        <v>334</v>
      </c>
      <c r="BGU97" s="56" t="s">
        <v>326</v>
      </c>
      <c r="BGV97" s="56" t="s">
        <v>335</v>
      </c>
      <c r="BGX97" s="56" t="s">
        <v>116</v>
      </c>
      <c r="BGY97" s="56" t="s">
        <v>30</v>
      </c>
      <c r="BGZ97" s="56" t="s">
        <v>419</v>
      </c>
      <c r="BHA97" s="56" t="s">
        <v>108</v>
      </c>
      <c r="BHB97" s="56" t="s">
        <v>420</v>
      </c>
      <c r="BHC97" s="56" t="s">
        <v>109</v>
      </c>
      <c r="BHD97" s="56" t="s">
        <v>19</v>
      </c>
      <c r="BHE97" s="56" t="n">
        <v>92</v>
      </c>
      <c r="BHF97" s="56" t="s">
        <v>317</v>
      </c>
      <c r="BHG97" s="56" t="s">
        <v>332</v>
      </c>
      <c r="BHH97" s="56" t="s">
        <v>333</v>
      </c>
      <c r="BHI97" s="56" t="s">
        <v>421</v>
      </c>
      <c r="BHJ97" s="56" t="s">
        <v>334</v>
      </c>
      <c r="BHK97" s="56" t="s">
        <v>326</v>
      </c>
      <c r="BHL97" s="56" t="s">
        <v>335</v>
      </c>
      <c r="BHN97" s="56" t="s">
        <v>116</v>
      </c>
      <c r="BHO97" s="56" t="s">
        <v>30</v>
      </c>
      <c r="BHP97" s="56" t="s">
        <v>419</v>
      </c>
      <c r="BHQ97" s="56" t="s">
        <v>108</v>
      </c>
      <c r="BHR97" s="56" t="s">
        <v>420</v>
      </c>
      <c r="BHS97" s="56" t="s">
        <v>109</v>
      </c>
      <c r="BHT97" s="56" t="s">
        <v>19</v>
      </c>
      <c r="BHU97" s="56" t="n">
        <v>92</v>
      </c>
      <c r="BHV97" s="56" t="s">
        <v>317</v>
      </c>
      <c r="BHW97" s="56" t="s">
        <v>332</v>
      </c>
      <c r="BHX97" s="56" t="s">
        <v>333</v>
      </c>
      <c r="BHY97" s="56" t="s">
        <v>421</v>
      </c>
      <c r="BHZ97" s="56" t="s">
        <v>334</v>
      </c>
      <c r="BIA97" s="56" t="s">
        <v>326</v>
      </c>
      <c r="BIB97" s="56" t="s">
        <v>335</v>
      </c>
      <c r="BID97" s="56" t="s">
        <v>116</v>
      </c>
      <c r="BIE97" s="56" t="s">
        <v>30</v>
      </c>
      <c r="BIF97" s="56" t="s">
        <v>419</v>
      </c>
      <c r="BIG97" s="56" t="s">
        <v>108</v>
      </c>
      <c r="BIH97" s="56" t="s">
        <v>420</v>
      </c>
      <c r="BII97" s="56" t="s">
        <v>109</v>
      </c>
      <c r="BIJ97" s="56" t="s">
        <v>19</v>
      </c>
      <c r="BIK97" s="56" t="n">
        <v>92</v>
      </c>
      <c r="BIL97" s="56" t="s">
        <v>317</v>
      </c>
      <c r="BIM97" s="56" t="s">
        <v>332</v>
      </c>
      <c r="BIN97" s="56" t="s">
        <v>333</v>
      </c>
      <c r="BIO97" s="56" t="s">
        <v>421</v>
      </c>
      <c r="BIP97" s="56" t="s">
        <v>334</v>
      </c>
      <c r="BIQ97" s="56" t="s">
        <v>326</v>
      </c>
      <c r="BIR97" s="56" t="s">
        <v>335</v>
      </c>
      <c r="BIT97" s="56" t="s">
        <v>116</v>
      </c>
      <c r="BIU97" s="56" t="s">
        <v>30</v>
      </c>
      <c r="BIV97" s="56" t="s">
        <v>419</v>
      </c>
      <c r="BIW97" s="56" t="s">
        <v>108</v>
      </c>
      <c r="BIX97" s="56" t="s">
        <v>420</v>
      </c>
      <c r="BIY97" s="56" t="s">
        <v>109</v>
      </c>
      <c r="BIZ97" s="56" t="s">
        <v>19</v>
      </c>
      <c r="BJA97" s="56" t="n">
        <v>92</v>
      </c>
      <c r="BJB97" s="56" t="s">
        <v>317</v>
      </c>
      <c r="BJC97" s="56" t="s">
        <v>332</v>
      </c>
      <c r="BJD97" s="56" t="s">
        <v>333</v>
      </c>
      <c r="BJE97" s="56" t="s">
        <v>421</v>
      </c>
      <c r="BJF97" s="56" t="s">
        <v>334</v>
      </c>
      <c r="BJG97" s="56" t="s">
        <v>326</v>
      </c>
      <c r="BJH97" s="56" t="s">
        <v>335</v>
      </c>
      <c r="BJJ97" s="56" t="s">
        <v>116</v>
      </c>
      <c r="BJK97" s="56" t="s">
        <v>30</v>
      </c>
      <c r="BJL97" s="56" t="s">
        <v>419</v>
      </c>
      <c r="BJM97" s="56" t="s">
        <v>108</v>
      </c>
      <c r="BJN97" s="56" t="s">
        <v>420</v>
      </c>
      <c r="BJO97" s="56" t="s">
        <v>109</v>
      </c>
      <c r="BJP97" s="56" t="s">
        <v>19</v>
      </c>
      <c r="BJQ97" s="56" t="n">
        <v>92</v>
      </c>
      <c r="BJR97" s="56" t="s">
        <v>317</v>
      </c>
      <c r="BJS97" s="56" t="s">
        <v>332</v>
      </c>
      <c r="BJT97" s="56" t="s">
        <v>333</v>
      </c>
      <c r="BJU97" s="56" t="s">
        <v>421</v>
      </c>
      <c r="BJV97" s="56" t="s">
        <v>334</v>
      </c>
      <c r="BJW97" s="56" t="s">
        <v>326</v>
      </c>
      <c r="BJX97" s="56" t="s">
        <v>335</v>
      </c>
      <c r="BJZ97" s="56" t="s">
        <v>116</v>
      </c>
      <c r="BKA97" s="56" t="s">
        <v>30</v>
      </c>
      <c r="BKB97" s="56" t="s">
        <v>419</v>
      </c>
      <c r="BKC97" s="56" t="s">
        <v>108</v>
      </c>
      <c r="BKD97" s="56" t="s">
        <v>420</v>
      </c>
      <c r="BKE97" s="56" t="s">
        <v>109</v>
      </c>
      <c r="BKF97" s="56" t="s">
        <v>19</v>
      </c>
      <c r="BKG97" s="56" t="n">
        <v>92</v>
      </c>
      <c r="BKH97" s="56" t="s">
        <v>317</v>
      </c>
      <c r="BKI97" s="56" t="s">
        <v>332</v>
      </c>
      <c r="BKJ97" s="56" t="s">
        <v>333</v>
      </c>
      <c r="BKK97" s="56" t="s">
        <v>421</v>
      </c>
      <c r="BKL97" s="56" t="s">
        <v>334</v>
      </c>
      <c r="BKM97" s="56" t="s">
        <v>326</v>
      </c>
      <c r="BKN97" s="56" t="s">
        <v>335</v>
      </c>
      <c r="BKP97" s="56" t="s">
        <v>116</v>
      </c>
      <c r="BKQ97" s="56" t="s">
        <v>30</v>
      </c>
      <c r="BKR97" s="56" t="s">
        <v>419</v>
      </c>
      <c r="BKS97" s="56" t="s">
        <v>108</v>
      </c>
      <c r="BKT97" s="56" t="s">
        <v>420</v>
      </c>
      <c r="BKU97" s="56" t="s">
        <v>109</v>
      </c>
      <c r="BKV97" s="56" t="s">
        <v>19</v>
      </c>
      <c r="BKW97" s="56" t="n">
        <v>92</v>
      </c>
      <c r="BKX97" s="56" t="s">
        <v>317</v>
      </c>
      <c r="BKY97" s="56" t="s">
        <v>332</v>
      </c>
      <c r="BKZ97" s="56" t="s">
        <v>333</v>
      </c>
      <c r="BLA97" s="56" t="s">
        <v>421</v>
      </c>
      <c r="BLB97" s="56" t="s">
        <v>334</v>
      </c>
      <c r="BLC97" s="56" t="s">
        <v>326</v>
      </c>
      <c r="BLD97" s="56" t="s">
        <v>335</v>
      </c>
      <c r="BLF97" s="56" t="s">
        <v>116</v>
      </c>
      <c r="BLG97" s="56" t="s">
        <v>30</v>
      </c>
      <c r="BLH97" s="56" t="s">
        <v>419</v>
      </c>
      <c r="BLI97" s="56" t="s">
        <v>108</v>
      </c>
      <c r="BLJ97" s="56" t="s">
        <v>420</v>
      </c>
      <c r="BLK97" s="56" t="s">
        <v>109</v>
      </c>
      <c r="BLL97" s="56" t="s">
        <v>19</v>
      </c>
      <c r="BLM97" s="56" t="n">
        <v>92</v>
      </c>
      <c r="BLN97" s="56" t="s">
        <v>317</v>
      </c>
      <c r="BLO97" s="56" t="s">
        <v>332</v>
      </c>
      <c r="BLP97" s="56" t="s">
        <v>333</v>
      </c>
      <c r="BLQ97" s="56" t="s">
        <v>421</v>
      </c>
      <c r="BLR97" s="56" t="s">
        <v>334</v>
      </c>
      <c r="BLS97" s="56" t="s">
        <v>326</v>
      </c>
      <c r="BLT97" s="56" t="s">
        <v>335</v>
      </c>
      <c r="BLV97" s="56" t="s">
        <v>116</v>
      </c>
      <c r="BLW97" s="56" t="s">
        <v>30</v>
      </c>
      <c r="BLX97" s="56" t="s">
        <v>419</v>
      </c>
      <c r="BLY97" s="56" t="s">
        <v>108</v>
      </c>
      <c r="BLZ97" s="56" t="s">
        <v>420</v>
      </c>
      <c r="BMA97" s="56" t="s">
        <v>109</v>
      </c>
      <c r="BMB97" s="56" t="s">
        <v>19</v>
      </c>
      <c r="BMC97" s="56" t="n">
        <v>92</v>
      </c>
      <c r="BMD97" s="56" t="s">
        <v>317</v>
      </c>
      <c r="BME97" s="56" t="s">
        <v>332</v>
      </c>
      <c r="BMF97" s="56" t="s">
        <v>333</v>
      </c>
      <c r="BMG97" s="56" t="s">
        <v>421</v>
      </c>
      <c r="BMH97" s="56" t="s">
        <v>334</v>
      </c>
      <c r="BMI97" s="56" t="s">
        <v>326</v>
      </c>
      <c r="BMJ97" s="56" t="s">
        <v>335</v>
      </c>
      <c r="BML97" s="56" t="s">
        <v>116</v>
      </c>
      <c r="BMM97" s="56" t="s">
        <v>30</v>
      </c>
      <c r="BMN97" s="56" t="s">
        <v>419</v>
      </c>
      <c r="BMO97" s="56" t="s">
        <v>108</v>
      </c>
      <c r="BMP97" s="56" t="s">
        <v>420</v>
      </c>
      <c r="BMQ97" s="56" t="s">
        <v>109</v>
      </c>
      <c r="BMR97" s="56" t="s">
        <v>19</v>
      </c>
      <c r="BMS97" s="56" t="n">
        <v>92</v>
      </c>
      <c r="BMT97" s="56" t="s">
        <v>317</v>
      </c>
      <c r="BMU97" s="56" t="s">
        <v>332</v>
      </c>
      <c r="BMV97" s="56" t="s">
        <v>333</v>
      </c>
      <c r="BMW97" s="56" t="s">
        <v>421</v>
      </c>
      <c r="BMX97" s="56" t="s">
        <v>334</v>
      </c>
      <c r="BMY97" s="56" t="s">
        <v>326</v>
      </c>
      <c r="BMZ97" s="56" t="s">
        <v>335</v>
      </c>
      <c r="BNB97" s="56" t="s">
        <v>116</v>
      </c>
      <c r="BNC97" s="56" t="s">
        <v>30</v>
      </c>
      <c r="BND97" s="56" t="s">
        <v>419</v>
      </c>
      <c r="BNE97" s="56" t="s">
        <v>108</v>
      </c>
      <c r="BNF97" s="56" t="s">
        <v>420</v>
      </c>
      <c r="BNG97" s="56" t="s">
        <v>109</v>
      </c>
      <c r="BNH97" s="56" t="s">
        <v>19</v>
      </c>
      <c r="BNI97" s="56" t="n">
        <v>92</v>
      </c>
      <c r="BNJ97" s="56" t="s">
        <v>317</v>
      </c>
      <c r="BNK97" s="56" t="s">
        <v>332</v>
      </c>
      <c r="BNL97" s="56" t="s">
        <v>333</v>
      </c>
      <c r="BNM97" s="56" t="s">
        <v>421</v>
      </c>
      <c r="BNN97" s="56" t="s">
        <v>334</v>
      </c>
      <c r="BNO97" s="56" t="s">
        <v>326</v>
      </c>
      <c r="BNP97" s="56" t="s">
        <v>335</v>
      </c>
      <c r="BNR97" s="56" t="s">
        <v>116</v>
      </c>
      <c r="BNS97" s="56" t="s">
        <v>30</v>
      </c>
      <c r="BNT97" s="56" t="s">
        <v>419</v>
      </c>
      <c r="BNU97" s="56" t="s">
        <v>108</v>
      </c>
      <c r="BNV97" s="56" t="s">
        <v>420</v>
      </c>
      <c r="BNW97" s="56" t="s">
        <v>109</v>
      </c>
      <c r="BNX97" s="56" t="s">
        <v>19</v>
      </c>
      <c r="BNY97" s="56" t="n">
        <v>92</v>
      </c>
      <c r="BNZ97" s="56" t="s">
        <v>317</v>
      </c>
      <c r="BOA97" s="56" t="s">
        <v>332</v>
      </c>
      <c r="BOB97" s="56" t="s">
        <v>333</v>
      </c>
      <c r="BOC97" s="56" t="s">
        <v>421</v>
      </c>
      <c r="BOD97" s="56" t="s">
        <v>334</v>
      </c>
      <c r="BOE97" s="56" t="s">
        <v>326</v>
      </c>
      <c r="BOF97" s="56" t="s">
        <v>335</v>
      </c>
      <c r="BOH97" s="56" t="s">
        <v>116</v>
      </c>
      <c r="BOI97" s="56" t="s">
        <v>30</v>
      </c>
      <c r="BOJ97" s="56" t="s">
        <v>419</v>
      </c>
      <c r="BOK97" s="56" t="s">
        <v>108</v>
      </c>
      <c r="BOL97" s="56" t="s">
        <v>420</v>
      </c>
      <c r="BOM97" s="56" t="s">
        <v>109</v>
      </c>
      <c r="BON97" s="56" t="s">
        <v>19</v>
      </c>
      <c r="BOO97" s="56" t="n">
        <v>92</v>
      </c>
      <c r="BOP97" s="56" t="s">
        <v>317</v>
      </c>
      <c r="BOQ97" s="56" t="s">
        <v>332</v>
      </c>
      <c r="BOR97" s="56" t="s">
        <v>333</v>
      </c>
      <c r="BOS97" s="56" t="s">
        <v>421</v>
      </c>
      <c r="BOT97" s="56" t="s">
        <v>334</v>
      </c>
      <c r="BOU97" s="56" t="s">
        <v>326</v>
      </c>
      <c r="BOV97" s="56" t="s">
        <v>335</v>
      </c>
      <c r="BOX97" s="56" t="s">
        <v>116</v>
      </c>
      <c r="BOY97" s="56" t="s">
        <v>30</v>
      </c>
      <c r="BOZ97" s="56" t="s">
        <v>419</v>
      </c>
      <c r="BPA97" s="56" t="s">
        <v>108</v>
      </c>
      <c r="BPB97" s="56" t="s">
        <v>420</v>
      </c>
      <c r="BPC97" s="56" t="s">
        <v>109</v>
      </c>
      <c r="BPD97" s="56" t="s">
        <v>19</v>
      </c>
      <c r="BPE97" s="56" t="n">
        <v>92</v>
      </c>
      <c r="BPF97" s="56" t="s">
        <v>317</v>
      </c>
      <c r="BPG97" s="56" t="s">
        <v>332</v>
      </c>
      <c r="BPH97" s="56" t="s">
        <v>333</v>
      </c>
      <c r="BPI97" s="56" t="s">
        <v>421</v>
      </c>
      <c r="BPJ97" s="56" t="s">
        <v>334</v>
      </c>
      <c r="BPK97" s="56" t="s">
        <v>326</v>
      </c>
      <c r="BPL97" s="56" t="s">
        <v>335</v>
      </c>
      <c r="BPN97" s="56" t="s">
        <v>116</v>
      </c>
      <c r="BPO97" s="56" t="s">
        <v>30</v>
      </c>
      <c r="BPP97" s="56" t="s">
        <v>419</v>
      </c>
      <c r="BPQ97" s="56" t="s">
        <v>108</v>
      </c>
      <c r="BPR97" s="56" t="s">
        <v>420</v>
      </c>
      <c r="BPS97" s="56" t="s">
        <v>109</v>
      </c>
      <c r="BPT97" s="56" t="s">
        <v>19</v>
      </c>
      <c r="BPU97" s="56" t="n">
        <v>92</v>
      </c>
      <c r="BPV97" s="56" t="s">
        <v>317</v>
      </c>
      <c r="BPW97" s="56" t="s">
        <v>332</v>
      </c>
      <c r="BPX97" s="56" t="s">
        <v>333</v>
      </c>
      <c r="BPY97" s="56" t="s">
        <v>421</v>
      </c>
      <c r="BPZ97" s="56" t="s">
        <v>334</v>
      </c>
      <c r="BQA97" s="56" t="s">
        <v>326</v>
      </c>
      <c r="BQB97" s="56" t="s">
        <v>335</v>
      </c>
      <c r="BQD97" s="56" t="s">
        <v>116</v>
      </c>
      <c r="BQE97" s="56" t="s">
        <v>30</v>
      </c>
      <c r="BQF97" s="56" t="s">
        <v>419</v>
      </c>
      <c r="BQG97" s="56" t="s">
        <v>108</v>
      </c>
      <c r="BQH97" s="56" t="s">
        <v>420</v>
      </c>
      <c r="BQI97" s="56" t="s">
        <v>109</v>
      </c>
      <c r="BQJ97" s="56" t="s">
        <v>19</v>
      </c>
      <c r="BQK97" s="56" t="n">
        <v>92</v>
      </c>
      <c r="BQL97" s="56" t="s">
        <v>317</v>
      </c>
      <c r="BQM97" s="56" t="s">
        <v>332</v>
      </c>
      <c r="BQN97" s="56" t="s">
        <v>333</v>
      </c>
      <c r="BQO97" s="56" t="s">
        <v>421</v>
      </c>
      <c r="BQP97" s="56" t="s">
        <v>334</v>
      </c>
      <c r="BQQ97" s="56" t="s">
        <v>326</v>
      </c>
      <c r="BQR97" s="56" t="s">
        <v>335</v>
      </c>
      <c r="BQT97" s="56" t="s">
        <v>116</v>
      </c>
      <c r="BQU97" s="56" t="s">
        <v>30</v>
      </c>
      <c r="BQV97" s="56" t="s">
        <v>419</v>
      </c>
      <c r="BQW97" s="56" t="s">
        <v>108</v>
      </c>
      <c r="BQX97" s="56" t="s">
        <v>420</v>
      </c>
      <c r="BQY97" s="56" t="s">
        <v>109</v>
      </c>
      <c r="BQZ97" s="56" t="s">
        <v>19</v>
      </c>
      <c r="BRA97" s="56" t="n">
        <v>92</v>
      </c>
      <c r="BRB97" s="56" t="s">
        <v>317</v>
      </c>
      <c r="BRC97" s="56" t="s">
        <v>332</v>
      </c>
      <c r="BRD97" s="56" t="s">
        <v>333</v>
      </c>
      <c r="BRE97" s="56" t="s">
        <v>421</v>
      </c>
      <c r="BRF97" s="56" t="s">
        <v>334</v>
      </c>
      <c r="BRG97" s="56" t="s">
        <v>326</v>
      </c>
      <c r="BRH97" s="56" t="s">
        <v>335</v>
      </c>
      <c r="BRJ97" s="56" t="s">
        <v>116</v>
      </c>
      <c r="BRK97" s="56" t="s">
        <v>30</v>
      </c>
      <c r="BRL97" s="56" t="s">
        <v>419</v>
      </c>
      <c r="BRM97" s="56" t="s">
        <v>108</v>
      </c>
      <c r="BRN97" s="56" t="s">
        <v>420</v>
      </c>
      <c r="BRO97" s="56" t="s">
        <v>109</v>
      </c>
      <c r="BRP97" s="56" t="s">
        <v>19</v>
      </c>
      <c r="BRQ97" s="56" t="n">
        <v>92</v>
      </c>
      <c r="BRR97" s="56" t="s">
        <v>317</v>
      </c>
      <c r="BRS97" s="56" t="s">
        <v>332</v>
      </c>
      <c r="BRT97" s="56" t="s">
        <v>333</v>
      </c>
      <c r="BRU97" s="56" t="s">
        <v>421</v>
      </c>
      <c r="BRV97" s="56" t="s">
        <v>334</v>
      </c>
      <c r="BRW97" s="56" t="s">
        <v>326</v>
      </c>
      <c r="BRX97" s="56" t="s">
        <v>335</v>
      </c>
      <c r="BRZ97" s="56" t="s">
        <v>116</v>
      </c>
      <c r="BSA97" s="56" t="s">
        <v>30</v>
      </c>
      <c r="BSB97" s="56" t="s">
        <v>419</v>
      </c>
      <c r="BSC97" s="56" t="s">
        <v>108</v>
      </c>
      <c r="BSD97" s="56" t="s">
        <v>420</v>
      </c>
      <c r="BSE97" s="56" t="s">
        <v>109</v>
      </c>
      <c r="BSF97" s="56" t="s">
        <v>19</v>
      </c>
      <c r="BSG97" s="56" t="n">
        <v>92</v>
      </c>
      <c r="BSH97" s="56" t="s">
        <v>317</v>
      </c>
      <c r="BSI97" s="56" t="s">
        <v>332</v>
      </c>
      <c r="BSJ97" s="56" t="s">
        <v>333</v>
      </c>
      <c r="BSK97" s="56" t="s">
        <v>421</v>
      </c>
      <c r="BSL97" s="56" t="s">
        <v>334</v>
      </c>
      <c r="BSM97" s="56" t="s">
        <v>326</v>
      </c>
      <c r="BSN97" s="56" t="s">
        <v>335</v>
      </c>
      <c r="BSP97" s="56" t="s">
        <v>116</v>
      </c>
      <c r="BSQ97" s="56" t="s">
        <v>30</v>
      </c>
      <c r="BSR97" s="56" t="s">
        <v>419</v>
      </c>
      <c r="BSS97" s="56" t="s">
        <v>108</v>
      </c>
      <c r="BST97" s="56" t="s">
        <v>420</v>
      </c>
      <c r="BSU97" s="56" t="s">
        <v>109</v>
      </c>
      <c r="BSV97" s="56" t="s">
        <v>19</v>
      </c>
      <c r="BSW97" s="56" t="n">
        <v>92</v>
      </c>
      <c r="BSX97" s="56" t="s">
        <v>317</v>
      </c>
      <c r="BSY97" s="56" t="s">
        <v>332</v>
      </c>
      <c r="BSZ97" s="56" t="s">
        <v>333</v>
      </c>
      <c r="BTA97" s="56" t="s">
        <v>421</v>
      </c>
      <c r="BTB97" s="56" t="s">
        <v>334</v>
      </c>
      <c r="BTC97" s="56" t="s">
        <v>326</v>
      </c>
      <c r="BTD97" s="56" t="s">
        <v>335</v>
      </c>
      <c r="BTF97" s="56" t="s">
        <v>116</v>
      </c>
      <c r="BTG97" s="56" t="s">
        <v>30</v>
      </c>
      <c r="BTH97" s="56" t="s">
        <v>419</v>
      </c>
      <c r="BTI97" s="56" t="s">
        <v>108</v>
      </c>
      <c r="BTJ97" s="56" t="s">
        <v>420</v>
      </c>
      <c r="BTK97" s="56" t="s">
        <v>109</v>
      </c>
      <c r="BTL97" s="56" t="s">
        <v>19</v>
      </c>
      <c r="BTM97" s="56" t="n">
        <v>92</v>
      </c>
      <c r="BTN97" s="56" t="s">
        <v>317</v>
      </c>
      <c r="BTO97" s="56" t="s">
        <v>332</v>
      </c>
      <c r="BTP97" s="56" t="s">
        <v>333</v>
      </c>
      <c r="BTQ97" s="56" t="s">
        <v>421</v>
      </c>
      <c r="BTR97" s="56" t="s">
        <v>334</v>
      </c>
      <c r="BTS97" s="56" t="s">
        <v>326</v>
      </c>
      <c r="BTT97" s="56" t="s">
        <v>335</v>
      </c>
      <c r="BTV97" s="56" t="s">
        <v>116</v>
      </c>
      <c r="BTW97" s="56" t="s">
        <v>30</v>
      </c>
      <c r="BTX97" s="56" t="s">
        <v>419</v>
      </c>
      <c r="BTY97" s="56" t="s">
        <v>108</v>
      </c>
      <c r="BTZ97" s="56" t="s">
        <v>420</v>
      </c>
      <c r="BUA97" s="56" t="s">
        <v>109</v>
      </c>
      <c r="BUB97" s="56" t="s">
        <v>19</v>
      </c>
      <c r="BUC97" s="56" t="n">
        <v>92</v>
      </c>
      <c r="BUD97" s="56" t="s">
        <v>317</v>
      </c>
      <c r="BUE97" s="56" t="s">
        <v>332</v>
      </c>
      <c r="BUF97" s="56" t="s">
        <v>333</v>
      </c>
      <c r="BUG97" s="56" t="s">
        <v>421</v>
      </c>
      <c r="BUH97" s="56" t="s">
        <v>334</v>
      </c>
      <c r="BUI97" s="56" t="s">
        <v>326</v>
      </c>
      <c r="BUJ97" s="56" t="s">
        <v>335</v>
      </c>
      <c r="BUL97" s="56" t="s">
        <v>116</v>
      </c>
      <c r="BUM97" s="56" t="s">
        <v>30</v>
      </c>
      <c r="BUN97" s="56" t="s">
        <v>419</v>
      </c>
      <c r="BUO97" s="56" t="s">
        <v>108</v>
      </c>
      <c r="BUP97" s="56" t="s">
        <v>420</v>
      </c>
      <c r="BUQ97" s="56" t="s">
        <v>109</v>
      </c>
      <c r="BUR97" s="56" t="s">
        <v>19</v>
      </c>
      <c r="BUS97" s="56" t="n">
        <v>92</v>
      </c>
      <c r="BUT97" s="56" t="s">
        <v>317</v>
      </c>
      <c r="BUU97" s="56" t="s">
        <v>332</v>
      </c>
      <c r="BUV97" s="56" t="s">
        <v>333</v>
      </c>
      <c r="BUW97" s="56" t="s">
        <v>421</v>
      </c>
      <c r="BUX97" s="56" t="s">
        <v>334</v>
      </c>
      <c r="BUY97" s="56" t="s">
        <v>326</v>
      </c>
      <c r="BUZ97" s="56" t="s">
        <v>335</v>
      </c>
      <c r="BVB97" s="56" t="s">
        <v>116</v>
      </c>
      <c r="BVC97" s="56" t="s">
        <v>30</v>
      </c>
      <c r="BVD97" s="56" t="s">
        <v>419</v>
      </c>
      <c r="BVE97" s="56" t="s">
        <v>108</v>
      </c>
      <c r="BVF97" s="56" t="s">
        <v>420</v>
      </c>
      <c r="BVG97" s="56" t="s">
        <v>109</v>
      </c>
      <c r="BVH97" s="56" t="s">
        <v>19</v>
      </c>
      <c r="BVI97" s="56" t="n">
        <v>92</v>
      </c>
      <c r="BVJ97" s="56" t="s">
        <v>317</v>
      </c>
      <c r="BVK97" s="56" t="s">
        <v>332</v>
      </c>
      <c r="BVL97" s="56" t="s">
        <v>333</v>
      </c>
      <c r="BVM97" s="56" t="s">
        <v>421</v>
      </c>
      <c r="BVN97" s="56" t="s">
        <v>334</v>
      </c>
      <c r="BVO97" s="56" t="s">
        <v>326</v>
      </c>
      <c r="BVP97" s="56" t="s">
        <v>335</v>
      </c>
      <c r="BVR97" s="56" t="s">
        <v>116</v>
      </c>
      <c r="BVS97" s="56" t="s">
        <v>30</v>
      </c>
      <c r="BVT97" s="56" t="s">
        <v>419</v>
      </c>
      <c r="BVU97" s="56" t="s">
        <v>108</v>
      </c>
      <c r="BVV97" s="56" t="s">
        <v>420</v>
      </c>
      <c r="BVW97" s="56" t="s">
        <v>109</v>
      </c>
      <c r="BVX97" s="56" t="s">
        <v>19</v>
      </c>
      <c r="BVY97" s="56" t="n">
        <v>92</v>
      </c>
      <c r="BVZ97" s="56" t="s">
        <v>317</v>
      </c>
      <c r="BWA97" s="56" t="s">
        <v>332</v>
      </c>
      <c r="BWB97" s="56" t="s">
        <v>333</v>
      </c>
      <c r="BWC97" s="56" t="s">
        <v>421</v>
      </c>
      <c r="BWD97" s="56" t="s">
        <v>334</v>
      </c>
      <c r="BWE97" s="56" t="s">
        <v>326</v>
      </c>
      <c r="BWF97" s="56" t="s">
        <v>335</v>
      </c>
      <c r="BWH97" s="56" t="s">
        <v>116</v>
      </c>
      <c r="BWI97" s="56" t="s">
        <v>30</v>
      </c>
      <c r="BWJ97" s="56" t="s">
        <v>419</v>
      </c>
      <c r="BWK97" s="56" t="s">
        <v>108</v>
      </c>
      <c r="BWL97" s="56" t="s">
        <v>420</v>
      </c>
      <c r="BWM97" s="56" t="s">
        <v>109</v>
      </c>
      <c r="BWN97" s="56" t="s">
        <v>19</v>
      </c>
      <c r="BWO97" s="56" t="n">
        <v>92</v>
      </c>
      <c r="BWP97" s="56" t="s">
        <v>317</v>
      </c>
      <c r="BWQ97" s="56" t="s">
        <v>332</v>
      </c>
      <c r="BWR97" s="56" t="s">
        <v>333</v>
      </c>
      <c r="BWS97" s="56" t="s">
        <v>421</v>
      </c>
      <c r="BWT97" s="56" t="s">
        <v>334</v>
      </c>
      <c r="BWU97" s="56" t="s">
        <v>326</v>
      </c>
      <c r="BWV97" s="56" t="s">
        <v>335</v>
      </c>
      <c r="BWX97" s="56" t="s">
        <v>116</v>
      </c>
      <c r="BWY97" s="56" t="s">
        <v>30</v>
      </c>
      <c r="BWZ97" s="56" t="s">
        <v>419</v>
      </c>
      <c r="BXA97" s="56" t="s">
        <v>108</v>
      </c>
      <c r="BXB97" s="56" t="s">
        <v>420</v>
      </c>
      <c r="BXC97" s="56" t="s">
        <v>109</v>
      </c>
      <c r="BXD97" s="56" t="s">
        <v>19</v>
      </c>
      <c r="BXE97" s="56" t="n">
        <v>92</v>
      </c>
      <c r="BXF97" s="56" t="s">
        <v>317</v>
      </c>
      <c r="BXG97" s="56" t="s">
        <v>332</v>
      </c>
      <c r="BXH97" s="56" t="s">
        <v>333</v>
      </c>
      <c r="BXI97" s="56" t="s">
        <v>421</v>
      </c>
      <c r="BXJ97" s="56" t="s">
        <v>334</v>
      </c>
      <c r="BXK97" s="56" t="s">
        <v>326</v>
      </c>
      <c r="BXL97" s="56" t="s">
        <v>335</v>
      </c>
      <c r="BXN97" s="56" t="s">
        <v>116</v>
      </c>
      <c r="BXO97" s="56" t="s">
        <v>30</v>
      </c>
      <c r="BXP97" s="56" t="s">
        <v>419</v>
      </c>
      <c r="BXQ97" s="56" t="s">
        <v>108</v>
      </c>
      <c r="BXR97" s="56" t="s">
        <v>420</v>
      </c>
      <c r="BXS97" s="56" t="s">
        <v>109</v>
      </c>
      <c r="BXT97" s="56" t="s">
        <v>19</v>
      </c>
      <c r="BXU97" s="56" t="n">
        <v>92</v>
      </c>
      <c r="BXV97" s="56" t="s">
        <v>317</v>
      </c>
      <c r="BXW97" s="56" t="s">
        <v>332</v>
      </c>
      <c r="BXX97" s="56" t="s">
        <v>333</v>
      </c>
      <c r="BXY97" s="56" t="s">
        <v>421</v>
      </c>
      <c r="BXZ97" s="56" t="s">
        <v>334</v>
      </c>
      <c r="BYA97" s="56" t="s">
        <v>326</v>
      </c>
      <c r="BYB97" s="56" t="s">
        <v>335</v>
      </c>
      <c r="BYD97" s="56" t="s">
        <v>116</v>
      </c>
      <c r="BYE97" s="56" t="s">
        <v>30</v>
      </c>
      <c r="BYF97" s="56" t="s">
        <v>419</v>
      </c>
      <c r="BYG97" s="56" t="s">
        <v>108</v>
      </c>
      <c r="BYH97" s="56" t="s">
        <v>420</v>
      </c>
      <c r="BYI97" s="56" t="s">
        <v>109</v>
      </c>
      <c r="BYJ97" s="56" t="s">
        <v>19</v>
      </c>
      <c r="BYK97" s="56" t="n">
        <v>92</v>
      </c>
      <c r="BYL97" s="56" t="s">
        <v>317</v>
      </c>
      <c r="BYM97" s="56" t="s">
        <v>332</v>
      </c>
      <c r="BYN97" s="56" t="s">
        <v>333</v>
      </c>
      <c r="BYO97" s="56" t="s">
        <v>421</v>
      </c>
      <c r="BYP97" s="56" t="s">
        <v>334</v>
      </c>
      <c r="BYQ97" s="56" t="s">
        <v>326</v>
      </c>
      <c r="BYR97" s="56" t="s">
        <v>335</v>
      </c>
      <c r="BYT97" s="56" t="s">
        <v>116</v>
      </c>
      <c r="BYU97" s="56" t="s">
        <v>30</v>
      </c>
      <c r="BYV97" s="56" t="s">
        <v>419</v>
      </c>
      <c r="BYW97" s="56" t="s">
        <v>108</v>
      </c>
      <c r="BYX97" s="56" t="s">
        <v>420</v>
      </c>
      <c r="BYY97" s="56" t="s">
        <v>109</v>
      </c>
      <c r="BYZ97" s="56" t="s">
        <v>19</v>
      </c>
      <c r="BZA97" s="56" t="n">
        <v>92</v>
      </c>
      <c r="BZB97" s="56" t="s">
        <v>317</v>
      </c>
      <c r="BZC97" s="56" t="s">
        <v>332</v>
      </c>
      <c r="BZD97" s="56" t="s">
        <v>333</v>
      </c>
      <c r="BZE97" s="56" t="s">
        <v>421</v>
      </c>
      <c r="BZF97" s="56" t="s">
        <v>334</v>
      </c>
      <c r="BZG97" s="56" t="s">
        <v>326</v>
      </c>
      <c r="BZH97" s="56" t="s">
        <v>335</v>
      </c>
      <c r="BZJ97" s="56" t="s">
        <v>116</v>
      </c>
      <c r="BZK97" s="56" t="s">
        <v>30</v>
      </c>
      <c r="BZL97" s="56" t="s">
        <v>419</v>
      </c>
      <c r="BZM97" s="56" t="s">
        <v>108</v>
      </c>
      <c r="BZN97" s="56" t="s">
        <v>420</v>
      </c>
      <c r="BZO97" s="56" t="s">
        <v>109</v>
      </c>
      <c r="BZP97" s="56" t="s">
        <v>19</v>
      </c>
      <c r="BZQ97" s="56" t="n">
        <v>92</v>
      </c>
      <c r="BZR97" s="56" t="s">
        <v>317</v>
      </c>
      <c r="BZS97" s="56" t="s">
        <v>332</v>
      </c>
      <c r="BZT97" s="56" t="s">
        <v>333</v>
      </c>
      <c r="BZU97" s="56" t="s">
        <v>421</v>
      </c>
      <c r="BZV97" s="56" t="s">
        <v>334</v>
      </c>
      <c r="BZW97" s="56" t="s">
        <v>326</v>
      </c>
      <c r="BZX97" s="56" t="s">
        <v>335</v>
      </c>
      <c r="BZZ97" s="56" t="s">
        <v>116</v>
      </c>
      <c r="CAA97" s="56" t="s">
        <v>30</v>
      </c>
      <c r="CAB97" s="56" t="s">
        <v>419</v>
      </c>
      <c r="CAC97" s="56" t="s">
        <v>108</v>
      </c>
      <c r="CAD97" s="56" t="s">
        <v>420</v>
      </c>
      <c r="CAE97" s="56" t="s">
        <v>109</v>
      </c>
      <c r="CAF97" s="56" t="s">
        <v>19</v>
      </c>
      <c r="CAG97" s="56" t="n">
        <v>92</v>
      </c>
      <c r="CAH97" s="56" t="s">
        <v>317</v>
      </c>
      <c r="CAI97" s="56" t="s">
        <v>332</v>
      </c>
      <c r="CAJ97" s="56" t="s">
        <v>333</v>
      </c>
      <c r="CAK97" s="56" t="s">
        <v>421</v>
      </c>
      <c r="CAL97" s="56" t="s">
        <v>334</v>
      </c>
      <c r="CAM97" s="56" t="s">
        <v>326</v>
      </c>
      <c r="CAN97" s="56" t="s">
        <v>335</v>
      </c>
      <c r="CAP97" s="56" t="s">
        <v>116</v>
      </c>
      <c r="CAQ97" s="56" t="s">
        <v>30</v>
      </c>
      <c r="CAR97" s="56" t="s">
        <v>419</v>
      </c>
      <c r="CAS97" s="56" t="s">
        <v>108</v>
      </c>
      <c r="CAT97" s="56" t="s">
        <v>420</v>
      </c>
      <c r="CAU97" s="56" t="s">
        <v>109</v>
      </c>
      <c r="CAV97" s="56" t="s">
        <v>19</v>
      </c>
      <c r="CAW97" s="56" t="n">
        <v>92</v>
      </c>
      <c r="CAX97" s="56" t="s">
        <v>317</v>
      </c>
      <c r="CAY97" s="56" t="s">
        <v>332</v>
      </c>
      <c r="CAZ97" s="56" t="s">
        <v>333</v>
      </c>
      <c r="CBA97" s="56" t="s">
        <v>421</v>
      </c>
      <c r="CBB97" s="56" t="s">
        <v>334</v>
      </c>
      <c r="CBC97" s="56" t="s">
        <v>326</v>
      </c>
      <c r="CBD97" s="56" t="s">
        <v>335</v>
      </c>
      <c r="CBF97" s="56" t="s">
        <v>116</v>
      </c>
      <c r="CBG97" s="56" t="s">
        <v>30</v>
      </c>
      <c r="CBH97" s="56" t="s">
        <v>419</v>
      </c>
      <c r="CBI97" s="56" t="s">
        <v>108</v>
      </c>
      <c r="CBJ97" s="56" t="s">
        <v>420</v>
      </c>
      <c r="CBK97" s="56" t="s">
        <v>109</v>
      </c>
      <c r="CBL97" s="56" t="s">
        <v>19</v>
      </c>
      <c r="CBM97" s="56" t="n">
        <v>92</v>
      </c>
      <c r="CBN97" s="56" t="s">
        <v>317</v>
      </c>
      <c r="CBO97" s="56" t="s">
        <v>332</v>
      </c>
      <c r="CBP97" s="56" t="s">
        <v>333</v>
      </c>
      <c r="CBQ97" s="56" t="s">
        <v>421</v>
      </c>
      <c r="CBR97" s="56" t="s">
        <v>334</v>
      </c>
      <c r="CBS97" s="56" t="s">
        <v>326</v>
      </c>
      <c r="CBT97" s="56" t="s">
        <v>335</v>
      </c>
      <c r="CBV97" s="56" t="s">
        <v>116</v>
      </c>
      <c r="CBW97" s="56" t="s">
        <v>30</v>
      </c>
      <c r="CBX97" s="56" t="s">
        <v>419</v>
      </c>
      <c r="CBY97" s="56" t="s">
        <v>108</v>
      </c>
      <c r="CBZ97" s="56" t="s">
        <v>420</v>
      </c>
      <c r="CCA97" s="56" t="s">
        <v>109</v>
      </c>
      <c r="CCB97" s="56" t="s">
        <v>19</v>
      </c>
      <c r="CCC97" s="56" t="n">
        <v>92</v>
      </c>
      <c r="CCD97" s="56" t="s">
        <v>317</v>
      </c>
      <c r="CCE97" s="56" t="s">
        <v>332</v>
      </c>
      <c r="CCF97" s="56" t="s">
        <v>333</v>
      </c>
      <c r="CCG97" s="56" t="s">
        <v>421</v>
      </c>
      <c r="CCH97" s="56" t="s">
        <v>334</v>
      </c>
      <c r="CCI97" s="56" t="s">
        <v>326</v>
      </c>
      <c r="CCJ97" s="56" t="s">
        <v>335</v>
      </c>
      <c r="CCL97" s="56" t="s">
        <v>116</v>
      </c>
      <c r="CCM97" s="56" t="s">
        <v>30</v>
      </c>
      <c r="CCN97" s="56" t="s">
        <v>419</v>
      </c>
      <c r="CCO97" s="56" t="s">
        <v>108</v>
      </c>
      <c r="CCP97" s="56" t="s">
        <v>420</v>
      </c>
      <c r="CCQ97" s="56" t="s">
        <v>109</v>
      </c>
      <c r="CCR97" s="56" t="s">
        <v>19</v>
      </c>
      <c r="CCS97" s="56" t="n">
        <v>92</v>
      </c>
      <c r="CCT97" s="56" t="s">
        <v>317</v>
      </c>
      <c r="CCU97" s="56" t="s">
        <v>332</v>
      </c>
      <c r="CCV97" s="56" t="s">
        <v>333</v>
      </c>
      <c r="CCW97" s="56" t="s">
        <v>421</v>
      </c>
      <c r="CCX97" s="56" t="s">
        <v>334</v>
      </c>
      <c r="CCY97" s="56" t="s">
        <v>326</v>
      </c>
      <c r="CCZ97" s="56" t="s">
        <v>335</v>
      </c>
      <c r="CDB97" s="56" t="s">
        <v>116</v>
      </c>
      <c r="CDC97" s="56" t="s">
        <v>30</v>
      </c>
      <c r="CDD97" s="56" t="s">
        <v>419</v>
      </c>
      <c r="CDE97" s="56" t="s">
        <v>108</v>
      </c>
      <c r="CDF97" s="56" t="s">
        <v>420</v>
      </c>
      <c r="CDG97" s="56" t="s">
        <v>109</v>
      </c>
      <c r="CDH97" s="56" t="s">
        <v>19</v>
      </c>
      <c r="CDI97" s="56" t="n">
        <v>92</v>
      </c>
      <c r="CDJ97" s="56" t="s">
        <v>317</v>
      </c>
      <c r="CDK97" s="56" t="s">
        <v>332</v>
      </c>
      <c r="CDL97" s="56" t="s">
        <v>333</v>
      </c>
      <c r="CDM97" s="56" t="s">
        <v>421</v>
      </c>
      <c r="CDN97" s="56" t="s">
        <v>334</v>
      </c>
      <c r="CDO97" s="56" t="s">
        <v>326</v>
      </c>
      <c r="CDP97" s="56" t="s">
        <v>335</v>
      </c>
      <c r="CDR97" s="56" t="s">
        <v>116</v>
      </c>
      <c r="CDS97" s="56" t="s">
        <v>30</v>
      </c>
      <c r="CDT97" s="56" t="s">
        <v>419</v>
      </c>
      <c r="CDU97" s="56" t="s">
        <v>108</v>
      </c>
      <c r="CDV97" s="56" t="s">
        <v>420</v>
      </c>
      <c r="CDW97" s="56" t="s">
        <v>109</v>
      </c>
      <c r="CDX97" s="56" t="s">
        <v>19</v>
      </c>
      <c r="CDY97" s="56" t="n">
        <v>92</v>
      </c>
      <c r="CDZ97" s="56" t="s">
        <v>317</v>
      </c>
      <c r="CEA97" s="56" t="s">
        <v>332</v>
      </c>
      <c r="CEB97" s="56" t="s">
        <v>333</v>
      </c>
      <c r="CEC97" s="56" t="s">
        <v>421</v>
      </c>
      <c r="CED97" s="56" t="s">
        <v>334</v>
      </c>
      <c r="CEE97" s="56" t="s">
        <v>326</v>
      </c>
      <c r="CEF97" s="56" t="s">
        <v>335</v>
      </c>
      <c r="CEH97" s="56" t="s">
        <v>116</v>
      </c>
      <c r="CEI97" s="56" t="s">
        <v>30</v>
      </c>
      <c r="CEJ97" s="56" t="s">
        <v>419</v>
      </c>
      <c r="CEK97" s="56" t="s">
        <v>108</v>
      </c>
      <c r="CEL97" s="56" t="s">
        <v>420</v>
      </c>
      <c r="CEM97" s="56" t="s">
        <v>109</v>
      </c>
      <c r="CEN97" s="56" t="s">
        <v>19</v>
      </c>
      <c r="CEO97" s="56" t="n">
        <v>92</v>
      </c>
      <c r="CEP97" s="56" t="s">
        <v>317</v>
      </c>
      <c r="CEQ97" s="56" t="s">
        <v>332</v>
      </c>
      <c r="CER97" s="56" t="s">
        <v>333</v>
      </c>
      <c r="CES97" s="56" t="s">
        <v>421</v>
      </c>
      <c r="CET97" s="56" t="s">
        <v>334</v>
      </c>
      <c r="CEU97" s="56" t="s">
        <v>326</v>
      </c>
      <c r="CEV97" s="56" t="s">
        <v>335</v>
      </c>
      <c r="CEX97" s="56" t="s">
        <v>116</v>
      </c>
      <c r="CEY97" s="56" t="s">
        <v>30</v>
      </c>
      <c r="CEZ97" s="56" t="s">
        <v>419</v>
      </c>
      <c r="CFA97" s="56" t="s">
        <v>108</v>
      </c>
      <c r="CFB97" s="56" t="s">
        <v>420</v>
      </c>
      <c r="CFC97" s="56" t="s">
        <v>109</v>
      </c>
      <c r="CFD97" s="56" t="s">
        <v>19</v>
      </c>
      <c r="CFE97" s="56" t="n">
        <v>92</v>
      </c>
      <c r="CFF97" s="56" t="s">
        <v>317</v>
      </c>
      <c r="CFG97" s="56" t="s">
        <v>332</v>
      </c>
      <c r="CFH97" s="56" t="s">
        <v>333</v>
      </c>
      <c r="CFI97" s="56" t="s">
        <v>421</v>
      </c>
      <c r="CFJ97" s="56" t="s">
        <v>334</v>
      </c>
      <c r="CFK97" s="56" t="s">
        <v>326</v>
      </c>
      <c r="CFL97" s="56" t="s">
        <v>335</v>
      </c>
      <c r="CFN97" s="56" t="s">
        <v>116</v>
      </c>
      <c r="CFO97" s="56" t="s">
        <v>30</v>
      </c>
      <c r="CFP97" s="56" t="s">
        <v>419</v>
      </c>
      <c r="CFQ97" s="56" t="s">
        <v>108</v>
      </c>
      <c r="CFR97" s="56" t="s">
        <v>420</v>
      </c>
      <c r="CFS97" s="56" t="s">
        <v>109</v>
      </c>
      <c r="CFT97" s="56" t="s">
        <v>19</v>
      </c>
      <c r="CFU97" s="56" t="n">
        <v>92</v>
      </c>
      <c r="CFV97" s="56" t="s">
        <v>317</v>
      </c>
      <c r="CFW97" s="56" t="s">
        <v>332</v>
      </c>
      <c r="CFX97" s="56" t="s">
        <v>333</v>
      </c>
      <c r="CFY97" s="56" t="s">
        <v>421</v>
      </c>
      <c r="CFZ97" s="56" t="s">
        <v>334</v>
      </c>
      <c r="CGA97" s="56" t="s">
        <v>326</v>
      </c>
      <c r="CGB97" s="56" t="s">
        <v>335</v>
      </c>
      <c r="CGD97" s="56" t="s">
        <v>116</v>
      </c>
      <c r="CGE97" s="56" t="s">
        <v>30</v>
      </c>
      <c r="CGF97" s="56" t="s">
        <v>419</v>
      </c>
      <c r="CGG97" s="56" t="s">
        <v>108</v>
      </c>
      <c r="CGH97" s="56" t="s">
        <v>420</v>
      </c>
      <c r="CGI97" s="56" t="s">
        <v>109</v>
      </c>
      <c r="CGJ97" s="56" t="s">
        <v>19</v>
      </c>
      <c r="CGK97" s="56" t="n">
        <v>92</v>
      </c>
      <c r="CGL97" s="56" t="s">
        <v>317</v>
      </c>
      <c r="CGM97" s="56" t="s">
        <v>332</v>
      </c>
      <c r="CGN97" s="56" t="s">
        <v>333</v>
      </c>
      <c r="CGO97" s="56" t="s">
        <v>421</v>
      </c>
      <c r="CGP97" s="56" t="s">
        <v>334</v>
      </c>
      <c r="CGQ97" s="56" t="s">
        <v>326</v>
      </c>
      <c r="CGR97" s="56" t="s">
        <v>335</v>
      </c>
      <c r="CGT97" s="56" t="s">
        <v>116</v>
      </c>
      <c r="CGU97" s="56" t="s">
        <v>30</v>
      </c>
      <c r="CGV97" s="56" t="s">
        <v>419</v>
      </c>
      <c r="CGW97" s="56" t="s">
        <v>108</v>
      </c>
      <c r="CGX97" s="56" t="s">
        <v>420</v>
      </c>
      <c r="CGY97" s="56" t="s">
        <v>109</v>
      </c>
      <c r="CGZ97" s="56" t="s">
        <v>19</v>
      </c>
      <c r="CHA97" s="56" t="n">
        <v>92</v>
      </c>
      <c r="CHB97" s="56" t="s">
        <v>317</v>
      </c>
      <c r="CHC97" s="56" t="s">
        <v>332</v>
      </c>
      <c r="CHD97" s="56" t="s">
        <v>333</v>
      </c>
      <c r="CHE97" s="56" t="s">
        <v>421</v>
      </c>
      <c r="CHF97" s="56" t="s">
        <v>334</v>
      </c>
      <c r="CHG97" s="56" t="s">
        <v>326</v>
      </c>
      <c r="CHH97" s="56" t="s">
        <v>335</v>
      </c>
      <c r="CHJ97" s="56" t="s">
        <v>116</v>
      </c>
      <c r="CHK97" s="56" t="s">
        <v>30</v>
      </c>
      <c r="CHL97" s="56" t="s">
        <v>419</v>
      </c>
      <c r="CHM97" s="56" t="s">
        <v>108</v>
      </c>
      <c r="CHN97" s="56" t="s">
        <v>420</v>
      </c>
      <c r="CHO97" s="56" t="s">
        <v>109</v>
      </c>
      <c r="CHP97" s="56" t="s">
        <v>19</v>
      </c>
      <c r="CHQ97" s="56" t="n">
        <v>92</v>
      </c>
      <c r="CHR97" s="56" t="s">
        <v>317</v>
      </c>
      <c r="CHS97" s="56" t="s">
        <v>332</v>
      </c>
      <c r="CHT97" s="56" t="s">
        <v>333</v>
      </c>
      <c r="CHU97" s="56" t="s">
        <v>421</v>
      </c>
      <c r="CHV97" s="56" t="s">
        <v>334</v>
      </c>
      <c r="CHW97" s="56" t="s">
        <v>326</v>
      </c>
      <c r="CHX97" s="56" t="s">
        <v>335</v>
      </c>
      <c r="CHZ97" s="56" t="s">
        <v>116</v>
      </c>
      <c r="CIA97" s="56" t="s">
        <v>30</v>
      </c>
      <c r="CIB97" s="56" t="s">
        <v>419</v>
      </c>
      <c r="CIC97" s="56" t="s">
        <v>108</v>
      </c>
      <c r="CID97" s="56" t="s">
        <v>420</v>
      </c>
      <c r="CIE97" s="56" t="s">
        <v>109</v>
      </c>
      <c r="CIF97" s="56" t="s">
        <v>19</v>
      </c>
      <c r="CIG97" s="56" t="n">
        <v>92</v>
      </c>
      <c r="CIH97" s="56" t="s">
        <v>317</v>
      </c>
      <c r="CII97" s="56" t="s">
        <v>332</v>
      </c>
      <c r="CIJ97" s="56" t="s">
        <v>333</v>
      </c>
      <c r="CIK97" s="56" t="s">
        <v>421</v>
      </c>
      <c r="CIL97" s="56" t="s">
        <v>334</v>
      </c>
      <c r="CIM97" s="56" t="s">
        <v>326</v>
      </c>
      <c r="CIN97" s="56" t="s">
        <v>335</v>
      </c>
      <c r="CIP97" s="56" t="s">
        <v>116</v>
      </c>
      <c r="CIQ97" s="56" t="s">
        <v>30</v>
      </c>
      <c r="CIR97" s="56" t="s">
        <v>419</v>
      </c>
      <c r="CIS97" s="56" t="s">
        <v>108</v>
      </c>
      <c r="CIT97" s="56" t="s">
        <v>420</v>
      </c>
      <c r="CIU97" s="56" t="s">
        <v>109</v>
      </c>
      <c r="CIV97" s="56" t="s">
        <v>19</v>
      </c>
      <c r="CIW97" s="56" t="n">
        <v>92</v>
      </c>
      <c r="CIX97" s="56" t="s">
        <v>317</v>
      </c>
      <c r="CIY97" s="56" t="s">
        <v>332</v>
      </c>
      <c r="CIZ97" s="56" t="s">
        <v>333</v>
      </c>
      <c r="CJA97" s="56" t="s">
        <v>421</v>
      </c>
      <c r="CJB97" s="56" t="s">
        <v>334</v>
      </c>
      <c r="CJC97" s="56" t="s">
        <v>326</v>
      </c>
      <c r="CJD97" s="56" t="s">
        <v>335</v>
      </c>
      <c r="CJF97" s="56" t="s">
        <v>116</v>
      </c>
      <c r="CJG97" s="56" t="s">
        <v>30</v>
      </c>
      <c r="CJH97" s="56" t="s">
        <v>419</v>
      </c>
      <c r="CJI97" s="56" t="s">
        <v>108</v>
      </c>
      <c r="CJJ97" s="56" t="s">
        <v>420</v>
      </c>
      <c r="CJK97" s="56" t="s">
        <v>109</v>
      </c>
      <c r="CJL97" s="56" t="s">
        <v>19</v>
      </c>
      <c r="CJM97" s="56" t="n">
        <v>92</v>
      </c>
      <c r="CJN97" s="56" t="s">
        <v>317</v>
      </c>
      <c r="CJO97" s="56" t="s">
        <v>332</v>
      </c>
      <c r="CJP97" s="56" t="s">
        <v>333</v>
      </c>
      <c r="CJQ97" s="56" t="s">
        <v>421</v>
      </c>
      <c r="CJR97" s="56" t="s">
        <v>334</v>
      </c>
      <c r="CJS97" s="56" t="s">
        <v>326</v>
      </c>
      <c r="CJT97" s="56" t="s">
        <v>335</v>
      </c>
      <c r="CJV97" s="56" t="s">
        <v>116</v>
      </c>
      <c r="CJW97" s="56" t="s">
        <v>30</v>
      </c>
      <c r="CJX97" s="56" t="s">
        <v>419</v>
      </c>
      <c r="CJY97" s="56" t="s">
        <v>108</v>
      </c>
      <c r="CJZ97" s="56" t="s">
        <v>420</v>
      </c>
      <c r="CKA97" s="56" t="s">
        <v>109</v>
      </c>
      <c r="CKB97" s="56" t="s">
        <v>19</v>
      </c>
      <c r="CKC97" s="56" t="n">
        <v>92</v>
      </c>
      <c r="CKD97" s="56" t="s">
        <v>317</v>
      </c>
      <c r="CKE97" s="56" t="s">
        <v>332</v>
      </c>
      <c r="CKF97" s="56" t="s">
        <v>333</v>
      </c>
      <c r="CKG97" s="56" t="s">
        <v>421</v>
      </c>
      <c r="CKH97" s="56" t="s">
        <v>334</v>
      </c>
      <c r="CKI97" s="56" t="s">
        <v>326</v>
      </c>
      <c r="CKJ97" s="56" t="s">
        <v>335</v>
      </c>
      <c r="CKL97" s="56" t="s">
        <v>116</v>
      </c>
      <c r="CKM97" s="56" t="s">
        <v>30</v>
      </c>
      <c r="CKN97" s="56" t="s">
        <v>419</v>
      </c>
      <c r="CKO97" s="56" t="s">
        <v>108</v>
      </c>
      <c r="CKP97" s="56" t="s">
        <v>420</v>
      </c>
      <c r="CKQ97" s="56" t="s">
        <v>109</v>
      </c>
      <c r="CKR97" s="56" t="s">
        <v>19</v>
      </c>
      <c r="CKS97" s="56" t="n">
        <v>92</v>
      </c>
      <c r="CKT97" s="56" t="s">
        <v>317</v>
      </c>
      <c r="CKU97" s="56" t="s">
        <v>332</v>
      </c>
      <c r="CKV97" s="56" t="s">
        <v>333</v>
      </c>
      <c r="CKW97" s="56" t="s">
        <v>421</v>
      </c>
      <c r="CKX97" s="56" t="s">
        <v>334</v>
      </c>
      <c r="CKY97" s="56" t="s">
        <v>326</v>
      </c>
      <c r="CKZ97" s="56" t="s">
        <v>335</v>
      </c>
      <c r="CLB97" s="56" t="s">
        <v>116</v>
      </c>
      <c r="CLC97" s="56" t="s">
        <v>30</v>
      </c>
      <c r="CLD97" s="56" t="s">
        <v>419</v>
      </c>
      <c r="CLE97" s="56" t="s">
        <v>108</v>
      </c>
      <c r="CLF97" s="56" t="s">
        <v>420</v>
      </c>
      <c r="CLG97" s="56" t="s">
        <v>109</v>
      </c>
      <c r="CLH97" s="56" t="s">
        <v>19</v>
      </c>
      <c r="CLI97" s="56" t="n">
        <v>92</v>
      </c>
      <c r="CLJ97" s="56" t="s">
        <v>317</v>
      </c>
      <c r="CLK97" s="56" t="s">
        <v>332</v>
      </c>
      <c r="CLL97" s="56" t="s">
        <v>333</v>
      </c>
      <c r="CLM97" s="56" t="s">
        <v>421</v>
      </c>
      <c r="CLN97" s="56" t="s">
        <v>334</v>
      </c>
      <c r="CLO97" s="56" t="s">
        <v>326</v>
      </c>
      <c r="CLP97" s="56" t="s">
        <v>335</v>
      </c>
      <c r="CLR97" s="56" t="s">
        <v>116</v>
      </c>
      <c r="CLS97" s="56" t="s">
        <v>30</v>
      </c>
      <c r="CLT97" s="56" t="s">
        <v>419</v>
      </c>
      <c r="CLU97" s="56" t="s">
        <v>108</v>
      </c>
      <c r="CLV97" s="56" t="s">
        <v>420</v>
      </c>
      <c r="CLW97" s="56" t="s">
        <v>109</v>
      </c>
      <c r="CLX97" s="56" t="s">
        <v>19</v>
      </c>
      <c r="CLY97" s="56" t="n">
        <v>92</v>
      </c>
      <c r="CLZ97" s="56" t="s">
        <v>317</v>
      </c>
      <c r="CMA97" s="56" t="s">
        <v>332</v>
      </c>
      <c r="CMB97" s="56" t="s">
        <v>333</v>
      </c>
      <c r="CMC97" s="56" t="s">
        <v>421</v>
      </c>
      <c r="CMD97" s="56" t="s">
        <v>334</v>
      </c>
      <c r="CME97" s="56" t="s">
        <v>326</v>
      </c>
      <c r="CMF97" s="56" t="s">
        <v>335</v>
      </c>
      <c r="CMH97" s="56" t="s">
        <v>116</v>
      </c>
      <c r="CMI97" s="56" t="s">
        <v>30</v>
      </c>
      <c r="CMJ97" s="56" t="s">
        <v>419</v>
      </c>
      <c r="CMK97" s="56" t="s">
        <v>108</v>
      </c>
      <c r="CML97" s="56" t="s">
        <v>420</v>
      </c>
      <c r="CMM97" s="56" t="s">
        <v>109</v>
      </c>
      <c r="CMN97" s="56" t="s">
        <v>19</v>
      </c>
      <c r="CMO97" s="56" t="n">
        <v>92</v>
      </c>
      <c r="CMP97" s="56" t="s">
        <v>317</v>
      </c>
      <c r="CMQ97" s="56" t="s">
        <v>332</v>
      </c>
      <c r="CMR97" s="56" t="s">
        <v>333</v>
      </c>
      <c r="CMS97" s="56" t="s">
        <v>421</v>
      </c>
      <c r="CMT97" s="56" t="s">
        <v>334</v>
      </c>
      <c r="CMU97" s="56" t="s">
        <v>326</v>
      </c>
      <c r="CMV97" s="56" t="s">
        <v>335</v>
      </c>
      <c r="CMX97" s="56" t="s">
        <v>116</v>
      </c>
      <c r="CMY97" s="56" t="s">
        <v>30</v>
      </c>
      <c r="CMZ97" s="56" t="s">
        <v>419</v>
      </c>
      <c r="CNA97" s="56" t="s">
        <v>108</v>
      </c>
      <c r="CNB97" s="56" t="s">
        <v>420</v>
      </c>
      <c r="CNC97" s="56" t="s">
        <v>109</v>
      </c>
      <c r="CND97" s="56" t="s">
        <v>19</v>
      </c>
      <c r="CNE97" s="56" t="n">
        <v>92</v>
      </c>
      <c r="CNF97" s="56" t="s">
        <v>317</v>
      </c>
      <c r="CNG97" s="56" t="s">
        <v>332</v>
      </c>
      <c r="CNH97" s="56" t="s">
        <v>333</v>
      </c>
      <c r="CNI97" s="56" t="s">
        <v>421</v>
      </c>
      <c r="CNJ97" s="56" t="s">
        <v>334</v>
      </c>
      <c r="CNK97" s="56" t="s">
        <v>326</v>
      </c>
      <c r="CNL97" s="56" t="s">
        <v>335</v>
      </c>
      <c r="CNN97" s="56" t="s">
        <v>116</v>
      </c>
      <c r="CNO97" s="56" t="s">
        <v>30</v>
      </c>
      <c r="CNP97" s="56" t="s">
        <v>419</v>
      </c>
      <c r="CNQ97" s="56" t="s">
        <v>108</v>
      </c>
      <c r="CNR97" s="56" t="s">
        <v>420</v>
      </c>
      <c r="CNS97" s="56" t="s">
        <v>109</v>
      </c>
      <c r="CNT97" s="56" t="s">
        <v>19</v>
      </c>
      <c r="CNU97" s="56" t="n">
        <v>92</v>
      </c>
      <c r="CNV97" s="56" t="s">
        <v>317</v>
      </c>
      <c r="CNW97" s="56" t="s">
        <v>332</v>
      </c>
      <c r="CNX97" s="56" t="s">
        <v>333</v>
      </c>
      <c r="CNY97" s="56" t="s">
        <v>421</v>
      </c>
      <c r="CNZ97" s="56" t="s">
        <v>334</v>
      </c>
      <c r="COA97" s="56" t="s">
        <v>326</v>
      </c>
      <c r="COB97" s="56" t="s">
        <v>335</v>
      </c>
      <c r="COD97" s="56" t="s">
        <v>116</v>
      </c>
      <c r="COE97" s="56" t="s">
        <v>30</v>
      </c>
      <c r="COF97" s="56" t="s">
        <v>419</v>
      </c>
      <c r="COG97" s="56" t="s">
        <v>108</v>
      </c>
      <c r="COH97" s="56" t="s">
        <v>420</v>
      </c>
      <c r="COI97" s="56" t="s">
        <v>109</v>
      </c>
      <c r="COJ97" s="56" t="s">
        <v>19</v>
      </c>
      <c r="COK97" s="56" t="n">
        <v>92</v>
      </c>
      <c r="COL97" s="56" t="s">
        <v>317</v>
      </c>
      <c r="COM97" s="56" t="s">
        <v>332</v>
      </c>
      <c r="CON97" s="56" t="s">
        <v>333</v>
      </c>
      <c r="COO97" s="56" t="s">
        <v>421</v>
      </c>
      <c r="COP97" s="56" t="s">
        <v>334</v>
      </c>
      <c r="COQ97" s="56" t="s">
        <v>326</v>
      </c>
      <c r="COR97" s="56" t="s">
        <v>335</v>
      </c>
      <c r="COT97" s="56" t="s">
        <v>116</v>
      </c>
      <c r="COU97" s="56" t="s">
        <v>30</v>
      </c>
      <c r="COV97" s="56" t="s">
        <v>419</v>
      </c>
      <c r="COW97" s="56" t="s">
        <v>108</v>
      </c>
      <c r="COX97" s="56" t="s">
        <v>420</v>
      </c>
      <c r="COY97" s="56" t="s">
        <v>109</v>
      </c>
      <c r="COZ97" s="56" t="s">
        <v>19</v>
      </c>
      <c r="CPA97" s="56" t="n">
        <v>92</v>
      </c>
      <c r="CPB97" s="56" t="s">
        <v>317</v>
      </c>
      <c r="CPC97" s="56" t="s">
        <v>332</v>
      </c>
      <c r="CPD97" s="56" t="s">
        <v>333</v>
      </c>
      <c r="CPE97" s="56" t="s">
        <v>421</v>
      </c>
      <c r="CPF97" s="56" t="s">
        <v>334</v>
      </c>
      <c r="CPG97" s="56" t="s">
        <v>326</v>
      </c>
      <c r="CPH97" s="56" t="s">
        <v>335</v>
      </c>
      <c r="CPJ97" s="56" t="s">
        <v>116</v>
      </c>
      <c r="CPK97" s="56" t="s">
        <v>30</v>
      </c>
      <c r="CPL97" s="56" t="s">
        <v>419</v>
      </c>
      <c r="CPM97" s="56" t="s">
        <v>108</v>
      </c>
      <c r="CPN97" s="56" t="s">
        <v>420</v>
      </c>
      <c r="CPO97" s="56" t="s">
        <v>109</v>
      </c>
      <c r="CPP97" s="56" t="s">
        <v>19</v>
      </c>
      <c r="CPQ97" s="56" t="n">
        <v>92</v>
      </c>
      <c r="CPR97" s="56" t="s">
        <v>317</v>
      </c>
      <c r="CPS97" s="56" t="s">
        <v>332</v>
      </c>
      <c r="CPT97" s="56" t="s">
        <v>333</v>
      </c>
      <c r="CPU97" s="56" t="s">
        <v>421</v>
      </c>
      <c r="CPV97" s="56" t="s">
        <v>334</v>
      </c>
      <c r="CPW97" s="56" t="s">
        <v>326</v>
      </c>
      <c r="CPX97" s="56" t="s">
        <v>335</v>
      </c>
      <c r="CPZ97" s="56" t="s">
        <v>116</v>
      </c>
      <c r="CQA97" s="56" t="s">
        <v>30</v>
      </c>
      <c r="CQB97" s="56" t="s">
        <v>419</v>
      </c>
      <c r="CQC97" s="56" t="s">
        <v>108</v>
      </c>
      <c r="CQD97" s="56" t="s">
        <v>420</v>
      </c>
      <c r="CQE97" s="56" t="s">
        <v>109</v>
      </c>
      <c r="CQF97" s="56" t="s">
        <v>19</v>
      </c>
      <c r="CQG97" s="56" t="n">
        <v>92</v>
      </c>
      <c r="CQH97" s="56" t="s">
        <v>317</v>
      </c>
      <c r="CQI97" s="56" t="s">
        <v>332</v>
      </c>
      <c r="CQJ97" s="56" t="s">
        <v>333</v>
      </c>
      <c r="CQK97" s="56" t="s">
        <v>421</v>
      </c>
      <c r="CQL97" s="56" t="s">
        <v>334</v>
      </c>
      <c r="CQM97" s="56" t="s">
        <v>326</v>
      </c>
      <c r="CQN97" s="56" t="s">
        <v>335</v>
      </c>
      <c r="CQP97" s="56" t="s">
        <v>116</v>
      </c>
      <c r="CQQ97" s="56" t="s">
        <v>30</v>
      </c>
      <c r="CQR97" s="56" t="s">
        <v>419</v>
      </c>
      <c r="CQS97" s="56" t="s">
        <v>108</v>
      </c>
      <c r="CQT97" s="56" t="s">
        <v>420</v>
      </c>
      <c r="CQU97" s="56" t="s">
        <v>109</v>
      </c>
      <c r="CQV97" s="56" t="s">
        <v>19</v>
      </c>
      <c r="CQW97" s="56" t="n">
        <v>92</v>
      </c>
      <c r="CQX97" s="56" t="s">
        <v>317</v>
      </c>
      <c r="CQY97" s="56" t="s">
        <v>332</v>
      </c>
      <c r="CQZ97" s="56" t="s">
        <v>333</v>
      </c>
      <c r="CRA97" s="56" t="s">
        <v>421</v>
      </c>
      <c r="CRB97" s="56" t="s">
        <v>334</v>
      </c>
      <c r="CRC97" s="56" t="s">
        <v>326</v>
      </c>
      <c r="CRD97" s="56" t="s">
        <v>335</v>
      </c>
      <c r="CRF97" s="56" t="s">
        <v>116</v>
      </c>
      <c r="CRG97" s="56" t="s">
        <v>30</v>
      </c>
      <c r="CRH97" s="56" t="s">
        <v>419</v>
      </c>
      <c r="CRI97" s="56" t="s">
        <v>108</v>
      </c>
      <c r="CRJ97" s="56" t="s">
        <v>420</v>
      </c>
      <c r="CRK97" s="56" t="s">
        <v>109</v>
      </c>
      <c r="CRL97" s="56" t="s">
        <v>19</v>
      </c>
      <c r="CRM97" s="56" t="n">
        <v>92</v>
      </c>
      <c r="CRN97" s="56" t="s">
        <v>317</v>
      </c>
      <c r="CRO97" s="56" t="s">
        <v>332</v>
      </c>
      <c r="CRP97" s="56" t="s">
        <v>333</v>
      </c>
      <c r="CRQ97" s="56" t="s">
        <v>421</v>
      </c>
      <c r="CRR97" s="56" t="s">
        <v>334</v>
      </c>
      <c r="CRS97" s="56" t="s">
        <v>326</v>
      </c>
      <c r="CRT97" s="56" t="s">
        <v>335</v>
      </c>
      <c r="CRV97" s="56" t="s">
        <v>116</v>
      </c>
      <c r="CRW97" s="56" t="s">
        <v>30</v>
      </c>
      <c r="CRX97" s="56" t="s">
        <v>419</v>
      </c>
      <c r="CRY97" s="56" t="s">
        <v>108</v>
      </c>
      <c r="CRZ97" s="56" t="s">
        <v>420</v>
      </c>
      <c r="CSA97" s="56" t="s">
        <v>109</v>
      </c>
      <c r="CSB97" s="56" t="s">
        <v>19</v>
      </c>
      <c r="CSC97" s="56" t="n">
        <v>92</v>
      </c>
      <c r="CSD97" s="56" t="s">
        <v>317</v>
      </c>
      <c r="CSE97" s="56" t="s">
        <v>332</v>
      </c>
      <c r="CSF97" s="56" t="s">
        <v>333</v>
      </c>
      <c r="CSG97" s="56" t="s">
        <v>421</v>
      </c>
      <c r="CSH97" s="56" t="s">
        <v>334</v>
      </c>
      <c r="CSI97" s="56" t="s">
        <v>326</v>
      </c>
      <c r="CSJ97" s="56" t="s">
        <v>335</v>
      </c>
      <c r="CSL97" s="56" t="s">
        <v>116</v>
      </c>
      <c r="CSM97" s="56" t="s">
        <v>30</v>
      </c>
      <c r="CSN97" s="56" t="s">
        <v>419</v>
      </c>
      <c r="CSO97" s="56" t="s">
        <v>108</v>
      </c>
      <c r="CSP97" s="56" t="s">
        <v>420</v>
      </c>
      <c r="CSQ97" s="56" t="s">
        <v>109</v>
      </c>
      <c r="CSR97" s="56" t="s">
        <v>19</v>
      </c>
      <c r="CSS97" s="56" t="n">
        <v>92</v>
      </c>
      <c r="CST97" s="56" t="s">
        <v>317</v>
      </c>
      <c r="CSU97" s="56" t="s">
        <v>332</v>
      </c>
      <c r="CSV97" s="56" t="s">
        <v>333</v>
      </c>
      <c r="CSW97" s="56" t="s">
        <v>421</v>
      </c>
      <c r="CSX97" s="56" t="s">
        <v>334</v>
      </c>
      <c r="CSY97" s="56" t="s">
        <v>326</v>
      </c>
      <c r="CSZ97" s="56" t="s">
        <v>335</v>
      </c>
      <c r="CTB97" s="56" t="s">
        <v>116</v>
      </c>
      <c r="CTC97" s="56" t="s">
        <v>30</v>
      </c>
      <c r="CTD97" s="56" t="s">
        <v>419</v>
      </c>
      <c r="CTE97" s="56" t="s">
        <v>108</v>
      </c>
      <c r="CTF97" s="56" t="s">
        <v>420</v>
      </c>
      <c r="CTG97" s="56" t="s">
        <v>109</v>
      </c>
      <c r="CTH97" s="56" t="s">
        <v>19</v>
      </c>
      <c r="CTI97" s="56" t="n">
        <v>92</v>
      </c>
      <c r="CTJ97" s="56" t="s">
        <v>317</v>
      </c>
      <c r="CTK97" s="56" t="s">
        <v>332</v>
      </c>
      <c r="CTL97" s="56" t="s">
        <v>333</v>
      </c>
      <c r="CTM97" s="56" t="s">
        <v>421</v>
      </c>
      <c r="CTN97" s="56" t="s">
        <v>334</v>
      </c>
      <c r="CTO97" s="56" t="s">
        <v>326</v>
      </c>
      <c r="CTP97" s="56" t="s">
        <v>335</v>
      </c>
      <c r="CTR97" s="56" t="s">
        <v>116</v>
      </c>
      <c r="CTS97" s="56" t="s">
        <v>30</v>
      </c>
      <c r="CTT97" s="56" t="s">
        <v>419</v>
      </c>
      <c r="CTU97" s="56" t="s">
        <v>108</v>
      </c>
      <c r="CTV97" s="56" t="s">
        <v>420</v>
      </c>
      <c r="CTW97" s="56" t="s">
        <v>109</v>
      </c>
      <c r="CTX97" s="56" t="s">
        <v>19</v>
      </c>
      <c r="CTY97" s="56" t="n">
        <v>92</v>
      </c>
      <c r="CTZ97" s="56" t="s">
        <v>317</v>
      </c>
      <c r="CUA97" s="56" t="s">
        <v>332</v>
      </c>
      <c r="CUB97" s="56" t="s">
        <v>333</v>
      </c>
      <c r="CUC97" s="56" t="s">
        <v>421</v>
      </c>
      <c r="CUD97" s="56" t="s">
        <v>334</v>
      </c>
      <c r="CUE97" s="56" t="s">
        <v>326</v>
      </c>
      <c r="CUF97" s="56" t="s">
        <v>335</v>
      </c>
      <c r="CUH97" s="56" t="s">
        <v>116</v>
      </c>
      <c r="CUI97" s="56" t="s">
        <v>30</v>
      </c>
      <c r="CUJ97" s="56" t="s">
        <v>419</v>
      </c>
      <c r="CUK97" s="56" t="s">
        <v>108</v>
      </c>
      <c r="CUL97" s="56" t="s">
        <v>420</v>
      </c>
      <c r="CUM97" s="56" t="s">
        <v>109</v>
      </c>
      <c r="CUN97" s="56" t="s">
        <v>19</v>
      </c>
      <c r="CUO97" s="56" t="n">
        <v>92</v>
      </c>
      <c r="CUP97" s="56" t="s">
        <v>317</v>
      </c>
      <c r="CUQ97" s="56" t="s">
        <v>332</v>
      </c>
      <c r="CUR97" s="56" t="s">
        <v>333</v>
      </c>
      <c r="CUS97" s="56" t="s">
        <v>421</v>
      </c>
      <c r="CUT97" s="56" t="s">
        <v>334</v>
      </c>
      <c r="CUU97" s="56" t="s">
        <v>326</v>
      </c>
      <c r="CUV97" s="56" t="s">
        <v>335</v>
      </c>
      <c r="CUX97" s="56" t="s">
        <v>116</v>
      </c>
      <c r="CUY97" s="56" t="s">
        <v>30</v>
      </c>
      <c r="CUZ97" s="56" t="s">
        <v>419</v>
      </c>
      <c r="CVA97" s="56" t="s">
        <v>108</v>
      </c>
      <c r="CVB97" s="56" t="s">
        <v>420</v>
      </c>
      <c r="CVC97" s="56" t="s">
        <v>109</v>
      </c>
      <c r="CVD97" s="56" t="s">
        <v>19</v>
      </c>
      <c r="CVE97" s="56" t="n">
        <v>92</v>
      </c>
      <c r="CVF97" s="56" t="s">
        <v>317</v>
      </c>
      <c r="CVG97" s="56" t="s">
        <v>332</v>
      </c>
      <c r="CVH97" s="56" t="s">
        <v>333</v>
      </c>
      <c r="CVI97" s="56" t="s">
        <v>421</v>
      </c>
      <c r="CVJ97" s="56" t="s">
        <v>334</v>
      </c>
      <c r="CVK97" s="56" t="s">
        <v>326</v>
      </c>
      <c r="CVL97" s="56" t="s">
        <v>335</v>
      </c>
      <c r="CVN97" s="56" t="s">
        <v>116</v>
      </c>
      <c r="CVO97" s="56" t="s">
        <v>30</v>
      </c>
      <c r="CVP97" s="56" t="s">
        <v>419</v>
      </c>
      <c r="CVQ97" s="56" t="s">
        <v>108</v>
      </c>
      <c r="CVR97" s="56" t="s">
        <v>420</v>
      </c>
      <c r="CVS97" s="56" t="s">
        <v>109</v>
      </c>
      <c r="CVT97" s="56" t="s">
        <v>19</v>
      </c>
      <c r="CVU97" s="56" t="n">
        <v>92</v>
      </c>
      <c r="CVV97" s="56" t="s">
        <v>317</v>
      </c>
      <c r="CVW97" s="56" t="s">
        <v>332</v>
      </c>
      <c r="CVX97" s="56" t="s">
        <v>333</v>
      </c>
      <c r="CVY97" s="56" t="s">
        <v>421</v>
      </c>
      <c r="CVZ97" s="56" t="s">
        <v>334</v>
      </c>
      <c r="CWA97" s="56" t="s">
        <v>326</v>
      </c>
      <c r="CWB97" s="56" t="s">
        <v>335</v>
      </c>
      <c r="CWD97" s="56" t="s">
        <v>116</v>
      </c>
      <c r="CWE97" s="56" t="s">
        <v>30</v>
      </c>
      <c r="CWF97" s="56" t="s">
        <v>419</v>
      </c>
      <c r="CWG97" s="56" t="s">
        <v>108</v>
      </c>
      <c r="CWH97" s="56" t="s">
        <v>420</v>
      </c>
      <c r="CWI97" s="56" t="s">
        <v>109</v>
      </c>
      <c r="CWJ97" s="56" t="s">
        <v>19</v>
      </c>
      <c r="CWK97" s="56" t="n">
        <v>92</v>
      </c>
      <c r="CWL97" s="56" t="s">
        <v>317</v>
      </c>
      <c r="CWM97" s="56" t="s">
        <v>332</v>
      </c>
      <c r="CWN97" s="56" t="s">
        <v>333</v>
      </c>
      <c r="CWO97" s="56" t="s">
        <v>421</v>
      </c>
      <c r="CWP97" s="56" t="s">
        <v>334</v>
      </c>
      <c r="CWQ97" s="56" t="s">
        <v>326</v>
      </c>
      <c r="CWR97" s="56" t="s">
        <v>335</v>
      </c>
      <c r="CWT97" s="56" t="s">
        <v>116</v>
      </c>
      <c r="CWU97" s="56" t="s">
        <v>30</v>
      </c>
      <c r="CWV97" s="56" t="s">
        <v>419</v>
      </c>
      <c r="CWW97" s="56" t="s">
        <v>108</v>
      </c>
      <c r="CWX97" s="56" t="s">
        <v>420</v>
      </c>
      <c r="CWY97" s="56" t="s">
        <v>109</v>
      </c>
      <c r="CWZ97" s="56" t="s">
        <v>19</v>
      </c>
      <c r="CXA97" s="56" t="n">
        <v>92</v>
      </c>
      <c r="CXB97" s="56" t="s">
        <v>317</v>
      </c>
      <c r="CXC97" s="56" t="s">
        <v>332</v>
      </c>
      <c r="CXD97" s="56" t="s">
        <v>333</v>
      </c>
      <c r="CXE97" s="56" t="s">
        <v>421</v>
      </c>
      <c r="CXF97" s="56" t="s">
        <v>334</v>
      </c>
      <c r="CXG97" s="56" t="s">
        <v>326</v>
      </c>
      <c r="CXH97" s="56" t="s">
        <v>335</v>
      </c>
      <c r="CXJ97" s="56" t="s">
        <v>116</v>
      </c>
      <c r="CXK97" s="56" t="s">
        <v>30</v>
      </c>
      <c r="CXL97" s="56" t="s">
        <v>419</v>
      </c>
      <c r="CXM97" s="56" t="s">
        <v>108</v>
      </c>
      <c r="CXN97" s="56" t="s">
        <v>420</v>
      </c>
      <c r="CXO97" s="56" t="s">
        <v>109</v>
      </c>
      <c r="CXP97" s="56" t="s">
        <v>19</v>
      </c>
      <c r="CXQ97" s="56" t="n">
        <v>92</v>
      </c>
      <c r="CXR97" s="56" t="s">
        <v>317</v>
      </c>
      <c r="CXS97" s="56" t="s">
        <v>332</v>
      </c>
      <c r="CXT97" s="56" t="s">
        <v>333</v>
      </c>
      <c r="CXU97" s="56" t="s">
        <v>421</v>
      </c>
      <c r="CXV97" s="56" t="s">
        <v>334</v>
      </c>
      <c r="CXW97" s="56" t="s">
        <v>326</v>
      </c>
      <c r="CXX97" s="56" t="s">
        <v>335</v>
      </c>
      <c r="CXZ97" s="56" t="s">
        <v>116</v>
      </c>
      <c r="CYA97" s="56" t="s">
        <v>30</v>
      </c>
      <c r="CYB97" s="56" t="s">
        <v>419</v>
      </c>
      <c r="CYC97" s="56" t="s">
        <v>108</v>
      </c>
      <c r="CYD97" s="56" t="s">
        <v>420</v>
      </c>
      <c r="CYE97" s="56" t="s">
        <v>109</v>
      </c>
      <c r="CYF97" s="56" t="s">
        <v>19</v>
      </c>
      <c r="CYG97" s="56" t="n">
        <v>92</v>
      </c>
      <c r="CYH97" s="56" t="s">
        <v>317</v>
      </c>
      <c r="CYI97" s="56" t="s">
        <v>332</v>
      </c>
      <c r="CYJ97" s="56" t="s">
        <v>333</v>
      </c>
      <c r="CYK97" s="56" t="s">
        <v>421</v>
      </c>
      <c r="CYL97" s="56" t="s">
        <v>334</v>
      </c>
      <c r="CYM97" s="56" t="s">
        <v>326</v>
      </c>
      <c r="CYN97" s="56" t="s">
        <v>335</v>
      </c>
      <c r="CYP97" s="56" t="s">
        <v>116</v>
      </c>
      <c r="CYQ97" s="56" t="s">
        <v>30</v>
      </c>
      <c r="CYR97" s="56" t="s">
        <v>419</v>
      </c>
      <c r="CYS97" s="56" t="s">
        <v>108</v>
      </c>
      <c r="CYT97" s="56" t="s">
        <v>420</v>
      </c>
      <c r="CYU97" s="56" t="s">
        <v>109</v>
      </c>
      <c r="CYV97" s="56" t="s">
        <v>19</v>
      </c>
      <c r="CYW97" s="56" t="n">
        <v>92</v>
      </c>
      <c r="CYX97" s="56" t="s">
        <v>317</v>
      </c>
      <c r="CYY97" s="56" t="s">
        <v>332</v>
      </c>
      <c r="CYZ97" s="56" t="s">
        <v>333</v>
      </c>
      <c r="CZA97" s="56" t="s">
        <v>421</v>
      </c>
      <c r="CZB97" s="56" t="s">
        <v>334</v>
      </c>
      <c r="CZC97" s="56" t="s">
        <v>326</v>
      </c>
      <c r="CZD97" s="56" t="s">
        <v>335</v>
      </c>
      <c r="CZF97" s="56" t="s">
        <v>116</v>
      </c>
      <c r="CZG97" s="56" t="s">
        <v>30</v>
      </c>
      <c r="CZH97" s="56" t="s">
        <v>419</v>
      </c>
      <c r="CZI97" s="56" t="s">
        <v>108</v>
      </c>
      <c r="CZJ97" s="56" t="s">
        <v>420</v>
      </c>
      <c r="CZK97" s="56" t="s">
        <v>109</v>
      </c>
      <c r="CZL97" s="56" t="s">
        <v>19</v>
      </c>
      <c r="CZM97" s="56" t="n">
        <v>92</v>
      </c>
      <c r="CZN97" s="56" t="s">
        <v>317</v>
      </c>
      <c r="CZO97" s="56" t="s">
        <v>332</v>
      </c>
      <c r="CZP97" s="56" t="s">
        <v>333</v>
      </c>
      <c r="CZQ97" s="56" t="s">
        <v>421</v>
      </c>
      <c r="CZR97" s="56" t="s">
        <v>334</v>
      </c>
      <c r="CZS97" s="56" t="s">
        <v>326</v>
      </c>
      <c r="CZT97" s="56" t="s">
        <v>335</v>
      </c>
      <c r="CZV97" s="56" t="s">
        <v>116</v>
      </c>
      <c r="CZW97" s="56" t="s">
        <v>30</v>
      </c>
      <c r="CZX97" s="56" t="s">
        <v>419</v>
      </c>
      <c r="CZY97" s="56" t="s">
        <v>108</v>
      </c>
      <c r="CZZ97" s="56" t="s">
        <v>420</v>
      </c>
      <c r="DAA97" s="56" t="s">
        <v>109</v>
      </c>
      <c r="DAB97" s="56" t="s">
        <v>19</v>
      </c>
      <c r="DAC97" s="56" t="n">
        <v>92</v>
      </c>
      <c r="DAD97" s="56" t="s">
        <v>317</v>
      </c>
      <c r="DAE97" s="56" t="s">
        <v>332</v>
      </c>
      <c r="DAF97" s="56" t="s">
        <v>333</v>
      </c>
      <c r="DAG97" s="56" t="s">
        <v>421</v>
      </c>
      <c r="DAH97" s="56" t="s">
        <v>334</v>
      </c>
      <c r="DAI97" s="56" t="s">
        <v>326</v>
      </c>
      <c r="DAJ97" s="56" t="s">
        <v>335</v>
      </c>
      <c r="DAL97" s="56" t="s">
        <v>116</v>
      </c>
      <c r="DAM97" s="56" t="s">
        <v>30</v>
      </c>
      <c r="DAN97" s="56" t="s">
        <v>419</v>
      </c>
      <c r="DAO97" s="56" t="s">
        <v>108</v>
      </c>
      <c r="DAP97" s="56" t="s">
        <v>420</v>
      </c>
      <c r="DAQ97" s="56" t="s">
        <v>109</v>
      </c>
      <c r="DAR97" s="56" t="s">
        <v>19</v>
      </c>
      <c r="DAS97" s="56" t="n">
        <v>92</v>
      </c>
      <c r="DAT97" s="56" t="s">
        <v>317</v>
      </c>
      <c r="DAU97" s="56" t="s">
        <v>332</v>
      </c>
      <c r="DAV97" s="56" t="s">
        <v>333</v>
      </c>
      <c r="DAW97" s="56" t="s">
        <v>421</v>
      </c>
      <c r="DAX97" s="56" t="s">
        <v>334</v>
      </c>
      <c r="DAY97" s="56" t="s">
        <v>326</v>
      </c>
      <c r="DAZ97" s="56" t="s">
        <v>335</v>
      </c>
      <c r="DBB97" s="56" t="s">
        <v>116</v>
      </c>
      <c r="DBC97" s="56" t="s">
        <v>30</v>
      </c>
      <c r="DBD97" s="56" t="s">
        <v>419</v>
      </c>
      <c r="DBE97" s="56" t="s">
        <v>108</v>
      </c>
      <c r="DBF97" s="56" t="s">
        <v>420</v>
      </c>
      <c r="DBG97" s="56" t="s">
        <v>109</v>
      </c>
      <c r="DBH97" s="56" t="s">
        <v>19</v>
      </c>
      <c r="DBI97" s="56" t="n">
        <v>92</v>
      </c>
      <c r="DBJ97" s="56" t="s">
        <v>317</v>
      </c>
      <c r="DBK97" s="56" t="s">
        <v>332</v>
      </c>
      <c r="DBL97" s="56" t="s">
        <v>333</v>
      </c>
      <c r="DBM97" s="56" t="s">
        <v>421</v>
      </c>
      <c r="DBN97" s="56" t="s">
        <v>334</v>
      </c>
      <c r="DBO97" s="56" t="s">
        <v>326</v>
      </c>
      <c r="DBP97" s="56" t="s">
        <v>335</v>
      </c>
      <c r="DBR97" s="56" t="s">
        <v>116</v>
      </c>
      <c r="DBS97" s="56" t="s">
        <v>30</v>
      </c>
      <c r="DBT97" s="56" t="s">
        <v>419</v>
      </c>
      <c r="DBU97" s="56" t="s">
        <v>108</v>
      </c>
      <c r="DBV97" s="56" t="s">
        <v>420</v>
      </c>
      <c r="DBW97" s="56" t="s">
        <v>109</v>
      </c>
      <c r="DBX97" s="56" t="s">
        <v>19</v>
      </c>
      <c r="DBY97" s="56" t="n">
        <v>92</v>
      </c>
      <c r="DBZ97" s="56" t="s">
        <v>317</v>
      </c>
      <c r="DCA97" s="56" t="s">
        <v>332</v>
      </c>
      <c r="DCB97" s="56" t="s">
        <v>333</v>
      </c>
      <c r="DCC97" s="56" t="s">
        <v>421</v>
      </c>
      <c r="DCD97" s="56" t="s">
        <v>334</v>
      </c>
      <c r="DCE97" s="56" t="s">
        <v>326</v>
      </c>
      <c r="DCF97" s="56" t="s">
        <v>335</v>
      </c>
      <c r="DCH97" s="56" t="s">
        <v>116</v>
      </c>
      <c r="DCI97" s="56" t="s">
        <v>30</v>
      </c>
      <c r="DCJ97" s="56" t="s">
        <v>419</v>
      </c>
      <c r="DCK97" s="56" t="s">
        <v>108</v>
      </c>
      <c r="DCL97" s="56" t="s">
        <v>420</v>
      </c>
      <c r="DCM97" s="56" t="s">
        <v>109</v>
      </c>
      <c r="DCN97" s="56" t="s">
        <v>19</v>
      </c>
      <c r="DCO97" s="56" t="n">
        <v>92</v>
      </c>
      <c r="DCP97" s="56" t="s">
        <v>317</v>
      </c>
      <c r="DCQ97" s="56" t="s">
        <v>332</v>
      </c>
      <c r="DCR97" s="56" t="s">
        <v>333</v>
      </c>
      <c r="DCS97" s="56" t="s">
        <v>421</v>
      </c>
      <c r="DCT97" s="56" t="s">
        <v>334</v>
      </c>
      <c r="DCU97" s="56" t="s">
        <v>326</v>
      </c>
      <c r="DCV97" s="56" t="s">
        <v>335</v>
      </c>
      <c r="DCX97" s="56" t="s">
        <v>116</v>
      </c>
      <c r="DCY97" s="56" t="s">
        <v>30</v>
      </c>
      <c r="DCZ97" s="56" t="s">
        <v>419</v>
      </c>
      <c r="DDA97" s="56" t="s">
        <v>108</v>
      </c>
      <c r="DDB97" s="56" t="s">
        <v>420</v>
      </c>
      <c r="DDC97" s="56" t="s">
        <v>109</v>
      </c>
      <c r="DDD97" s="56" t="s">
        <v>19</v>
      </c>
      <c r="DDE97" s="56" t="n">
        <v>92</v>
      </c>
      <c r="DDF97" s="56" t="s">
        <v>317</v>
      </c>
      <c r="DDG97" s="56" t="s">
        <v>332</v>
      </c>
      <c r="DDH97" s="56" t="s">
        <v>333</v>
      </c>
      <c r="DDI97" s="56" t="s">
        <v>421</v>
      </c>
      <c r="DDJ97" s="56" t="s">
        <v>334</v>
      </c>
      <c r="DDK97" s="56" t="s">
        <v>326</v>
      </c>
      <c r="DDL97" s="56" t="s">
        <v>335</v>
      </c>
      <c r="DDN97" s="56" t="s">
        <v>116</v>
      </c>
      <c r="DDO97" s="56" t="s">
        <v>30</v>
      </c>
      <c r="DDP97" s="56" t="s">
        <v>419</v>
      </c>
      <c r="DDQ97" s="56" t="s">
        <v>108</v>
      </c>
      <c r="DDR97" s="56" t="s">
        <v>420</v>
      </c>
      <c r="DDS97" s="56" t="s">
        <v>109</v>
      </c>
      <c r="DDT97" s="56" t="s">
        <v>19</v>
      </c>
      <c r="DDU97" s="56" t="n">
        <v>92</v>
      </c>
      <c r="DDV97" s="56" t="s">
        <v>317</v>
      </c>
      <c r="DDW97" s="56" t="s">
        <v>332</v>
      </c>
      <c r="DDX97" s="56" t="s">
        <v>333</v>
      </c>
      <c r="DDY97" s="56" t="s">
        <v>421</v>
      </c>
      <c r="DDZ97" s="56" t="s">
        <v>334</v>
      </c>
      <c r="DEA97" s="56" t="s">
        <v>326</v>
      </c>
      <c r="DEB97" s="56" t="s">
        <v>335</v>
      </c>
      <c r="DED97" s="56" t="s">
        <v>116</v>
      </c>
      <c r="DEE97" s="56" t="s">
        <v>30</v>
      </c>
      <c r="DEF97" s="56" t="s">
        <v>419</v>
      </c>
      <c r="DEG97" s="56" t="s">
        <v>108</v>
      </c>
      <c r="DEH97" s="56" t="s">
        <v>420</v>
      </c>
      <c r="DEI97" s="56" t="s">
        <v>109</v>
      </c>
      <c r="DEJ97" s="56" t="s">
        <v>19</v>
      </c>
      <c r="DEK97" s="56" t="n">
        <v>92</v>
      </c>
      <c r="DEL97" s="56" t="s">
        <v>317</v>
      </c>
      <c r="DEM97" s="56" t="s">
        <v>332</v>
      </c>
      <c r="DEN97" s="56" t="s">
        <v>333</v>
      </c>
      <c r="DEO97" s="56" t="s">
        <v>421</v>
      </c>
      <c r="DEP97" s="56" t="s">
        <v>334</v>
      </c>
      <c r="DEQ97" s="56" t="s">
        <v>326</v>
      </c>
      <c r="DER97" s="56" t="s">
        <v>335</v>
      </c>
      <c r="DET97" s="56" t="s">
        <v>116</v>
      </c>
      <c r="DEU97" s="56" t="s">
        <v>30</v>
      </c>
      <c r="DEV97" s="56" t="s">
        <v>419</v>
      </c>
      <c r="DEW97" s="56" t="s">
        <v>108</v>
      </c>
      <c r="DEX97" s="56" t="s">
        <v>420</v>
      </c>
      <c r="DEY97" s="56" t="s">
        <v>109</v>
      </c>
      <c r="DEZ97" s="56" t="s">
        <v>19</v>
      </c>
      <c r="DFA97" s="56" t="n">
        <v>92</v>
      </c>
      <c r="DFB97" s="56" t="s">
        <v>317</v>
      </c>
      <c r="DFC97" s="56" t="s">
        <v>332</v>
      </c>
      <c r="DFD97" s="56" t="s">
        <v>333</v>
      </c>
      <c r="DFE97" s="56" t="s">
        <v>421</v>
      </c>
      <c r="DFF97" s="56" t="s">
        <v>334</v>
      </c>
      <c r="DFG97" s="56" t="s">
        <v>326</v>
      </c>
      <c r="DFH97" s="56" t="s">
        <v>335</v>
      </c>
      <c r="DFJ97" s="56" t="s">
        <v>116</v>
      </c>
      <c r="DFK97" s="56" t="s">
        <v>30</v>
      </c>
      <c r="DFL97" s="56" t="s">
        <v>419</v>
      </c>
      <c r="DFM97" s="56" t="s">
        <v>108</v>
      </c>
      <c r="DFN97" s="56" t="s">
        <v>420</v>
      </c>
      <c r="DFO97" s="56" t="s">
        <v>109</v>
      </c>
      <c r="DFP97" s="56" t="s">
        <v>19</v>
      </c>
      <c r="DFQ97" s="56" t="n">
        <v>92</v>
      </c>
      <c r="DFR97" s="56" t="s">
        <v>317</v>
      </c>
      <c r="DFS97" s="56" t="s">
        <v>332</v>
      </c>
      <c r="DFT97" s="56" t="s">
        <v>333</v>
      </c>
      <c r="DFU97" s="56" t="s">
        <v>421</v>
      </c>
      <c r="DFV97" s="56" t="s">
        <v>334</v>
      </c>
      <c r="DFW97" s="56" t="s">
        <v>326</v>
      </c>
      <c r="DFX97" s="56" t="s">
        <v>335</v>
      </c>
      <c r="DFZ97" s="56" t="s">
        <v>116</v>
      </c>
      <c r="DGA97" s="56" t="s">
        <v>30</v>
      </c>
      <c r="DGB97" s="56" t="s">
        <v>419</v>
      </c>
      <c r="DGC97" s="56" t="s">
        <v>108</v>
      </c>
      <c r="DGD97" s="56" t="s">
        <v>420</v>
      </c>
      <c r="DGE97" s="56" t="s">
        <v>109</v>
      </c>
      <c r="DGF97" s="56" t="s">
        <v>19</v>
      </c>
      <c r="DGG97" s="56" t="n">
        <v>92</v>
      </c>
      <c r="DGH97" s="56" t="s">
        <v>317</v>
      </c>
      <c r="DGI97" s="56" t="s">
        <v>332</v>
      </c>
      <c r="DGJ97" s="56" t="s">
        <v>333</v>
      </c>
      <c r="DGK97" s="56" t="s">
        <v>421</v>
      </c>
      <c r="DGL97" s="56" t="s">
        <v>334</v>
      </c>
      <c r="DGM97" s="56" t="s">
        <v>326</v>
      </c>
      <c r="DGN97" s="56" t="s">
        <v>335</v>
      </c>
      <c r="DGP97" s="56" t="s">
        <v>116</v>
      </c>
      <c r="DGQ97" s="56" t="s">
        <v>30</v>
      </c>
      <c r="DGR97" s="56" t="s">
        <v>419</v>
      </c>
      <c r="DGS97" s="56" t="s">
        <v>108</v>
      </c>
      <c r="DGT97" s="56" t="s">
        <v>420</v>
      </c>
      <c r="DGU97" s="56" t="s">
        <v>109</v>
      </c>
      <c r="DGV97" s="56" t="s">
        <v>19</v>
      </c>
      <c r="DGW97" s="56" t="n">
        <v>92</v>
      </c>
      <c r="DGX97" s="56" t="s">
        <v>317</v>
      </c>
      <c r="DGY97" s="56" t="s">
        <v>332</v>
      </c>
      <c r="DGZ97" s="56" t="s">
        <v>333</v>
      </c>
      <c r="DHA97" s="56" t="s">
        <v>421</v>
      </c>
      <c r="DHB97" s="56" t="s">
        <v>334</v>
      </c>
      <c r="DHC97" s="56" t="s">
        <v>326</v>
      </c>
      <c r="DHD97" s="56" t="s">
        <v>335</v>
      </c>
      <c r="DHF97" s="56" t="s">
        <v>116</v>
      </c>
      <c r="DHG97" s="56" t="s">
        <v>30</v>
      </c>
      <c r="DHH97" s="56" t="s">
        <v>419</v>
      </c>
      <c r="DHI97" s="56" t="s">
        <v>108</v>
      </c>
      <c r="DHJ97" s="56" t="s">
        <v>420</v>
      </c>
      <c r="DHK97" s="56" t="s">
        <v>109</v>
      </c>
      <c r="DHL97" s="56" t="s">
        <v>19</v>
      </c>
      <c r="DHM97" s="56" t="n">
        <v>92</v>
      </c>
      <c r="DHN97" s="56" t="s">
        <v>317</v>
      </c>
      <c r="DHO97" s="56" t="s">
        <v>332</v>
      </c>
      <c r="DHP97" s="56" t="s">
        <v>333</v>
      </c>
      <c r="DHQ97" s="56" t="s">
        <v>421</v>
      </c>
      <c r="DHR97" s="56" t="s">
        <v>334</v>
      </c>
      <c r="DHS97" s="56" t="s">
        <v>326</v>
      </c>
      <c r="DHT97" s="56" t="s">
        <v>335</v>
      </c>
      <c r="DHV97" s="56" t="s">
        <v>116</v>
      </c>
      <c r="DHW97" s="56" t="s">
        <v>30</v>
      </c>
      <c r="DHX97" s="56" t="s">
        <v>419</v>
      </c>
      <c r="DHY97" s="56" t="s">
        <v>108</v>
      </c>
      <c r="DHZ97" s="56" t="s">
        <v>420</v>
      </c>
      <c r="DIA97" s="56" t="s">
        <v>109</v>
      </c>
      <c r="DIB97" s="56" t="s">
        <v>19</v>
      </c>
      <c r="DIC97" s="56" t="n">
        <v>92</v>
      </c>
      <c r="DID97" s="56" t="s">
        <v>317</v>
      </c>
      <c r="DIE97" s="56" t="s">
        <v>332</v>
      </c>
      <c r="DIF97" s="56" t="s">
        <v>333</v>
      </c>
      <c r="DIG97" s="56" t="s">
        <v>421</v>
      </c>
      <c r="DIH97" s="56" t="s">
        <v>334</v>
      </c>
      <c r="DII97" s="56" t="s">
        <v>326</v>
      </c>
      <c r="DIJ97" s="56" t="s">
        <v>335</v>
      </c>
      <c r="DIL97" s="56" t="s">
        <v>116</v>
      </c>
      <c r="DIM97" s="56" t="s">
        <v>30</v>
      </c>
      <c r="DIN97" s="56" t="s">
        <v>419</v>
      </c>
      <c r="DIO97" s="56" t="s">
        <v>108</v>
      </c>
      <c r="DIP97" s="56" t="s">
        <v>420</v>
      </c>
      <c r="DIQ97" s="56" t="s">
        <v>109</v>
      </c>
      <c r="DIR97" s="56" t="s">
        <v>19</v>
      </c>
      <c r="DIS97" s="56" t="n">
        <v>92</v>
      </c>
      <c r="DIT97" s="56" t="s">
        <v>317</v>
      </c>
      <c r="DIU97" s="56" t="s">
        <v>332</v>
      </c>
      <c r="DIV97" s="56" t="s">
        <v>333</v>
      </c>
      <c r="DIW97" s="56" t="s">
        <v>421</v>
      </c>
      <c r="DIX97" s="56" t="s">
        <v>334</v>
      </c>
      <c r="DIY97" s="56" t="s">
        <v>326</v>
      </c>
      <c r="DIZ97" s="56" t="s">
        <v>335</v>
      </c>
      <c r="DJB97" s="56" t="s">
        <v>116</v>
      </c>
      <c r="DJC97" s="56" t="s">
        <v>30</v>
      </c>
      <c r="DJD97" s="56" t="s">
        <v>419</v>
      </c>
      <c r="DJE97" s="56" t="s">
        <v>108</v>
      </c>
      <c r="DJF97" s="56" t="s">
        <v>420</v>
      </c>
      <c r="DJG97" s="56" t="s">
        <v>109</v>
      </c>
      <c r="DJH97" s="56" t="s">
        <v>19</v>
      </c>
      <c r="DJI97" s="56" t="n">
        <v>92</v>
      </c>
      <c r="DJJ97" s="56" t="s">
        <v>317</v>
      </c>
      <c r="DJK97" s="56" t="s">
        <v>332</v>
      </c>
      <c r="DJL97" s="56" t="s">
        <v>333</v>
      </c>
      <c r="DJM97" s="56" t="s">
        <v>421</v>
      </c>
      <c r="DJN97" s="56" t="s">
        <v>334</v>
      </c>
      <c r="DJO97" s="56" t="s">
        <v>326</v>
      </c>
      <c r="DJP97" s="56" t="s">
        <v>335</v>
      </c>
      <c r="DJR97" s="56" t="s">
        <v>116</v>
      </c>
      <c r="DJS97" s="56" t="s">
        <v>30</v>
      </c>
      <c r="DJT97" s="56" t="s">
        <v>419</v>
      </c>
      <c r="DJU97" s="56" t="s">
        <v>108</v>
      </c>
      <c r="DJV97" s="56" t="s">
        <v>420</v>
      </c>
      <c r="DJW97" s="56" t="s">
        <v>109</v>
      </c>
      <c r="DJX97" s="56" t="s">
        <v>19</v>
      </c>
      <c r="DJY97" s="56" t="n">
        <v>92</v>
      </c>
      <c r="DJZ97" s="56" t="s">
        <v>317</v>
      </c>
      <c r="DKA97" s="56" t="s">
        <v>332</v>
      </c>
      <c r="DKB97" s="56" t="s">
        <v>333</v>
      </c>
      <c r="DKC97" s="56" t="s">
        <v>421</v>
      </c>
      <c r="DKD97" s="56" t="s">
        <v>334</v>
      </c>
      <c r="DKE97" s="56" t="s">
        <v>326</v>
      </c>
      <c r="DKF97" s="56" t="s">
        <v>335</v>
      </c>
      <c r="DKH97" s="56" t="s">
        <v>116</v>
      </c>
      <c r="DKI97" s="56" t="s">
        <v>30</v>
      </c>
      <c r="DKJ97" s="56" t="s">
        <v>419</v>
      </c>
      <c r="DKK97" s="56" t="s">
        <v>108</v>
      </c>
      <c r="DKL97" s="56" t="s">
        <v>420</v>
      </c>
      <c r="DKM97" s="56" t="s">
        <v>109</v>
      </c>
      <c r="DKN97" s="56" t="s">
        <v>19</v>
      </c>
      <c r="DKO97" s="56" t="n">
        <v>92</v>
      </c>
      <c r="DKP97" s="56" t="s">
        <v>317</v>
      </c>
      <c r="DKQ97" s="56" t="s">
        <v>332</v>
      </c>
      <c r="DKR97" s="56" t="s">
        <v>333</v>
      </c>
      <c r="DKS97" s="56" t="s">
        <v>421</v>
      </c>
      <c r="DKT97" s="56" t="s">
        <v>334</v>
      </c>
      <c r="DKU97" s="56" t="s">
        <v>326</v>
      </c>
      <c r="DKV97" s="56" t="s">
        <v>335</v>
      </c>
      <c r="DKX97" s="56" t="s">
        <v>116</v>
      </c>
      <c r="DKY97" s="56" t="s">
        <v>30</v>
      </c>
      <c r="DKZ97" s="56" t="s">
        <v>419</v>
      </c>
      <c r="DLA97" s="56" t="s">
        <v>108</v>
      </c>
      <c r="DLB97" s="56" t="s">
        <v>420</v>
      </c>
      <c r="DLC97" s="56" t="s">
        <v>109</v>
      </c>
      <c r="DLD97" s="56" t="s">
        <v>19</v>
      </c>
      <c r="DLE97" s="56" t="n">
        <v>92</v>
      </c>
      <c r="DLF97" s="56" t="s">
        <v>317</v>
      </c>
      <c r="DLG97" s="56" t="s">
        <v>332</v>
      </c>
      <c r="DLH97" s="56" t="s">
        <v>333</v>
      </c>
      <c r="DLI97" s="56" t="s">
        <v>421</v>
      </c>
      <c r="DLJ97" s="56" t="s">
        <v>334</v>
      </c>
      <c r="DLK97" s="56" t="s">
        <v>326</v>
      </c>
      <c r="DLL97" s="56" t="s">
        <v>335</v>
      </c>
      <c r="DLN97" s="56" t="s">
        <v>116</v>
      </c>
      <c r="DLO97" s="56" t="s">
        <v>30</v>
      </c>
      <c r="DLP97" s="56" t="s">
        <v>419</v>
      </c>
      <c r="DLQ97" s="56" t="s">
        <v>108</v>
      </c>
      <c r="DLR97" s="56" t="s">
        <v>420</v>
      </c>
      <c r="DLS97" s="56" t="s">
        <v>109</v>
      </c>
      <c r="DLT97" s="56" t="s">
        <v>19</v>
      </c>
      <c r="DLU97" s="56" t="n">
        <v>92</v>
      </c>
      <c r="DLV97" s="56" t="s">
        <v>317</v>
      </c>
      <c r="DLW97" s="56" t="s">
        <v>332</v>
      </c>
      <c r="DLX97" s="56" t="s">
        <v>333</v>
      </c>
      <c r="DLY97" s="56" t="s">
        <v>421</v>
      </c>
      <c r="DLZ97" s="56" t="s">
        <v>334</v>
      </c>
      <c r="DMA97" s="56" t="s">
        <v>326</v>
      </c>
      <c r="DMB97" s="56" t="s">
        <v>335</v>
      </c>
      <c r="DMD97" s="56" t="s">
        <v>116</v>
      </c>
      <c r="DME97" s="56" t="s">
        <v>30</v>
      </c>
      <c r="DMF97" s="56" t="s">
        <v>419</v>
      </c>
      <c r="DMG97" s="56" t="s">
        <v>108</v>
      </c>
      <c r="DMH97" s="56" t="s">
        <v>420</v>
      </c>
      <c r="DMI97" s="56" t="s">
        <v>109</v>
      </c>
      <c r="DMJ97" s="56" t="s">
        <v>19</v>
      </c>
      <c r="DMK97" s="56" t="n">
        <v>92</v>
      </c>
      <c r="DML97" s="56" t="s">
        <v>317</v>
      </c>
      <c r="DMM97" s="56" t="s">
        <v>332</v>
      </c>
      <c r="DMN97" s="56" t="s">
        <v>333</v>
      </c>
      <c r="DMO97" s="56" t="s">
        <v>421</v>
      </c>
      <c r="DMP97" s="56" t="s">
        <v>334</v>
      </c>
      <c r="DMQ97" s="56" t="s">
        <v>326</v>
      </c>
      <c r="DMR97" s="56" t="s">
        <v>335</v>
      </c>
      <c r="DMT97" s="56" t="s">
        <v>116</v>
      </c>
      <c r="DMU97" s="56" t="s">
        <v>30</v>
      </c>
      <c r="DMV97" s="56" t="s">
        <v>419</v>
      </c>
      <c r="DMW97" s="56" t="s">
        <v>108</v>
      </c>
      <c r="DMX97" s="56" t="s">
        <v>420</v>
      </c>
      <c r="DMY97" s="56" t="s">
        <v>109</v>
      </c>
      <c r="DMZ97" s="56" t="s">
        <v>19</v>
      </c>
      <c r="DNA97" s="56" t="n">
        <v>92</v>
      </c>
      <c r="DNB97" s="56" t="s">
        <v>317</v>
      </c>
      <c r="DNC97" s="56" t="s">
        <v>332</v>
      </c>
      <c r="DND97" s="56" t="s">
        <v>333</v>
      </c>
      <c r="DNE97" s="56" t="s">
        <v>421</v>
      </c>
      <c r="DNF97" s="56" t="s">
        <v>334</v>
      </c>
      <c r="DNG97" s="56" t="s">
        <v>326</v>
      </c>
      <c r="DNH97" s="56" t="s">
        <v>335</v>
      </c>
      <c r="DNJ97" s="56" t="s">
        <v>116</v>
      </c>
      <c r="DNK97" s="56" t="s">
        <v>30</v>
      </c>
      <c r="DNL97" s="56" t="s">
        <v>419</v>
      </c>
      <c r="DNM97" s="56" t="s">
        <v>108</v>
      </c>
      <c r="DNN97" s="56" t="s">
        <v>420</v>
      </c>
      <c r="DNO97" s="56" t="s">
        <v>109</v>
      </c>
      <c r="DNP97" s="56" t="s">
        <v>19</v>
      </c>
      <c r="DNQ97" s="56" t="n">
        <v>92</v>
      </c>
      <c r="DNR97" s="56" t="s">
        <v>317</v>
      </c>
      <c r="DNS97" s="56" t="s">
        <v>332</v>
      </c>
      <c r="DNT97" s="56" t="s">
        <v>333</v>
      </c>
      <c r="DNU97" s="56" t="s">
        <v>421</v>
      </c>
      <c r="DNV97" s="56" t="s">
        <v>334</v>
      </c>
      <c r="DNW97" s="56" t="s">
        <v>326</v>
      </c>
      <c r="DNX97" s="56" t="s">
        <v>335</v>
      </c>
      <c r="DNZ97" s="56" t="s">
        <v>116</v>
      </c>
      <c r="DOA97" s="56" t="s">
        <v>30</v>
      </c>
      <c r="DOB97" s="56" t="s">
        <v>419</v>
      </c>
      <c r="DOC97" s="56" t="s">
        <v>108</v>
      </c>
      <c r="DOD97" s="56" t="s">
        <v>420</v>
      </c>
      <c r="DOE97" s="56" t="s">
        <v>109</v>
      </c>
      <c r="DOF97" s="56" t="s">
        <v>19</v>
      </c>
      <c r="DOG97" s="56" t="n">
        <v>92</v>
      </c>
      <c r="DOH97" s="56" t="s">
        <v>317</v>
      </c>
      <c r="DOI97" s="56" t="s">
        <v>332</v>
      </c>
      <c r="DOJ97" s="56" t="s">
        <v>333</v>
      </c>
      <c r="DOK97" s="56" t="s">
        <v>421</v>
      </c>
      <c r="DOL97" s="56" t="s">
        <v>334</v>
      </c>
      <c r="DOM97" s="56" t="s">
        <v>326</v>
      </c>
      <c r="DON97" s="56" t="s">
        <v>335</v>
      </c>
      <c r="DOP97" s="56" t="s">
        <v>116</v>
      </c>
      <c r="DOQ97" s="56" t="s">
        <v>30</v>
      </c>
      <c r="DOR97" s="56" t="s">
        <v>419</v>
      </c>
      <c r="DOS97" s="56" t="s">
        <v>108</v>
      </c>
      <c r="DOT97" s="56" t="s">
        <v>420</v>
      </c>
      <c r="DOU97" s="56" t="s">
        <v>109</v>
      </c>
      <c r="DOV97" s="56" t="s">
        <v>19</v>
      </c>
      <c r="DOW97" s="56" t="n">
        <v>92</v>
      </c>
      <c r="DOX97" s="56" t="s">
        <v>317</v>
      </c>
      <c r="DOY97" s="56" t="s">
        <v>332</v>
      </c>
      <c r="DOZ97" s="56" t="s">
        <v>333</v>
      </c>
      <c r="DPA97" s="56" t="s">
        <v>421</v>
      </c>
      <c r="DPB97" s="56" t="s">
        <v>334</v>
      </c>
      <c r="DPC97" s="56" t="s">
        <v>326</v>
      </c>
      <c r="DPD97" s="56" t="s">
        <v>335</v>
      </c>
      <c r="DPF97" s="56" t="s">
        <v>116</v>
      </c>
      <c r="DPG97" s="56" t="s">
        <v>30</v>
      </c>
      <c r="DPH97" s="56" t="s">
        <v>419</v>
      </c>
      <c r="DPI97" s="56" t="s">
        <v>108</v>
      </c>
      <c r="DPJ97" s="56" t="s">
        <v>420</v>
      </c>
      <c r="DPK97" s="56" t="s">
        <v>109</v>
      </c>
      <c r="DPL97" s="56" t="s">
        <v>19</v>
      </c>
      <c r="DPM97" s="56" t="n">
        <v>92</v>
      </c>
      <c r="DPN97" s="56" t="s">
        <v>317</v>
      </c>
      <c r="DPO97" s="56" t="s">
        <v>332</v>
      </c>
      <c r="DPP97" s="56" t="s">
        <v>333</v>
      </c>
      <c r="DPQ97" s="56" t="s">
        <v>421</v>
      </c>
      <c r="DPR97" s="56" t="s">
        <v>334</v>
      </c>
      <c r="DPS97" s="56" t="s">
        <v>326</v>
      </c>
      <c r="DPT97" s="56" t="s">
        <v>335</v>
      </c>
      <c r="DPV97" s="56" t="s">
        <v>116</v>
      </c>
      <c r="DPW97" s="56" t="s">
        <v>30</v>
      </c>
      <c r="DPX97" s="56" t="s">
        <v>419</v>
      </c>
      <c r="DPY97" s="56" t="s">
        <v>108</v>
      </c>
      <c r="DPZ97" s="56" t="s">
        <v>420</v>
      </c>
      <c r="DQA97" s="56" t="s">
        <v>109</v>
      </c>
      <c r="DQB97" s="56" t="s">
        <v>19</v>
      </c>
      <c r="DQC97" s="56" t="n">
        <v>92</v>
      </c>
      <c r="DQD97" s="56" t="s">
        <v>317</v>
      </c>
      <c r="DQE97" s="56" t="s">
        <v>332</v>
      </c>
      <c r="DQF97" s="56" t="s">
        <v>333</v>
      </c>
      <c r="DQG97" s="56" t="s">
        <v>421</v>
      </c>
      <c r="DQH97" s="56" t="s">
        <v>334</v>
      </c>
      <c r="DQI97" s="56" t="s">
        <v>326</v>
      </c>
      <c r="DQJ97" s="56" t="s">
        <v>335</v>
      </c>
      <c r="DQL97" s="56" t="s">
        <v>116</v>
      </c>
      <c r="DQM97" s="56" t="s">
        <v>30</v>
      </c>
      <c r="DQN97" s="56" t="s">
        <v>419</v>
      </c>
      <c r="DQO97" s="56" t="s">
        <v>108</v>
      </c>
      <c r="DQP97" s="56" t="s">
        <v>420</v>
      </c>
      <c r="DQQ97" s="56" t="s">
        <v>109</v>
      </c>
      <c r="DQR97" s="56" t="s">
        <v>19</v>
      </c>
      <c r="DQS97" s="56" t="n">
        <v>92</v>
      </c>
      <c r="DQT97" s="56" t="s">
        <v>317</v>
      </c>
      <c r="DQU97" s="56" t="s">
        <v>332</v>
      </c>
      <c r="DQV97" s="56" t="s">
        <v>333</v>
      </c>
      <c r="DQW97" s="56" t="s">
        <v>421</v>
      </c>
      <c r="DQX97" s="56" t="s">
        <v>334</v>
      </c>
      <c r="DQY97" s="56" t="s">
        <v>326</v>
      </c>
      <c r="DQZ97" s="56" t="s">
        <v>335</v>
      </c>
      <c r="DRB97" s="56" t="s">
        <v>116</v>
      </c>
      <c r="DRC97" s="56" t="s">
        <v>30</v>
      </c>
      <c r="DRD97" s="56" t="s">
        <v>419</v>
      </c>
      <c r="DRE97" s="56" t="s">
        <v>108</v>
      </c>
      <c r="DRF97" s="56" t="s">
        <v>420</v>
      </c>
      <c r="DRG97" s="56" t="s">
        <v>109</v>
      </c>
      <c r="DRH97" s="56" t="s">
        <v>19</v>
      </c>
      <c r="DRI97" s="56" t="n">
        <v>92</v>
      </c>
      <c r="DRJ97" s="56" t="s">
        <v>317</v>
      </c>
      <c r="DRK97" s="56" t="s">
        <v>332</v>
      </c>
      <c r="DRL97" s="56" t="s">
        <v>333</v>
      </c>
      <c r="DRM97" s="56" t="s">
        <v>421</v>
      </c>
      <c r="DRN97" s="56" t="s">
        <v>334</v>
      </c>
      <c r="DRO97" s="56" t="s">
        <v>326</v>
      </c>
      <c r="DRP97" s="56" t="s">
        <v>335</v>
      </c>
      <c r="DRR97" s="56" t="s">
        <v>116</v>
      </c>
      <c r="DRS97" s="56" t="s">
        <v>30</v>
      </c>
      <c r="DRT97" s="56" t="s">
        <v>419</v>
      </c>
      <c r="DRU97" s="56" t="s">
        <v>108</v>
      </c>
      <c r="DRV97" s="56" t="s">
        <v>420</v>
      </c>
      <c r="DRW97" s="56" t="s">
        <v>109</v>
      </c>
      <c r="DRX97" s="56" t="s">
        <v>19</v>
      </c>
      <c r="DRY97" s="56" t="n">
        <v>92</v>
      </c>
      <c r="DRZ97" s="56" t="s">
        <v>317</v>
      </c>
      <c r="DSA97" s="56" t="s">
        <v>332</v>
      </c>
      <c r="DSB97" s="56" t="s">
        <v>333</v>
      </c>
      <c r="DSC97" s="56" t="s">
        <v>421</v>
      </c>
      <c r="DSD97" s="56" t="s">
        <v>334</v>
      </c>
      <c r="DSE97" s="56" t="s">
        <v>326</v>
      </c>
      <c r="DSF97" s="56" t="s">
        <v>335</v>
      </c>
      <c r="DSH97" s="56" t="s">
        <v>116</v>
      </c>
      <c r="DSI97" s="56" t="s">
        <v>30</v>
      </c>
      <c r="DSJ97" s="56" t="s">
        <v>419</v>
      </c>
      <c r="DSK97" s="56" t="s">
        <v>108</v>
      </c>
      <c r="DSL97" s="56" t="s">
        <v>420</v>
      </c>
      <c r="DSM97" s="56" t="s">
        <v>109</v>
      </c>
      <c r="DSN97" s="56" t="s">
        <v>19</v>
      </c>
      <c r="DSO97" s="56" t="n">
        <v>92</v>
      </c>
      <c r="DSP97" s="56" t="s">
        <v>317</v>
      </c>
      <c r="DSQ97" s="56" t="s">
        <v>332</v>
      </c>
      <c r="DSR97" s="56" t="s">
        <v>333</v>
      </c>
      <c r="DSS97" s="56" t="s">
        <v>421</v>
      </c>
      <c r="DST97" s="56" t="s">
        <v>334</v>
      </c>
      <c r="DSU97" s="56" t="s">
        <v>326</v>
      </c>
      <c r="DSV97" s="56" t="s">
        <v>335</v>
      </c>
      <c r="DSX97" s="56" t="s">
        <v>116</v>
      </c>
      <c r="DSY97" s="56" t="s">
        <v>30</v>
      </c>
      <c r="DSZ97" s="56" t="s">
        <v>419</v>
      </c>
      <c r="DTA97" s="56" t="s">
        <v>108</v>
      </c>
      <c r="DTB97" s="56" t="s">
        <v>420</v>
      </c>
      <c r="DTC97" s="56" t="s">
        <v>109</v>
      </c>
      <c r="DTD97" s="56" t="s">
        <v>19</v>
      </c>
      <c r="DTE97" s="56" t="n">
        <v>92</v>
      </c>
      <c r="DTF97" s="56" t="s">
        <v>317</v>
      </c>
      <c r="DTG97" s="56" t="s">
        <v>332</v>
      </c>
      <c r="DTH97" s="56" t="s">
        <v>333</v>
      </c>
      <c r="DTI97" s="56" t="s">
        <v>421</v>
      </c>
      <c r="DTJ97" s="56" t="s">
        <v>334</v>
      </c>
      <c r="DTK97" s="56" t="s">
        <v>326</v>
      </c>
      <c r="DTL97" s="56" t="s">
        <v>335</v>
      </c>
      <c r="DTN97" s="56" t="s">
        <v>116</v>
      </c>
      <c r="DTO97" s="56" t="s">
        <v>30</v>
      </c>
      <c r="DTP97" s="56" t="s">
        <v>419</v>
      </c>
      <c r="DTQ97" s="56" t="s">
        <v>108</v>
      </c>
      <c r="DTR97" s="56" t="s">
        <v>420</v>
      </c>
      <c r="DTS97" s="56" t="s">
        <v>109</v>
      </c>
      <c r="DTT97" s="56" t="s">
        <v>19</v>
      </c>
      <c r="DTU97" s="56" t="n">
        <v>92</v>
      </c>
      <c r="DTV97" s="56" t="s">
        <v>317</v>
      </c>
      <c r="DTW97" s="56" t="s">
        <v>332</v>
      </c>
      <c r="DTX97" s="56" t="s">
        <v>333</v>
      </c>
      <c r="DTY97" s="56" t="s">
        <v>421</v>
      </c>
      <c r="DTZ97" s="56" t="s">
        <v>334</v>
      </c>
      <c r="DUA97" s="56" t="s">
        <v>326</v>
      </c>
      <c r="DUB97" s="56" t="s">
        <v>335</v>
      </c>
      <c r="DUD97" s="56" t="s">
        <v>116</v>
      </c>
      <c r="DUE97" s="56" t="s">
        <v>30</v>
      </c>
      <c r="DUF97" s="56" t="s">
        <v>419</v>
      </c>
      <c r="DUG97" s="56" t="s">
        <v>108</v>
      </c>
      <c r="DUH97" s="56" t="s">
        <v>420</v>
      </c>
      <c r="DUI97" s="56" t="s">
        <v>109</v>
      </c>
      <c r="DUJ97" s="56" t="s">
        <v>19</v>
      </c>
      <c r="DUK97" s="56" t="n">
        <v>92</v>
      </c>
      <c r="DUL97" s="56" t="s">
        <v>317</v>
      </c>
      <c r="DUM97" s="56" t="s">
        <v>332</v>
      </c>
      <c r="DUN97" s="56" t="s">
        <v>333</v>
      </c>
      <c r="DUO97" s="56" t="s">
        <v>421</v>
      </c>
      <c r="DUP97" s="56" t="s">
        <v>334</v>
      </c>
      <c r="DUQ97" s="56" t="s">
        <v>326</v>
      </c>
      <c r="DUR97" s="56" t="s">
        <v>335</v>
      </c>
      <c r="DUT97" s="56" t="s">
        <v>116</v>
      </c>
      <c r="DUU97" s="56" t="s">
        <v>30</v>
      </c>
      <c r="DUV97" s="56" t="s">
        <v>419</v>
      </c>
      <c r="DUW97" s="56" t="s">
        <v>108</v>
      </c>
      <c r="DUX97" s="56" t="s">
        <v>420</v>
      </c>
      <c r="DUY97" s="56" t="s">
        <v>109</v>
      </c>
      <c r="DUZ97" s="56" t="s">
        <v>19</v>
      </c>
      <c r="DVA97" s="56" t="n">
        <v>92</v>
      </c>
      <c r="DVB97" s="56" t="s">
        <v>317</v>
      </c>
      <c r="DVC97" s="56" t="s">
        <v>332</v>
      </c>
      <c r="DVD97" s="56" t="s">
        <v>333</v>
      </c>
      <c r="DVE97" s="56" t="s">
        <v>421</v>
      </c>
      <c r="DVF97" s="56" t="s">
        <v>334</v>
      </c>
      <c r="DVG97" s="56" t="s">
        <v>326</v>
      </c>
      <c r="DVH97" s="56" t="s">
        <v>335</v>
      </c>
      <c r="DVJ97" s="56" t="s">
        <v>116</v>
      </c>
      <c r="DVK97" s="56" t="s">
        <v>30</v>
      </c>
      <c r="DVL97" s="56" t="s">
        <v>419</v>
      </c>
      <c r="DVM97" s="56" t="s">
        <v>108</v>
      </c>
      <c r="DVN97" s="56" t="s">
        <v>420</v>
      </c>
      <c r="DVO97" s="56" t="s">
        <v>109</v>
      </c>
      <c r="DVP97" s="56" t="s">
        <v>19</v>
      </c>
      <c r="DVQ97" s="56" t="n">
        <v>92</v>
      </c>
      <c r="DVR97" s="56" t="s">
        <v>317</v>
      </c>
      <c r="DVS97" s="56" t="s">
        <v>332</v>
      </c>
      <c r="DVT97" s="56" t="s">
        <v>333</v>
      </c>
      <c r="DVU97" s="56" t="s">
        <v>421</v>
      </c>
      <c r="DVV97" s="56" t="s">
        <v>334</v>
      </c>
      <c r="DVW97" s="56" t="s">
        <v>326</v>
      </c>
      <c r="DVX97" s="56" t="s">
        <v>335</v>
      </c>
      <c r="DVZ97" s="56" t="s">
        <v>116</v>
      </c>
      <c r="DWA97" s="56" t="s">
        <v>30</v>
      </c>
      <c r="DWB97" s="56" t="s">
        <v>419</v>
      </c>
      <c r="DWC97" s="56" t="s">
        <v>108</v>
      </c>
      <c r="DWD97" s="56" t="s">
        <v>420</v>
      </c>
      <c r="DWE97" s="56" t="s">
        <v>109</v>
      </c>
      <c r="DWF97" s="56" t="s">
        <v>19</v>
      </c>
      <c r="DWG97" s="56" t="n">
        <v>92</v>
      </c>
      <c r="DWH97" s="56" t="s">
        <v>317</v>
      </c>
      <c r="DWI97" s="56" t="s">
        <v>332</v>
      </c>
      <c r="DWJ97" s="56" t="s">
        <v>333</v>
      </c>
      <c r="DWK97" s="56" t="s">
        <v>421</v>
      </c>
      <c r="DWL97" s="56" t="s">
        <v>334</v>
      </c>
      <c r="DWM97" s="56" t="s">
        <v>326</v>
      </c>
      <c r="DWN97" s="56" t="s">
        <v>335</v>
      </c>
      <c r="DWP97" s="56" t="s">
        <v>116</v>
      </c>
      <c r="DWQ97" s="56" t="s">
        <v>30</v>
      </c>
      <c r="DWR97" s="56" t="s">
        <v>419</v>
      </c>
      <c r="DWS97" s="56" t="s">
        <v>108</v>
      </c>
      <c r="DWT97" s="56" t="s">
        <v>420</v>
      </c>
      <c r="DWU97" s="56" t="s">
        <v>109</v>
      </c>
      <c r="DWV97" s="56" t="s">
        <v>19</v>
      </c>
      <c r="DWW97" s="56" t="n">
        <v>92</v>
      </c>
      <c r="DWX97" s="56" t="s">
        <v>317</v>
      </c>
      <c r="DWY97" s="56" t="s">
        <v>332</v>
      </c>
      <c r="DWZ97" s="56" t="s">
        <v>333</v>
      </c>
      <c r="DXA97" s="56" t="s">
        <v>421</v>
      </c>
      <c r="DXB97" s="56" t="s">
        <v>334</v>
      </c>
      <c r="DXC97" s="56" t="s">
        <v>326</v>
      </c>
      <c r="DXD97" s="56" t="s">
        <v>335</v>
      </c>
      <c r="DXF97" s="56" t="s">
        <v>116</v>
      </c>
      <c r="DXG97" s="56" t="s">
        <v>30</v>
      </c>
      <c r="DXH97" s="56" t="s">
        <v>419</v>
      </c>
      <c r="DXI97" s="56" t="s">
        <v>108</v>
      </c>
      <c r="DXJ97" s="56" t="s">
        <v>420</v>
      </c>
      <c r="DXK97" s="56" t="s">
        <v>109</v>
      </c>
      <c r="DXL97" s="56" t="s">
        <v>19</v>
      </c>
      <c r="DXM97" s="56" t="n">
        <v>92</v>
      </c>
      <c r="DXN97" s="56" t="s">
        <v>317</v>
      </c>
      <c r="DXO97" s="56" t="s">
        <v>332</v>
      </c>
      <c r="DXP97" s="56" t="s">
        <v>333</v>
      </c>
      <c r="DXQ97" s="56" t="s">
        <v>421</v>
      </c>
      <c r="DXR97" s="56" t="s">
        <v>334</v>
      </c>
      <c r="DXS97" s="56" t="s">
        <v>326</v>
      </c>
      <c r="DXT97" s="56" t="s">
        <v>335</v>
      </c>
      <c r="DXV97" s="56" t="s">
        <v>116</v>
      </c>
      <c r="DXW97" s="56" t="s">
        <v>30</v>
      </c>
      <c r="DXX97" s="56" t="s">
        <v>419</v>
      </c>
      <c r="DXY97" s="56" t="s">
        <v>108</v>
      </c>
      <c r="DXZ97" s="56" t="s">
        <v>420</v>
      </c>
      <c r="DYA97" s="56" t="s">
        <v>109</v>
      </c>
      <c r="DYB97" s="56" t="s">
        <v>19</v>
      </c>
      <c r="DYC97" s="56" t="n">
        <v>92</v>
      </c>
      <c r="DYD97" s="56" t="s">
        <v>317</v>
      </c>
      <c r="DYE97" s="56" t="s">
        <v>332</v>
      </c>
      <c r="DYF97" s="56" t="s">
        <v>333</v>
      </c>
      <c r="DYG97" s="56" t="s">
        <v>421</v>
      </c>
      <c r="DYH97" s="56" t="s">
        <v>334</v>
      </c>
      <c r="DYI97" s="56" t="s">
        <v>326</v>
      </c>
      <c r="DYJ97" s="56" t="s">
        <v>335</v>
      </c>
      <c r="DYL97" s="56" t="s">
        <v>116</v>
      </c>
      <c r="DYM97" s="56" t="s">
        <v>30</v>
      </c>
      <c r="DYN97" s="56" t="s">
        <v>419</v>
      </c>
      <c r="DYO97" s="56" t="s">
        <v>108</v>
      </c>
      <c r="DYP97" s="56" t="s">
        <v>420</v>
      </c>
      <c r="DYQ97" s="56" t="s">
        <v>109</v>
      </c>
      <c r="DYR97" s="56" t="s">
        <v>19</v>
      </c>
      <c r="DYS97" s="56" t="n">
        <v>92</v>
      </c>
      <c r="DYT97" s="56" t="s">
        <v>317</v>
      </c>
      <c r="DYU97" s="56" t="s">
        <v>332</v>
      </c>
      <c r="DYV97" s="56" t="s">
        <v>333</v>
      </c>
      <c r="DYW97" s="56" t="s">
        <v>421</v>
      </c>
      <c r="DYX97" s="56" t="s">
        <v>334</v>
      </c>
      <c r="DYY97" s="56" t="s">
        <v>326</v>
      </c>
      <c r="DYZ97" s="56" t="s">
        <v>335</v>
      </c>
      <c r="DZB97" s="56" t="s">
        <v>116</v>
      </c>
      <c r="DZC97" s="56" t="s">
        <v>30</v>
      </c>
      <c r="DZD97" s="56" t="s">
        <v>419</v>
      </c>
      <c r="DZE97" s="56" t="s">
        <v>108</v>
      </c>
      <c r="DZF97" s="56" t="s">
        <v>420</v>
      </c>
      <c r="DZG97" s="56" t="s">
        <v>109</v>
      </c>
      <c r="DZH97" s="56" t="s">
        <v>19</v>
      </c>
      <c r="DZI97" s="56" t="n">
        <v>92</v>
      </c>
      <c r="DZJ97" s="56" t="s">
        <v>317</v>
      </c>
      <c r="DZK97" s="56" t="s">
        <v>332</v>
      </c>
      <c r="DZL97" s="56" t="s">
        <v>333</v>
      </c>
      <c r="DZM97" s="56" t="s">
        <v>421</v>
      </c>
      <c r="DZN97" s="56" t="s">
        <v>334</v>
      </c>
      <c r="DZO97" s="56" t="s">
        <v>326</v>
      </c>
      <c r="DZP97" s="56" t="s">
        <v>335</v>
      </c>
      <c r="DZR97" s="56" t="s">
        <v>116</v>
      </c>
      <c r="DZS97" s="56" t="s">
        <v>30</v>
      </c>
      <c r="DZT97" s="56" t="s">
        <v>419</v>
      </c>
      <c r="DZU97" s="56" t="s">
        <v>108</v>
      </c>
      <c r="DZV97" s="56" t="s">
        <v>420</v>
      </c>
      <c r="DZW97" s="56" t="s">
        <v>109</v>
      </c>
      <c r="DZX97" s="56" t="s">
        <v>19</v>
      </c>
      <c r="DZY97" s="56" t="n">
        <v>92</v>
      </c>
      <c r="DZZ97" s="56" t="s">
        <v>317</v>
      </c>
      <c r="EAA97" s="56" t="s">
        <v>332</v>
      </c>
      <c r="EAB97" s="56" t="s">
        <v>333</v>
      </c>
      <c r="EAC97" s="56" t="s">
        <v>421</v>
      </c>
      <c r="EAD97" s="56" t="s">
        <v>334</v>
      </c>
      <c r="EAE97" s="56" t="s">
        <v>326</v>
      </c>
      <c r="EAF97" s="56" t="s">
        <v>335</v>
      </c>
      <c r="EAH97" s="56" t="s">
        <v>116</v>
      </c>
      <c r="EAI97" s="56" t="s">
        <v>30</v>
      </c>
      <c r="EAJ97" s="56" t="s">
        <v>419</v>
      </c>
      <c r="EAK97" s="56" t="s">
        <v>108</v>
      </c>
      <c r="EAL97" s="56" t="s">
        <v>420</v>
      </c>
      <c r="EAM97" s="56" t="s">
        <v>109</v>
      </c>
      <c r="EAN97" s="56" t="s">
        <v>19</v>
      </c>
      <c r="EAO97" s="56" t="n">
        <v>92</v>
      </c>
      <c r="EAP97" s="56" t="s">
        <v>317</v>
      </c>
      <c r="EAQ97" s="56" t="s">
        <v>332</v>
      </c>
      <c r="EAR97" s="56" t="s">
        <v>333</v>
      </c>
      <c r="EAS97" s="56" t="s">
        <v>421</v>
      </c>
      <c r="EAT97" s="56" t="s">
        <v>334</v>
      </c>
      <c r="EAU97" s="56" t="s">
        <v>326</v>
      </c>
      <c r="EAV97" s="56" t="s">
        <v>335</v>
      </c>
      <c r="EAX97" s="56" t="s">
        <v>116</v>
      </c>
      <c r="EAY97" s="56" t="s">
        <v>30</v>
      </c>
      <c r="EAZ97" s="56" t="s">
        <v>419</v>
      </c>
      <c r="EBA97" s="56" t="s">
        <v>108</v>
      </c>
      <c r="EBB97" s="56" t="s">
        <v>420</v>
      </c>
      <c r="EBC97" s="56" t="s">
        <v>109</v>
      </c>
      <c r="EBD97" s="56" t="s">
        <v>19</v>
      </c>
      <c r="EBE97" s="56" t="n">
        <v>92</v>
      </c>
      <c r="EBF97" s="56" t="s">
        <v>317</v>
      </c>
      <c r="EBG97" s="56" t="s">
        <v>332</v>
      </c>
      <c r="EBH97" s="56" t="s">
        <v>333</v>
      </c>
      <c r="EBI97" s="56" t="s">
        <v>421</v>
      </c>
      <c r="EBJ97" s="56" t="s">
        <v>334</v>
      </c>
      <c r="EBK97" s="56" t="s">
        <v>326</v>
      </c>
      <c r="EBL97" s="56" t="s">
        <v>335</v>
      </c>
      <c r="EBN97" s="56" t="s">
        <v>116</v>
      </c>
      <c r="EBO97" s="56" t="s">
        <v>30</v>
      </c>
      <c r="EBP97" s="56" t="s">
        <v>419</v>
      </c>
      <c r="EBQ97" s="56" t="s">
        <v>108</v>
      </c>
      <c r="EBR97" s="56" t="s">
        <v>420</v>
      </c>
      <c r="EBS97" s="56" t="s">
        <v>109</v>
      </c>
      <c r="EBT97" s="56" t="s">
        <v>19</v>
      </c>
      <c r="EBU97" s="56" t="n">
        <v>92</v>
      </c>
      <c r="EBV97" s="56" t="s">
        <v>317</v>
      </c>
      <c r="EBW97" s="56" t="s">
        <v>332</v>
      </c>
      <c r="EBX97" s="56" t="s">
        <v>333</v>
      </c>
      <c r="EBY97" s="56" t="s">
        <v>421</v>
      </c>
      <c r="EBZ97" s="56" t="s">
        <v>334</v>
      </c>
      <c r="ECA97" s="56" t="s">
        <v>326</v>
      </c>
      <c r="ECB97" s="56" t="s">
        <v>335</v>
      </c>
      <c r="ECD97" s="56" t="s">
        <v>116</v>
      </c>
      <c r="ECE97" s="56" t="s">
        <v>30</v>
      </c>
      <c r="ECF97" s="56" t="s">
        <v>419</v>
      </c>
      <c r="ECG97" s="56" t="s">
        <v>108</v>
      </c>
      <c r="ECH97" s="56" t="s">
        <v>420</v>
      </c>
      <c r="ECI97" s="56" t="s">
        <v>109</v>
      </c>
      <c r="ECJ97" s="56" t="s">
        <v>19</v>
      </c>
      <c r="ECK97" s="56" t="n">
        <v>92</v>
      </c>
      <c r="ECL97" s="56" t="s">
        <v>317</v>
      </c>
      <c r="ECM97" s="56" t="s">
        <v>332</v>
      </c>
      <c r="ECN97" s="56" t="s">
        <v>333</v>
      </c>
      <c r="ECO97" s="56" t="s">
        <v>421</v>
      </c>
      <c r="ECP97" s="56" t="s">
        <v>334</v>
      </c>
      <c r="ECQ97" s="56" t="s">
        <v>326</v>
      </c>
      <c r="ECR97" s="56" t="s">
        <v>335</v>
      </c>
      <c r="ECT97" s="56" t="s">
        <v>116</v>
      </c>
      <c r="ECU97" s="56" t="s">
        <v>30</v>
      </c>
      <c r="ECV97" s="56" t="s">
        <v>419</v>
      </c>
      <c r="ECW97" s="56" t="s">
        <v>108</v>
      </c>
      <c r="ECX97" s="56" t="s">
        <v>420</v>
      </c>
      <c r="ECY97" s="56" t="s">
        <v>109</v>
      </c>
      <c r="ECZ97" s="56" t="s">
        <v>19</v>
      </c>
      <c r="EDA97" s="56" t="n">
        <v>92</v>
      </c>
      <c r="EDB97" s="56" t="s">
        <v>317</v>
      </c>
      <c r="EDC97" s="56" t="s">
        <v>332</v>
      </c>
      <c r="EDD97" s="56" t="s">
        <v>333</v>
      </c>
      <c r="EDE97" s="56" t="s">
        <v>421</v>
      </c>
      <c r="EDF97" s="56" t="s">
        <v>334</v>
      </c>
      <c r="EDG97" s="56" t="s">
        <v>326</v>
      </c>
      <c r="EDH97" s="56" t="s">
        <v>335</v>
      </c>
      <c r="EDJ97" s="56" t="s">
        <v>116</v>
      </c>
      <c r="EDK97" s="56" t="s">
        <v>30</v>
      </c>
      <c r="EDL97" s="56" t="s">
        <v>419</v>
      </c>
      <c r="EDM97" s="56" t="s">
        <v>108</v>
      </c>
      <c r="EDN97" s="56" t="s">
        <v>420</v>
      </c>
      <c r="EDO97" s="56" t="s">
        <v>109</v>
      </c>
      <c r="EDP97" s="56" t="s">
        <v>19</v>
      </c>
      <c r="EDQ97" s="56" t="n">
        <v>92</v>
      </c>
      <c r="EDR97" s="56" t="s">
        <v>317</v>
      </c>
      <c r="EDS97" s="56" t="s">
        <v>332</v>
      </c>
      <c r="EDT97" s="56" t="s">
        <v>333</v>
      </c>
      <c r="EDU97" s="56" t="s">
        <v>421</v>
      </c>
      <c r="EDV97" s="56" t="s">
        <v>334</v>
      </c>
      <c r="EDW97" s="56" t="s">
        <v>326</v>
      </c>
      <c r="EDX97" s="56" t="s">
        <v>335</v>
      </c>
      <c r="EDZ97" s="56" t="s">
        <v>116</v>
      </c>
      <c r="EEA97" s="56" t="s">
        <v>30</v>
      </c>
      <c r="EEB97" s="56" t="s">
        <v>419</v>
      </c>
      <c r="EEC97" s="56" t="s">
        <v>108</v>
      </c>
      <c r="EED97" s="56" t="s">
        <v>420</v>
      </c>
      <c r="EEE97" s="56" t="s">
        <v>109</v>
      </c>
      <c r="EEF97" s="56" t="s">
        <v>19</v>
      </c>
      <c r="EEG97" s="56" t="n">
        <v>92</v>
      </c>
      <c r="EEH97" s="56" t="s">
        <v>317</v>
      </c>
      <c r="EEI97" s="56" t="s">
        <v>332</v>
      </c>
      <c r="EEJ97" s="56" t="s">
        <v>333</v>
      </c>
      <c r="EEK97" s="56" t="s">
        <v>421</v>
      </c>
      <c r="EEL97" s="56" t="s">
        <v>334</v>
      </c>
      <c r="EEM97" s="56" t="s">
        <v>326</v>
      </c>
      <c r="EEN97" s="56" t="s">
        <v>335</v>
      </c>
      <c r="EEP97" s="56" t="s">
        <v>116</v>
      </c>
      <c r="EEQ97" s="56" t="s">
        <v>30</v>
      </c>
      <c r="EER97" s="56" t="s">
        <v>419</v>
      </c>
      <c r="EES97" s="56" t="s">
        <v>108</v>
      </c>
      <c r="EET97" s="56" t="s">
        <v>420</v>
      </c>
      <c r="EEU97" s="56" t="s">
        <v>109</v>
      </c>
      <c r="EEV97" s="56" t="s">
        <v>19</v>
      </c>
      <c r="EEW97" s="56" t="n">
        <v>92</v>
      </c>
      <c r="EEX97" s="56" t="s">
        <v>317</v>
      </c>
      <c r="EEY97" s="56" t="s">
        <v>332</v>
      </c>
      <c r="EEZ97" s="56" t="s">
        <v>333</v>
      </c>
      <c r="EFA97" s="56" t="s">
        <v>421</v>
      </c>
      <c r="EFB97" s="56" t="s">
        <v>334</v>
      </c>
      <c r="EFC97" s="56" t="s">
        <v>326</v>
      </c>
      <c r="EFD97" s="56" t="s">
        <v>335</v>
      </c>
      <c r="EFF97" s="56" t="s">
        <v>116</v>
      </c>
      <c r="EFG97" s="56" t="s">
        <v>30</v>
      </c>
      <c r="EFH97" s="56" t="s">
        <v>419</v>
      </c>
      <c r="EFI97" s="56" t="s">
        <v>108</v>
      </c>
      <c r="EFJ97" s="56" t="s">
        <v>420</v>
      </c>
      <c r="EFK97" s="56" t="s">
        <v>109</v>
      </c>
      <c r="EFL97" s="56" t="s">
        <v>19</v>
      </c>
      <c r="EFM97" s="56" t="n">
        <v>92</v>
      </c>
      <c r="EFN97" s="56" t="s">
        <v>317</v>
      </c>
      <c r="EFO97" s="56" t="s">
        <v>332</v>
      </c>
      <c r="EFP97" s="56" t="s">
        <v>333</v>
      </c>
      <c r="EFQ97" s="56" t="s">
        <v>421</v>
      </c>
      <c r="EFR97" s="56" t="s">
        <v>334</v>
      </c>
      <c r="EFS97" s="56" t="s">
        <v>326</v>
      </c>
      <c r="EFT97" s="56" t="s">
        <v>335</v>
      </c>
      <c r="EFV97" s="56" t="s">
        <v>116</v>
      </c>
      <c r="EFW97" s="56" t="s">
        <v>30</v>
      </c>
      <c r="EFX97" s="56" t="s">
        <v>419</v>
      </c>
      <c r="EFY97" s="56" t="s">
        <v>108</v>
      </c>
      <c r="EFZ97" s="56" t="s">
        <v>420</v>
      </c>
      <c r="EGA97" s="56" t="s">
        <v>109</v>
      </c>
      <c r="EGB97" s="56" t="s">
        <v>19</v>
      </c>
      <c r="EGC97" s="56" t="n">
        <v>92</v>
      </c>
      <c r="EGD97" s="56" t="s">
        <v>317</v>
      </c>
      <c r="EGE97" s="56" t="s">
        <v>332</v>
      </c>
      <c r="EGF97" s="56" t="s">
        <v>333</v>
      </c>
      <c r="EGG97" s="56" t="s">
        <v>421</v>
      </c>
      <c r="EGH97" s="56" t="s">
        <v>334</v>
      </c>
      <c r="EGI97" s="56" t="s">
        <v>326</v>
      </c>
      <c r="EGJ97" s="56" t="s">
        <v>335</v>
      </c>
      <c r="EGL97" s="56" t="s">
        <v>116</v>
      </c>
      <c r="EGM97" s="56" t="s">
        <v>30</v>
      </c>
      <c r="EGN97" s="56" t="s">
        <v>419</v>
      </c>
      <c r="EGO97" s="56" t="s">
        <v>108</v>
      </c>
      <c r="EGP97" s="56" t="s">
        <v>420</v>
      </c>
      <c r="EGQ97" s="56" t="s">
        <v>109</v>
      </c>
      <c r="EGR97" s="56" t="s">
        <v>19</v>
      </c>
      <c r="EGS97" s="56" t="n">
        <v>92</v>
      </c>
      <c r="EGT97" s="56" t="s">
        <v>317</v>
      </c>
      <c r="EGU97" s="56" t="s">
        <v>332</v>
      </c>
      <c r="EGV97" s="56" t="s">
        <v>333</v>
      </c>
      <c r="EGW97" s="56" t="s">
        <v>421</v>
      </c>
      <c r="EGX97" s="56" t="s">
        <v>334</v>
      </c>
      <c r="EGY97" s="56" t="s">
        <v>326</v>
      </c>
      <c r="EGZ97" s="56" t="s">
        <v>335</v>
      </c>
      <c r="EHB97" s="56" t="s">
        <v>116</v>
      </c>
      <c r="EHC97" s="56" t="s">
        <v>30</v>
      </c>
      <c r="EHD97" s="56" t="s">
        <v>419</v>
      </c>
      <c r="EHE97" s="56" t="s">
        <v>108</v>
      </c>
      <c r="EHF97" s="56" t="s">
        <v>420</v>
      </c>
      <c r="EHG97" s="56" t="s">
        <v>109</v>
      </c>
      <c r="EHH97" s="56" t="s">
        <v>19</v>
      </c>
      <c r="EHI97" s="56" t="n">
        <v>92</v>
      </c>
      <c r="EHJ97" s="56" t="s">
        <v>317</v>
      </c>
      <c r="EHK97" s="56" t="s">
        <v>332</v>
      </c>
      <c r="EHL97" s="56" t="s">
        <v>333</v>
      </c>
      <c r="EHM97" s="56" t="s">
        <v>421</v>
      </c>
      <c r="EHN97" s="56" t="s">
        <v>334</v>
      </c>
      <c r="EHO97" s="56" t="s">
        <v>326</v>
      </c>
      <c r="EHP97" s="56" t="s">
        <v>335</v>
      </c>
      <c r="EHR97" s="56" t="s">
        <v>116</v>
      </c>
      <c r="EHS97" s="56" t="s">
        <v>30</v>
      </c>
      <c r="EHT97" s="56" t="s">
        <v>419</v>
      </c>
      <c r="EHU97" s="56" t="s">
        <v>108</v>
      </c>
      <c r="EHV97" s="56" t="s">
        <v>420</v>
      </c>
      <c r="EHW97" s="56" t="s">
        <v>109</v>
      </c>
      <c r="EHX97" s="56" t="s">
        <v>19</v>
      </c>
      <c r="EHY97" s="56" t="n">
        <v>92</v>
      </c>
      <c r="EHZ97" s="56" t="s">
        <v>317</v>
      </c>
      <c r="EIA97" s="56" t="s">
        <v>332</v>
      </c>
      <c r="EIB97" s="56" t="s">
        <v>333</v>
      </c>
      <c r="EIC97" s="56" t="s">
        <v>421</v>
      </c>
      <c r="EID97" s="56" t="s">
        <v>334</v>
      </c>
      <c r="EIE97" s="56" t="s">
        <v>326</v>
      </c>
      <c r="EIF97" s="56" t="s">
        <v>335</v>
      </c>
      <c r="EIH97" s="56" t="s">
        <v>116</v>
      </c>
      <c r="EII97" s="56" t="s">
        <v>30</v>
      </c>
      <c r="EIJ97" s="56" t="s">
        <v>419</v>
      </c>
      <c r="EIK97" s="56" t="s">
        <v>108</v>
      </c>
      <c r="EIL97" s="56" t="s">
        <v>420</v>
      </c>
      <c r="EIM97" s="56" t="s">
        <v>109</v>
      </c>
      <c r="EIN97" s="56" t="s">
        <v>19</v>
      </c>
      <c r="EIO97" s="56" t="n">
        <v>92</v>
      </c>
      <c r="EIP97" s="56" t="s">
        <v>317</v>
      </c>
      <c r="EIQ97" s="56" t="s">
        <v>332</v>
      </c>
      <c r="EIR97" s="56" t="s">
        <v>333</v>
      </c>
      <c r="EIS97" s="56" t="s">
        <v>421</v>
      </c>
      <c r="EIT97" s="56" t="s">
        <v>334</v>
      </c>
      <c r="EIU97" s="56" t="s">
        <v>326</v>
      </c>
      <c r="EIV97" s="56" t="s">
        <v>335</v>
      </c>
      <c r="EIX97" s="56" t="s">
        <v>116</v>
      </c>
      <c r="EIY97" s="56" t="s">
        <v>30</v>
      </c>
      <c r="EIZ97" s="56" t="s">
        <v>419</v>
      </c>
      <c r="EJA97" s="56" t="s">
        <v>108</v>
      </c>
      <c r="EJB97" s="56" t="s">
        <v>420</v>
      </c>
      <c r="EJC97" s="56" t="s">
        <v>109</v>
      </c>
      <c r="EJD97" s="56" t="s">
        <v>19</v>
      </c>
      <c r="EJE97" s="56" t="n">
        <v>92</v>
      </c>
      <c r="EJF97" s="56" t="s">
        <v>317</v>
      </c>
      <c r="EJG97" s="56" t="s">
        <v>332</v>
      </c>
      <c r="EJH97" s="56" t="s">
        <v>333</v>
      </c>
      <c r="EJI97" s="56" t="s">
        <v>421</v>
      </c>
      <c r="EJJ97" s="56" t="s">
        <v>334</v>
      </c>
      <c r="EJK97" s="56" t="s">
        <v>326</v>
      </c>
      <c r="EJL97" s="56" t="s">
        <v>335</v>
      </c>
      <c r="EJN97" s="56" t="s">
        <v>116</v>
      </c>
      <c r="EJO97" s="56" t="s">
        <v>30</v>
      </c>
      <c r="EJP97" s="56" t="s">
        <v>419</v>
      </c>
      <c r="EJQ97" s="56" t="s">
        <v>108</v>
      </c>
      <c r="EJR97" s="56" t="s">
        <v>420</v>
      </c>
      <c r="EJS97" s="56" t="s">
        <v>109</v>
      </c>
      <c r="EJT97" s="56" t="s">
        <v>19</v>
      </c>
      <c r="EJU97" s="56" t="n">
        <v>92</v>
      </c>
      <c r="EJV97" s="56" t="s">
        <v>317</v>
      </c>
      <c r="EJW97" s="56" t="s">
        <v>332</v>
      </c>
      <c r="EJX97" s="56" t="s">
        <v>333</v>
      </c>
      <c r="EJY97" s="56" t="s">
        <v>421</v>
      </c>
      <c r="EJZ97" s="56" t="s">
        <v>334</v>
      </c>
      <c r="EKA97" s="56" t="s">
        <v>326</v>
      </c>
      <c r="EKB97" s="56" t="s">
        <v>335</v>
      </c>
      <c r="EKD97" s="56" t="s">
        <v>116</v>
      </c>
      <c r="EKE97" s="56" t="s">
        <v>30</v>
      </c>
      <c r="EKF97" s="56" t="s">
        <v>419</v>
      </c>
      <c r="EKG97" s="56" t="s">
        <v>108</v>
      </c>
      <c r="EKH97" s="56" t="s">
        <v>420</v>
      </c>
      <c r="EKI97" s="56" t="s">
        <v>109</v>
      </c>
      <c r="EKJ97" s="56" t="s">
        <v>19</v>
      </c>
      <c r="EKK97" s="56" t="n">
        <v>92</v>
      </c>
      <c r="EKL97" s="56" t="s">
        <v>317</v>
      </c>
      <c r="EKM97" s="56" t="s">
        <v>332</v>
      </c>
      <c r="EKN97" s="56" t="s">
        <v>333</v>
      </c>
      <c r="EKO97" s="56" t="s">
        <v>421</v>
      </c>
      <c r="EKP97" s="56" t="s">
        <v>334</v>
      </c>
      <c r="EKQ97" s="56" t="s">
        <v>326</v>
      </c>
      <c r="EKR97" s="56" t="s">
        <v>335</v>
      </c>
      <c r="EKT97" s="56" t="s">
        <v>116</v>
      </c>
      <c r="EKU97" s="56" t="s">
        <v>30</v>
      </c>
      <c r="EKV97" s="56" t="s">
        <v>419</v>
      </c>
      <c r="EKW97" s="56" t="s">
        <v>108</v>
      </c>
      <c r="EKX97" s="56" t="s">
        <v>420</v>
      </c>
      <c r="EKY97" s="56" t="s">
        <v>109</v>
      </c>
      <c r="EKZ97" s="56" t="s">
        <v>19</v>
      </c>
      <c r="ELA97" s="56" t="n">
        <v>92</v>
      </c>
      <c r="ELB97" s="56" t="s">
        <v>317</v>
      </c>
      <c r="ELC97" s="56" t="s">
        <v>332</v>
      </c>
      <c r="ELD97" s="56" t="s">
        <v>333</v>
      </c>
      <c r="ELE97" s="56" t="s">
        <v>421</v>
      </c>
      <c r="ELF97" s="56" t="s">
        <v>334</v>
      </c>
      <c r="ELG97" s="56" t="s">
        <v>326</v>
      </c>
      <c r="ELH97" s="56" t="s">
        <v>335</v>
      </c>
      <c r="ELJ97" s="56" t="s">
        <v>116</v>
      </c>
      <c r="ELK97" s="56" t="s">
        <v>30</v>
      </c>
      <c r="ELL97" s="56" t="s">
        <v>419</v>
      </c>
      <c r="ELM97" s="56" t="s">
        <v>108</v>
      </c>
      <c r="ELN97" s="56" t="s">
        <v>420</v>
      </c>
      <c r="ELO97" s="56" t="s">
        <v>109</v>
      </c>
      <c r="ELP97" s="56" t="s">
        <v>19</v>
      </c>
      <c r="ELQ97" s="56" t="n">
        <v>92</v>
      </c>
      <c r="ELR97" s="56" t="s">
        <v>317</v>
      </c>
      <c r="ELS97" s="56" t="s">
        <v>332</v>
      </c>
      <c r="ELT97" s="56" t="s">
        <v>333</v>
      </c>
      <c r="ELU97" s="56" t="s">
        <v>421</v>
      </c>
      <c r="ELV97" s="56" t="s">
        <v>334</v>
      </c>
      <c r="ELW97" s="56" t="s">
        <v>326</v>
      </c>
      <c r="ELX97" s="56" t="s">
        <v>335</v>
      </c>
      <c r="ELZ97" s="56" t="s">
        <v>116</v>
      </c>
      <c r="EMA97" s="56" t="s">
        <v>30</v>
      </c>
      <c r="EMB97" s="56" t="s">
        <v>419</v>
      </c>
      <c r="EMC97" s="56" t="s">
        <v>108</v>
      </c>
      <c r="EMD97" s="56" t="s">
        <v>420</v>
      </c>
      <c r="EME97" s="56" t="s">
        <v>109</v>
      </c>
      <c r="EMF97" s="56" t="s">
        <v>19</v>
      </c>
      <c r="EMG97" s="56" t="n">
        <v>92</v>
      </c>
      <c r="EMH97" s="56" t="s">
        <v>317</v>
      </c>
      <c r="EMI97" s="56" t="s">
        <v>332</v>
      </c>
      <c r="EMJ97" s="56" t="s">
        <v>333</v>
      </c>
      <c r="EMK97" s="56" t="s">
        <v>421</v>
      </c>
      <c r="EML97" s="56" t="s">
        <v>334</v>
      </c>
      <c r="EMM97" s="56" t="s">
        <v>326</v>
      </c>
      <c r="EMN97" s="56" t="s">
        <v>335</v>
      </c>
      <c r="EMP97" s="56" t="s">
        <v>116</v>
      </c>
      <c r="EMQ97" s="56" t="s">
        <v>30</v>
      </c>
      <c r="EMR97" s="56" t="s">
        <v>419</v>
      </c>
      <c r="EMS97" s="56" t="s">
        <v>108</v>
      </c>
      <c r="EMT97" s="56" t="s">
        <v>420</v>
      </c>
      <c r="EMU97" s="56" t="s">
        <v>109</v>
      </c>
      <c r="EMV97" s="56" t="s">
        <v>19</v>
      </c>
      <c r="EMW97" s="56" t="n">
        <v>92</v>
      </c>
      <c r="EMX97" s="56" t="s">
        <v>317</v>
      </c>
      <c r="EMY97" s="56" t="s">
        <v>332</v>
      </c>
      <c r="EMZ97" s="56" t="s">
        <v>333</v>
      </c>
      <c r="ENA97" s="56" t="s">
        <v>421</v>
      </c>
      <c r="ENB97" s="56" t="s">
        <v>334</v>
      </c>
      <c r="ENC97" s="56" t="s">
        <v>326</v>
      </c>
      <c r="END97" s="56" t="s">
        <v>335</v>
      </c>
      <c r="ENF97" s="56" t="s">
        <v>116</v>
      </c>
      <c r="ENG97" s="56" t="s">
        <v>30</v>
      </c>
      <c r="ENH97" s="56" t="s">
        <v>419</v>
      </c>
      <c r="ENI97" s="56" t="s">
        <v>108</v>
      </c>
      <c r="ENJ97" s="56" t="s">
        <v>420</v>
      </c>
      <c r="ENK97" s="56" t="s">
        <v>109</v>
      </c>
      <c r="ENL97" s="56" t="s">
        <v>19</v>
      </c>
      <c r="ENM97" s="56" t="n">
        <v>92</v>
      </c>
      <c r="ENN97" s="56" t="s">
        <v>317</v>
      </c>
      <c r="ENO97" s="56" t="s">
        <v>332</v>
      </c>
      <c r="ENP97" s="56" t="s">
        <v>333</v>
      </c>
      <c r="ENQ97" s="56" t="s">
        <v>421</v>
      </c>
      <c r="ENR97" s="56" t="s">
        <v>334</v>
      </c>
      <c r="ENS97" s="56" t="s">
        <v>326</v>
      </c>
      <c r="ENT97" s="56" t="s">
        <v>335</v>
      </c>
      <c r="ENV97" s="56" t="s">
        <v>116</v>
      </c>
      <c r="ENW97" s="56" t="s">
        <v>30</v>
      </c>
      <c r="ENX97" s="56" t="s">
        <v>419</v>
      </c>
      <c r="ENY97" s="56" t="s">
        <v>108</v>
      </c>
      <c r="ENZ97" s="56" t="s">
        <v>420</v>
      </c>
      <c r="EOA97" s="56" t="s">
        <v>109</v>
      </c>
      <c r="EOB97" s="56" t="s">
        <v>19</v>
      </c>
      <c r="EOC97" s="56" t="n">
        <v>92</v>
      </c>
      <c r="EOD97" s="56" t="s">
        <v>317</v>
      </c>
      <c r="EOE97" s="56" t="s">
        <v>332</v>
      </c>
      <c r="EOF97" s="56" t="s">
        <v>333</v>
      </c>
      <c r="EOG97" s="56" t="s">
        <v>421</v>
      </c>
      <c r="EOH97" s="56" t="s">
        <v>334</v>
      </c>
      <c r="EOI97" s="56" t="s">
        <v>326</v>
      </c>
      <c r="EOJ97" s="56" t="s">
        <v>335</v>
      </c>
      <c r="EOL97" s="56" t="s">
        <v>116</v>
      </c>
      <c r="EOM97" s="56" t="s">
        <v>30</v>
      </c>
      <c r="EON97" s="56" t="s">
        <v>419</v>
      </c>
      <c r="EOO97" s="56" t="s">
        <v>108</v>
      </c>
      <c r="EOP97" s="56" t="s">
        <v>420</v>
      </c>
      <c r="EOQ97" s="56" t="s">
        <v>109</v>
      </c>
      <c r="EOR97" s="56" t="s">
        <v>19</v>
      </c>
      <c r="EOS97" s="56" t="n">
        <v>92</v>
      </c>
      <c r="EOT97" s="56" t="s">
        <v>317</v>
      </c>
      <c r="EOU97" s="56" t="s">
        <v>332</v>
      </c>
      <c r="EOV97" s="56" t="s">
        <v>333</v>
      </c>
      <c r="EOW97" s="56" t="s">
        <v>421</v>
      </c>
      <c r="EOX97" s="56" t="s">
        <v>334</v>
      </c>
      <c r="EOY97" s="56" t="s">
        <v>326</v>
      </c>
      <c r="EOZ97" s="56" t="s">
        <v>335</v>
      </c>
      <c r="EPB97" s="56" t="s">
        <v>116</v>
      </c>
      <c r="EPC97" s="56" t="s">
        <v>30</v>
      </c>
      <c r="EPD97" s="56" t="s">
        <v>419</v>
      </c>
      <c r="EPE97" s="56" t="s">
        <v>108</v>
      </c>
      <c r="EPF97" s="56" t="s">
        <v>420</v>
      </c>
      <c r="EPG97" s="56" t="s">
        <v>109</v>
      </c>
      <c r="EPH97" s="56" t="s">
        <v>19</v>
      </c>
      <c r="EPI97" s="56" t="n">
        <v>92</v>
      </c>
      <c r="EPJ97" s="56" t="s">
        <v>317</v>
      </c>
      <c r="EPK97" s="56" t="s">
        <v>332</v>
      </c>
      <c r="EPL97" s="56" t="s">
        <v>333</v>
      </c>
      <c r="EPM97" s="56" t="s">
        <v>421</v>
      </c>
      <c r="EPN97" s="56" t="s">
        <v>334</v>
      </c>
      <c r="EPO97" s="56" t="s">
        <v>326</v>
      </c>
      <c r="EPP97" s="56" t="s">
        <v>335</v>
      </c>
      <c r="EPR97" s="56" t="s">
        <v>116</v>
      </c>
      <c r="EPS97" s="56" t="s">
        <v>30</v>
      </c>
      <c r="EPT97" s="56" t="s">
        <v>419</v>
      </c>
      <c r="EPU97" s="56" t="s">
        <v>108</v>
      </c>
      <c r="EPV97" s="56" t="s">
        <v>420</v>
      </c>
      <c r="EPW97" s="56" t="s">
        <v>109</v>
      </c>
      <c r="EPX97" s="56" t="s">
        <v>19</v>
      </c>
      <c r="EPY97" s="56" t="n">
        <v>92</v>
      </c>
      <c r="EPZ97" s="56" t="s">
        <v>317</v>
      </c>
      <c r="EQA97" s="56" t="s">
        <v>332</v>
      </c>
      <c r="EQB97" s="56" t="s">
        <v>333</v>
      </c>
      <c r="EQC97" s="56" t="s">
        <v>421</v>
      </c>
      <c r="EQD97" s="56" t="s">
        <v>334</v>
      </c>
      <c r="EQE97" s="56" t="s">
        <v>326</v>
      </c>
      <c r="EQF97" s="56" t="s">
        <v>335</v>
      </c>
      <c r="EQH97" s="56" t="s">
        <v>116</v>
      </c>
      <c r="EQI97" s="56" t="s">
        <v>30</v>
      </c>
      <c r="EQJ97" s="56" t="s">
        <v>419</v>
      </c>
      <c r="EQK97" s="56" t="s">
        <v>108</v>
      </c>
      <c r="EQL97" s="56" t="s">
        <v>420</v>
      </c>
      <c r="EQM97" s="56" t="s">
        <v>109</v>
      </c>
      <c r="EQN97" s="56" t="s">
        <v>19</v>
      </c>
      <c r="EQO97" s="56" t="n">
        <v>92</v>
      </c>
      <c r="EQP97" s="56" t="s">
        <v>317</v>
      </c>
      <c r="EQQ97" s="56" t="s">
        <v>332</v>
      </c>
      <c r="EQR97" s="56" t="s">
        <v>333</v>
      </c>
      <c r="EQS97" s="56" t="s">
        <v>421</v>
      </c>
      <c r="EQT97" s="56" t="s">
        <v>334</v>
      </c>
      <c r="EQU97" s="56" t="s">
        <v>326</v>
      </c>
      <c r="EQV97" s="56" t="s">
        <v>335</v>
      </c>
      <c r="EQX97" s="56" t="s">
        <v>116</v>
      </c>
      <c r="EQY97" s="56" t="s">
        <v>30</v>
      </c>
      <c r="EQZ97" s="56" t="s">
        <v>419</v>
      </c>
      <c r="ERA97" s="56" t="s">
        <v>108</v>
      </c>
      <c r="ERB97" s="56" t="s">
        <v>420</v>
      </c>
      <c r="ERC97" s="56" t="s">
        <v>109</v>
      </c>
      <c r="ERD97" s="56" t="s">
        <v>19</v>
      </c>
      <c r="ERE97" s="56" t="n">
        <v>92</v>
      </c>
      <c r="ERF97" s="56" t="s">
        <v>317</v>
      </c>
      <c r="ERG97" s="56" t="s">
        <v>332</v>
      </c>
      <c r="ERH97" s="56" t="s">
        <v>333</v>
      </c>
      <c r="ERI97" s="56" t="s">
        <v>421</v>
      </c>
      <c r="ERJ97" s="56" t="s">
        <v>334</v>
      </c>
      <c r="ERK97" s="56" t="s">
        <v>326</v>
      </c>
      <c r="ERL97" s="56" t="s">
        <v>335</v>
      </c>
      <c r="ERN97" s="56" t="s">
        <v>116</v>
      </c>
      <c r="ERO97" s="56" t="s">
        <v>30</v>
      </c>
      <c r="ERP97" s="56" t="s">
        <v>419</v>
      </c>
      <c r="ERQ97" s="56" t="s">
        <v>108</v>
      </c>
      <c r="ERR97" s="56" t="s">
        <v>420</v>
      </c>
      <c r="ERS97" s="56" t="s">
        <v>109</v>
      </c>
      <c r="ERT97" s="56" t="s">
        <v>19</v>
      </c>
      <c r="ERU97" s="56" t="n">
        <v>92</v>
      </c>
      <c r="ERV97" s="56" t="s">
        <v>317</v>
      </c>
      <c r="ERW97" s="56" t="s">
        <v>332</v>
      </c>
      <c r="ERX97" s="56" t="s">
        <v>333</v>
      </c>
      <c r="ERY97" s="56" t="s">
        <v>421</v>
      </c>
      <c r="ERZ97" s="56" t="s">
        <v>334</v>
      </c>
      <c r="ESA97" s="56" t="s">
        <v>326</v>
      </c>
      <c r="ESB97" s="56" t="s">
        <v>335</v>
      </c>
      <c r="ESD97" s="56" t="s">
        <v>116</v>
      </c>
      <c r="ESE97" s="56" t="s">
        <v>30</v>
      </c>
      <c r="ESF97" s="56" t="s">
        <v>419</v>
      </c>
      <c r="ESG97" s="56" t="s">
        <v>108</v>
      </c>
      <c r="ESH97" s="56" t="s">
        <v>420</v>
      </c>
      <c r="ESI97" s="56" t="s">
        <v>109</v>
      </c>
      <c r="ESJ97" s="56" t="s">
        <v>19</v>
      </c>
      <c r="ESK97" s="56" t="n">
        <v>92</v>
      </c>
      <c r="ESL97" s="56" t="s">
        <v>317</v>
      </c>
      <c r="ESM97" s="56" t="s">
        <v>332</v>
      </c>
      <c r="ESN97" s="56" t="s">
        <v>333</v>
      </c>
      <c r="ESO97" s="56" t="s">
        <v>421</v>
      </c>
      <c r="ESP97" s="56" t="s">
        <v>334</v>
      </c>
      <c r="ESQ97" s="56" t="s">
        <v>326</v>
      </c>
      <c r="ESR97" s="56" t="s">
        <v>335</v>
      </c>
      <c r="EST97" s="56" t="s">
        <v>116</v>
      </c>
      <c r="ESU97" s="56" t="s">
        <v>30</v>
      </c>
      <c r="ESV97" s="56" t="s">
        <v>419</v>
      </c>
      <c r="ESW97" s="56" t="s">
        <v>108</v>
      </c>
      <c r="ESX97" s="56" t="s">
        <v>420</v>
      </c>
      <c r="ESY97" s="56" t="s">
        <v>109</v>
      </c>
      <c r="ESZ97" s="56" t="s">
        <v>19</v>
      </c>
      <c r="ETA97" s="56" t="n">
        <v>92</v>
      </c>
      <c r="ETB97" s="56" t="s">
        <v>317</v>
      </c>
      <c r="ETC97" s="56" t="s">
        <v>332</v>
      </c>
      <c r="ETD97" s="56" t="s">
        <v>333</v>
      </c>
      <c r="ETE97" s="56" t="s">
        <v>421</v>
      </c>
      <c r="ETF97" s="56" t="s">
        <v>334</v>
      </c>
      <c r="ETG97" s="56" t="s">
        <v>326</v>
      </c>
      <c r="ETH97" s="56" t="s">
        <v>335</v>
      </c>
      <c r="ETJ97" s="56" t="s">
        <v>116</v>
      </c>
      <c r="ETK97" s="56" t="s">
        <v>30</v>
      </c>
      <c r="ETL97" s="56" t="s">
        <v>419</v>
      </c>
      <c r="ETM97" s="56" t="s">
        <v>108</v>
      </c>
      <c r="ETN97" s="56" t="s">
        <v>420</v>
      </c>
      <c r="ETO97" s="56" t="s">
        <v>109</v>
      </c>
      <c r="ETP97" s="56" t="s">
        <v>19</v>
      </c>
      <c r="ETQ97" s="56" t="n">
        <v>92</v>
      </c>
      <c r="ETR97" s="56" t="s">
        <v>317</v>
      </c>
      <c r="ETS97" s="56" t="s">
        <v>332</v>
      </c>
      <c r="ETT97" s="56" t="s">
        <v>333</v>
      </c>
      <c r="ETU97" s="56" t="s">
        <v>421</v>
      </c>
      <c r="ETV97" s="56" t="s">
        <v>334</v>
      </c>
      <c r="ETW97" s="56" t="s">
        <v>326</v>
      </c>
      <c r="ETX97" s="56" t="s">
        <v>335</v>
      </c>
      <c r="ETZ97" s="56" t="s">
        <v>116</v>
      </c>
      <c r="EUA97" s="56" t="s">
        <v>30</v>
      </c>
      <c r="EUB97" s="56" t="s">
        <v>419</v>
      </c>
      <c r="EUC97" s="56" t="s">
        <v>108</v>
      </c>
      <c r="EUD97" s="56" t="s">
        <v>420</v>
      </c>
      <c r="EUE97" s="56" t="s">
        <v>109</v>
      </c>
      <c r="EUF97" s="56" t="s">
        <v>19</v>
      </c>
      <c r="EUG97" s="56" t="n">
        <v>92</v>
      </c>
      <c r="EUH97" s="56" t="s">
        <v>317</v>
      </c>
      <c r="EUI97" s="56" t="s">
        <v>332</v>
      </c>
      <c r="EUJ97" s="56" t="s">
        <v>333</v>
      </c>
      <c r="EUK97" s="56" t="s">
        <v>421</v>
      </c>
      <c r="EUL97" s="56" t="s">
        <v>334</v>
      </c>
      <c r="EUM97" s="56" t="s">
        <v>326</v>
      </c>
      <c r="EUN97" s="56" t="s">
        <v>335</v>
      </c>
      <c r="EUP97" s="56" t="s">
        <v>116</v>
      </c>
      <c r="EUQ97" s="56" t="s">
        <v>30</v>
      </c>
      <c r="EUR97" s="56" t="s">
        <v>419</v>
      </c>
      <c r="EUS97" s="56" t="s">
        <v>108</v>
      </c>
      <c r="EUT97" s="56" t="s">
        <v>420</v>
      </c>
      <c r="EUU97" s="56" t="s">
        <v>109</v>
      </c>
      <c r="EUV97" s="56" t="s">
        <v>19</v>
      </c>
      <c r="EUW97" s="56" t="n">
        <v>92</v>
      </c>
      <c r="EUX97" s="56" t="s">
        <v>317</v>
      </c>
      <c r="EUY97" s="56" t="s">
        <v>332</v>
      </c>
      <c r="EUZ97" s="56" t="s">
        <v>333</v>
      </c>
      <c r="EVA97" s="56" t="s">
        <v>421</v>
      </c>
      <c r="EVB97" s="56" t="s">
        <v>334</v>
      </c>
      <c r="EVC97" s="56" t="s">
        <v>326</v>
      </c>
      <c r="EVD97" s="56" t="s">
        <v>335</v>
      </c>
      <c r="EVF97" s="56" t="s">
        <v>116</v>
      </c>
      <c r="EVG97" s="56" t="s">
        <v>30</v>
      </c>
      <c r="EVH97" s="56" t="s">
        <v>419</v>
      </c>
      <c r="EVI97" s="56" t="s">
        <v>108</v>
      </c>
      <c r="EVJ97" s="56" t="s">
        <v>420</v>
      </c>
      <c r="EVK97" s="56" t="s">
        <v>109</v>
      </c>
      <c r="EVL97" s="56" t="s">
        <v>19</v>
      </c>
      <c r="EVM97" s="56" t="n">
        <v>92</v>
      </c>
      <c r="EVN97" s="56" t="s">
        <v>317</v>
      </c>
      <c r="EVO97" s="56" t="s">
        <v>332</v>
      </c>
      <c r="EVP97" s="56" t="s">
        <v>333</v>
      </c>
      <c r="EVQ97" s="56" t="s">
        <v>421</v>
      </c>
      <c r="EVR97" s="56" t="s">
        <v>334</v>
      </c>
      <c r="EVS97" s="56" t="s">
        <v>326</v>
      </c>
      <c r="EVT97" s="56" t="s">
        <v>335</v>
      </c>
      <c r="EVV97" s="56" t="s">
        <v>116</v>
      </c>
      <c r="EVW97" s="56" t="s">
        <v>30</v>
      </c>
      <c r="EVX97" s="56" t="s">
        <v>419</v>
      </c>
      <c r="EVY97" s="56" t="s">
        <v>108</v>
      </c>
      <c r="EVZ97" s="56" t="s">
        <v>420</v>
      </c>
      <c r="EWA97" s="56" t="s">
        <v>109</v>
      </c>
      <c r="EWB97" s="56" t="s">
        <v>19</v>
      </c>
      <c r="EWC97" s="56" t="n">
        <v>92</v>
      </c>
      <c r="EWD97" s="56" t="s">
        <v>317</v>
      </c>
      <c r="EWE97" s="56" t="s">
        <v>332</v>
      </c>
      <c r="EWF97" s="56" t="s">
        <v>333</v>
      </c>
      <c r="EWG97" s="56" t="s">
        <v>421</v>
      </c>
      <c r="EWH97" s="56" t="s">
        <v>334</v>
      </c>
      <c r="EWI97" s="56" t="s">
        <v>326</v>
      </c>
      <c r="EWJ97" s="56" t="s">
        <v>335</v>
      </c>
      <c r="EWL97" s="56" t="s">
        <v>116</v>
      </c>
      <c r="EWM97" s="56" t="s">
        <v>30</v>
      </c>
      <c r="EWN97" s="56" t="s">
        <v>419</v>
      </c>
      <c r="EWO97" s="56" t="s">
        <v>108</v>
      </c>
      <c r="EWP97" s="56" t="s">
        <v>420</v>
      </c>
      <c r="EWQ97" s="56" t="s">
        <v>109</v>
      </c>
      <c r="EWR97" s="56" t="s">
        <v>19</v>
      </c>
      <c r="EWS97" s="56" t="n">
        <v>92</v>
      </c>
      <c r="EWT97" s="56" t="s">
        <v>317</v>
      </c>
      <c r="EWU97" s="56" t="s">
        <v>332</v>
      </c>
      <c r="EWV97" s="56" t="s">
        <v>333</v>
      </c>
      <c r="EWW97" s="56" t="s">
        <v>421</v>
      </c>
      <c r="EWX97" s="56" t="s">
        <v>334</v>
      </c>
      <c r="EWY97" s="56" t="s">
        <v>326</v>
      </c>
      <c r="EWZ97" s="56" t="s">
        <v>335</v>
      </c>
      <c r="EXB97" s="56" t="s">
        <v>116</v>
      </c>
      <c r="EXC97" s="56" t="s">
        <v>30</v>
      </c>
      <c r="EXD97" s="56" t="s">
        <v>419</v>
      </c>
      <c r="EXE97" s="56" t="s">
        <v>108</v>
      </c>
      <c r="EXF97" s="56" t="s">
        <v>420</v>
      </c>
      <c r="EXG97" s="56" t="s">
        <v>109</v>
      </c>
      <c r="EXH97" s="56" t="s">
        <v>19</v>
      </c>
      <c r="EXI97" s="56" t="n">
        <v>92</v>
      </c>
      <c r="EXJ97" s="56" t="s">
        <v>317</v>
      </c>
      <c r="EXK97" s="56" t="s">
        <v>332</v>
      </c>
      <c r="EXL97" s="56" t="s">
        <v>333</v>
      </c>
      <c r="EXM97" s="56" t="s">
        <v>421</v>
      </c>
      <c r="EXN97" s="56" t="s">
        <v>334</v>
      </c>
      <c r="EXO97" s="56" t="s">
        <v>326</v>
      </c>
      <c r="EXP97" s="56" t="s">
        <v>335</v>
      </c>
      <c r="EXR97" s="56" t="s">
        <v>116</v>
      </c>
      <c r="EXS97" s="56" t="s">
        <v>30</v>
      </c>
      <c r="EXT97" s="56" t="s">
        <v>419</v>
      </c>
      <c r="EXU97" s="56" t="s">
        <v>108</v>
      </c>
      <c r="EXV97" s="56" t="s">
        <v>420</v>
      </c>
      <c r="EXW97" s="56" t="s">
        <v>109</v>
      </c>
      <c r="EXX97" s="56" t="s">
        <v>19</v>
      </c>
      <c r="EXY97" s="56" t="n">
        <v>92</v>
      </c>
      <c r="EXZ97" s="56" t="s">
        <v>317</v>
      </c>
      <c r="EYA97" s="56" t="s">
        <v>332</v>
      </c>
      <c r="EYB97" s="56" t="s">
        <v>333</v>
      </c>
      <c r="EYC97" s="56" t="s">
        <v>421</v>
      </c>
      <c r="EYD97" s="56" t="s">
        <v>334</v>
      </c>
      <c r="EYE97" s="56" t="s">
        <v>326</v>
      </c>
      <c r="EYF97" s="56" t="s">
        <v>335</v>
      </c>
      <c r="EYH97" s="56" t="s">
        <v>116</v>
      </c>
      <c r="EYI97" s="56" t="s">
        <v>30</v>
      </c>
      <c r="EYJ97" s="56" t="s">
        <v>419</v>
      </c>
      <c r="EYK97" s="56" t="s">
        <v>108</v>
      </c>
      <c r="EYL97" s="56" t="s">
        <v>420</v>
      </c>
      <c r="EYM97" s="56" t="s">
        <v>109</v>
      </c>
      <c r="EYN97" s="56" t="s">
        <v>19</v>
      </c>
      <c r="EYO97" s="56" t="n">
        <v>92</v>
      </c>
      <c r="EYP97" s="56" t="s">
        <v>317</v>
      </c>
      <c r="EYQ97" s="56" t="s">
        <v>332</v>
      </c>
      <c r="EYR97" s="56" t="s">
        <v>333</v>
      </c>
      <c r="EYS97" s="56" t="s">
        <v>421</v>
      </c>
      <c r="EYT97" s="56" t="s">
        <v>334</v>
      </c>
      <c r="EYU97" s="56" t="s">
        <v>326</v>
      </c>
      <c r="EYV97" s="56" t="s">
        <v>335</v>
      </c>
      <c r="EYX97" s="56" t="s">
        <v>116</v>
      </c>
      <c r="EYY97" s="56" t="s">
        <v>30</v>
      </c>
      <c r="EYZ97" s="56" t="s">
        <v>419</v>
      </c>
      <c r="EZA97" s="56" t="s">
        <v>108</v>
      </c>
      <c r="EZB97" s="56" t="s">
        <v>420</v>
      </c>
      <c r="EZC97" s="56" t="s">
        <v>109</v>
      </c>
      <c r="EZD97" s="56" t="s">
        <v>19</v>
      </c>
      <c r="EZE97" s="56" t="n">
        <v>92</v>
      </c>
      <c r="EZF97" s="56" t="s">
        <v>317</v>
      </c>
      <c r="EZG97" s="56" t="s">
        <v>332</v>
      </c>
      <c r="EZH97" s="56" t="s">
        <v>333</v>
      </c>
      <c r="EZI97" s="56" t="s">
        <v>421</v>
      </c>
      <c r="EZJ97" s="56" t="s">
        <v>334</v>
      </c>
      <c r="EZK97" s="56" t="s">
        <v>326</v>
      </c>
      <c r="EZL97" s="56" t="s">
        <v>335</v>
      </c>
      <c r="EZN97" s="56" t="s">
        <v>116</v>
      </c>
      <c r="EZO97" s="56" t="s">
        <v>30</v>
      </c>
      <c r="EZP97" s="56" t="s">
        <v>419</v>
      </c>
      <c r="EZQ97" s="56" t="s">
        <v>108</v>
      </c>
      <c r="EZR97" s="56" t="s">
        <v>420</v>
      </c>
      <c r="EZS97" s="56" t="s">
        <v>109</v>
      </c>
      <c r="EZT97" s="56" t="s">
        <v>19</v>
      </c>
      <c r="EZU97" s="56" t="n">
        <v>92</v>
      </c>
      <c r="EZV97" s="56" t="s">
        <v>317</v>
      </c>
      <c r="EZW97" s="56" t="s">
        <v>332</v>
      </c>
      <c r="EZX97" s="56" t="s">
        <v>333</v>
      </c>
      <c r="EZY97" s="56" t="s">
        <v>421</v>
      </c>
      <c r="EZZ97" s="56" t="s">
        <v>334</v>
      </c>
      <c r="FAA97" s="56" t="s">
        <v>326</v>
      </c>
      <c r="FAB97" s="56" t="s">
        <v>335</v>
      </c>
      <c r="FAD97" s="56" t="s">
        <v>116</v>
      </c>
      <c r="FAE97" s="56" t="s">
        <v>30</v>
      </c>
      <c r="FAF97" s="56" t="s">
        <v>419</v>
      </c>
      <c r="FAG97" s="56" t="s">
        <v>108</v>
      </c>
      <c r="FAH97" s="56" t="s">
        <v>420</v>
      </c>
      <c r="FAI97" s="56" t="s">
        <v>109</v>
      </c>
      <c r="FAJ97" s="56" t="s">
        <v>19</v>
      </c>
      <c r="FAK97" s="56" t="n">
        <v>92</v>
      </c>
      <c r="FAL97" s="56" t="s">
        <v>317</v>
      </c>
      <c r="FAM97" s="56" t="s">
        <v>332</v>
      </c>
      <c r="FAN97" s="56" t="s">
        <v>333</v>
      </c>
      <c r="FAO97" s="56" t="s">
        <v>421</v>
      </c>
      <c r="FAP97" s="56" t="s">
        <v>334</v>
      </c>
      <c r="FAQ97" s="56" t="s">
        <v>326</v>
      </c>
      <c r="FAR97" s="56" t="s">
        <v>335</v>
      </c>
      <c r="FAT97" s="56" t="s">
        <v>116</v>
      </c>
      <c r="FAU97" s="56" t="s">
        <v>30</v>
      </c>
      <c r="FAV97" s="56" t="s">
        <v>419</v>
      </c>
      <c r="FAW97" s="56" t="s">
        <v>108</v>
      </c>
      <c r="FAX97" s="56" t="s">
        <v>420</v>
      </c>
      <c r="FAY97" s="56" t="s">
        <v>109</v>
      </c>
      <c r="FAZ97" s="56" t="s">
        <v>19</v>
      </c>
      <c r="FBA97" s="56" t="n">
        <v>92</v>
      </c>
      <c r="FBB97" s="56" t="s">
        <v>317</v>
      </c>
      <c r="FBC97" s="56" t="s">
        <v>332</v>
      </c>
      <c r="FBD97" s="56" t="s">
        <v>333</v>
      </c>
      <c r="FBE97" s="56" t="s">
        <v>421</v>
      </c>
      <c r="FBF97" s="56" t="s">
        <v>334</v>
      </c>
      <c r="FBG97" s="56" t="s">
        <v>326</v>
      </c>
      <c r="FBH97" s="56" t="s">
        <v>335</v>
      </c>
      <c r="FBJ97" s="56" t="s">
        <v>116</v>
      </c>
      <c r="FBK97" s="56" t="s">
        <v>30</v>
      </c>
      <c r="FBL97" s="56" t="s">
        <v>419</v>
      </c>
      <c r="FBM97" s="56" t="s">
        <v>108</v>
      </c>
      <c r="FBN97" s="56" t="s">
        <v>420</v>
      </c>
      <c r="FBO97" s="56" t="s">
        <v>109</v>
      </c>
      <c r="FBP97" s="56" t="s">
        <v>19</v>
      </c>
      <c r="FBQ97" s="56" t="n">
        <v>92</v>
      </c>
      <c r="FBR97" s="56" t="s">
        <v>317</v>
      </c>
      <c r="FBS97" s="56" t="s">
        <v>332</v>
      </c>
      <c r="FBT97" s="56" t="s">
        <v>333</v>
      </c>
      <c r="FBU97" s="56" t="s">
        <v>421</v>
      </c>
      <c r="FBV97" s="56" t="s">
        <v>334</v>
      </c>
      <c r="FBW97" s="56" t="s">
        <v>326</v>
      </c>
      <c r="FBX97" s="56" t="s">
        <v>335</v>
      </c>
      <c r="FBZ97" s="56" t="s">
        <v>116</v>
      </c>
      <c r="FCA97" s="56" t="s">
        <v>30</v>
      </c>
      <c r="FCB97" s="56" t="s">
        <v>419</v>
      </c>
      <c r="FCC97" s="56" t="s">
        <v>108</v>
      </c>
      <c r="FCD97" s="56" t="s">
        <v>420</v>
      </c>
      <c r="FCE97" s="56" t="s">
        <v>109</v>
      </c>
      <c r="FCF97" s="56" t="s">
        <v>19</v>
      </c>
      <c r="FCG97" s="56" t="n">
        <v>92</v>
      </c>
      <c r="FCH97" s="56" t="s">
        <v>317</v>
      </c>
      <c r="FCI97" s="56" t="s">
        <v>332</v>
      </c>
      <c r="FCJ97" s="56" t="s">
        <v>333</v>
      </c>
      <c r="FCK97" s="56" t="s">
        <v>421</v>
      </c>
      <c r="FCL97" s="56" t="s">
        <v>334</v>
      </c>
      <c r="FCM97" s="56" t="s">
        <v>326</v>
      </c>
      <c r="FCN97" s="56" t="s">
        <v>335</v>
      </c>
      <c r="FCP97" s="56" t="s">
        <v>116</v>
      </c>
      <c r="FCQ97" s="56" t="s">
        <v>30</v>
      </c>
      <c r="FCR97" s="56" t="s">
        <v>419</v>
      </c>
      <c r="FCS97" s="56" t="s">
        <v>108</v>
      </c>
      <c r="FCT97" s="56" t="s">
        <v>420</v>
      </c>
      <c r="FCU97" s="56" t="s">
        <v>109</v>
      </c>
      <c r="FCV97" s="56" t="s">
        <v>19</v>
      </c>
      <c r="FCW97" s="56" t="n">
        <v>92</v>
      </c>
      <c r="FCX97" s="56" t="s">
        <v>317</v>
      </c>
      <c r="FCY97" s="56" t="s">
        <v>332</v>
      </c>
      <c r="FCZ97" s="56" t="s">
        <v>333</v>
      </c>
      <c r="FDA97" s="56" t="s">
        <v>421</v>
      </c>
      <c r="FDB97" s="56" t="s">
        <v>334</v>
      </c>
      <c r="FDC97" s="56" t="s">
        <v>326</v>
      </c>
      <c r="FDD97" s="56" t="s">
        <v>335</v>
      </c>
      <c r="FDF97" s="56" t="s">
        <v>116</v>
      </c>
      <c r="FDG97" s="56" t="s">
        <v>30</v>
      </c>
      <c r="FDH97" s="56" t="s">
        <v>419</v>
      </c>
      <c r="FDI97" s="56" t="s">
        <v>108</v>
      </c>
      <c r="FDJ97" s="56" t="s">
        <v>420</v>
      </c>
      <c r="FDK97" s="56" t="s">
        <v>109</v>
      </c>
      <c r="FDL97" s="56" t="s">
        <v>19</v>
      </c>
      <c r="FDM97" s="56" t="n">
        <v>92</v>
      </c>
      <c r="FDN97" s="56" t="s">
        <v>317</v>
      </c>
      <c r="FDO97" s="56" t="s">
        <v>332</v>
      </c>
      <c r="FDP97" s="56" t="s">
        <v>333</v>
      </c>
      <c r="FDQ97" s="56" t="s">
        <v>421</v>
      </c>
      <c r="FDR97" s="56" t="s">
        <v>334</v>
      </c>
      <c r="FDS97" s="56" t="s">
        <v>326</v>
      </c>
      <c r="FDT97" s="56" t="s">
        <v>335</v>
      </c>
      <c r="FDV97" s="56" t="s">
        <v>116</v>
      </c>
      <c r="FDW97" s="56" t="s">
        <v>30</v>
      </c>
      <c r="FDX97" s="56" t="s">
        <v>419</v>
      </c>
      <c r="FDY97" s="56" t="s">
        <v>108</v>
      </c>
      <c r="FDZ97" s="56" t="s">
        <v>420</v>
      </c>
      <c r="FEA97" s="56" t="s">
        <v>109</v>
      </c>
      <c r="FEB97" s="56" t="s">
        <v>19</v>
      </c>
      <c r="FEC97" s="56" t="n">
        <v>92</v>
      </c>
      <c r="FED97" s="56" t="s">
        <v>317</v>
      </c>
      <c r="FEE97" s="56" t="s">
        <v>332</v>
      </c>
      <c r="FEF97" s="56" t="s">
        <v>333</v>
      </c>
      <c r="FEG97" s="56" t="s">
        <v>421</v>
      </c>
      <c r="FEH97" s="56" t="s">
        <v>334</v>
      </c>
      <c r="FEI97" s="56" t="s">
        <v>326</v>
      </c>
      <c r="FEJ97" s="56" t="s">
        <v>335</v>
      </c>
      <c r="FEL97" s="56" t="s">
        <v>116</v>
      </c>
      <c r="FEM97" s="56" t="s">
        <v>30</v>
      </c>
      <c r="FEN97" s="56" t="s">
        <v>419</v>
      </c>
      <c r="FEO97" s="56" t="s">
        <v>108</v>
      </c>
      <c r="FEP97" s="56" t="s">
        <v>420</v>
      </c>
      <c r="FEQ97" s="56" t="s">
        <v>109</v>
      </c>
      <c r="FER97" s="56" t="s">
        <v>19</v>
      </c>
      <c r="FES97" s="56" t="n">
        <v>92</v>
      </c>
      <c r="FET97" s="56" t="s">
        <v>317</v>
      </c>
      <c r="FEU97" s="56" t="s">
        <v>332</v>
      </c>
      <c r="FEV97" s="56" t="s">
        <v>333</v>
      </c>
      <c r="FEW97" s="56" t="s">
        <v>421</v>
      </c>
      <c r="FEX97" s="56" t="s">
        <v>334</v>
      </c>
      <c r="FEY97" s="56" t="s">
        <v>326</v>
      </c>
      <c r="FEZ97" s="56" t="s">
        <v>335</v>
      </c>
      <c r="FFB97" s="56" t="s">
        <v>116</v>
      </c>
      <c r="FFC97" s="56" t="s">
        <v>30</v>
      </c>
      <c r="FFD97" s="56" t="s">
        <v>419</v>
      </c>
      <c r="FFE97" s="56" t="s">
        <v>108</v>
      </c>
      <c r="FFF97" s="56" t="s">
        <v>420</v>
      </c>
      <c r="FFG97" s="56" t="s">
        <v>109</v>
      </c>
      <c r="FFH97" s="56" t="s">
        <v>19</v>
      </c>
      <c r="FFI97" s="56" t="n">
        <v>92</v>
      </c>
      <c r="FFJ97" s="56" t="s">
        <v>317</v>
      </c>
      <c r="FFK97" s="56" t="s">
        <v>332</v>
      </c>
      <c r="FFL97" s="56" t="s">
        <v>333</v>
      </c>
      <c r="FFM97" s="56" t="s">
        <v>421</v>
      </c>
      <c r="FFN97" s="56" t="s">
        <v>334</v>
      </c>
      <c r="FFO97" s="56" t="s">
        <v>326</v>
      </c>
      <c r="FFP97" s="56" t="s">
        <v>335</v>
      </c>
      <c r="FFR97" s="56" t="s">
        <v>116</v>
      </c>
      <c r="FFS97" s="56" t="s">
        <v>30</v>
      </c>
      <c r="FFT97" s="56" t="s">
        <v>419</v>
      </c>
      <c r="FFU97" s="56" t="s">
        <v>108</v>
      </c>
      <c r="FFV97" s="56" t="s">
        <v>420</v>
      </c>
      <c r="FFW97" s="56" t="s">
        <v>109</v>
      </c>
      <c r="FFX97" s="56" t="s">
        <v>19</v>
      </c>
      <c r="FFY97" s="56" t="n">
        <v>92</v>
      </c>
      <c r="FFZ97" s="56" t="s">
        <v>317</v>
      </c>
      <c r="FGA97" s="56" t="s">
        <v>332</v>
      </c>
      <c r="FGB97" s="56" t="s">
        <v>333</v>
      </c>
      <c r="FGC97" s="56" t="s">
        <v>421</v>
      </c>
      <c r="FGD97" s="56" t="s">
        <v>334</v>
      </c>
      <c r="FGE97" s="56" t="s">
        <v>326</v>
      </c>
      <c r="FGF97" s="56" t="s">
        <v>335</v>
      </c>
      <c r="FGH97" s="56" t="s">
        <v>116</v>
      </c>
      <c r="FGI97" s="56" t="s">
        <v>30</v>
      </c>
      <c r="FGJ97" s="56" t="s">
        <v>419</v>
      </c>
      <c r="FGK97" s="56" t="s">
        <v>108</v>
      </c>
      <c r="FGL97" s="56" t="s">
        <v>420</v>
      </c>
      <c r="FGM97" s="56" t="s">
        <v>109</v>
      </c>
      <c r="FGN97" s="56" t="s">
        <v>19</v>
      </c>
      <c r="FGO97" s="56" t="n">
        <v>92</v>
      </c>
      <c r="FGP97" s="56" t="s">
        <v>317</v>
      </c>
      <c r="FGQ97" s="56" t="s">
        <v>332</v>
      </c>
      <c r="FGR97" s="56" t="s">
        <v>333</v>
      </c>
      <c r="FGS97" s="56" t="s">
        <v>421</v>
      </c>
      <c r="FGT97" s="56" t="s">
        <v>334</v>
      </c>
      <c r="FGU97" s="56" t="s">
        <v>326</v>
      </c>
      <c r="FGV97" s="56" t="s">
        <v>335</v>
      </c>
      <c r="FGX97" s="56" t="s">
        <v>116</v>
      </c>
      <c r="FGY97" s="56" t="s">
        <v>30</v>
      </c>
      <c r="FGZ97" s="56" t="s">
        <v>419</v>
      </c>
      <c r="FHA97" s="56" t="s">
        <v>108</v>
      </c>
      <c r="FHB97" s="56" t="s">
        <v>420</v>
      </c>
      <c r="FHC97" s="56" t="s">
        <v>109</v>
      </c>
      <c r="FHD97" s="56" t="s">
        <v>19</v>
      </c>
      <c r="FHE97" s="56" t="n">
        <v>92</v>
      </c>
      <c r="FHF97" s="56" t="s">
        <v>317</v>
      </c>
      <c r="FHG97" s="56" t="s">
        <v>332</v>
      </c>
      <c r="FHH97" s="56" t="s">
        <v>333</v>
      </c>
      <c r="FHI97" s="56" t="s">
        <v>421</v>
      </c>
      <c r="FHJ97" s="56" t="s">
        <v>334</v>
      </c>
      <c r="FHK97" s="56" t="s">
        <v>326</v>
      </c>
      <c r="FHL97" s="56" t="s">
        <v>335</v>
      </c>
      <c r="FHN97" s="56" t="s">
        <v>116</v>
      </c>
      <c r="FHO97" s="56" t="s">
        <v>30</v>
      </c>
      <c r="FHP97" s="56" t="s">
        <v>419</v>
      </c>
      <c r="FHQ97" s="56" t="s">
        <v>108</v>
      </c>
      <c r="FHR97" s="56" t="s">
        <v>420</v>
      </c>
      <c r="FHS97" s="56" t="s">
        <v>109</v>
      </c>
      <c r="FHT97" s="56" t="s">
        <v>19</v>
      </c>
      <c r="FHU97" s="56" t="n">
        <v>92</v>
      </c>
      <c r="FHV97" s="56" t="s">
        <v>317</v>
      </c>
      <c r="FHW97" s="56" t="s">
        <v>332</v>
      </c>
      <c r="FHX97" s="56" t="s">
        <v>333</v>
      </c>
      <c r="FHY97" s="56" t="s">
        <v>421</v>
      </c>
      <c r="FHZ97" s="56" t="s">
        <v>334</v>
      </c>
      <c r="FIA97" s="56" t="s">
        <v>326</v>
      </c>
      <c r="FIB97" s="56" t="s">
        <v>335</v>
      </c>
      <c r="FID97" s="56" t="s">
        <v>116</v>
      </c>
      <c r="FIE97" s="56" t="s">
        <v>30</v>
      </c>
      <c r="FIF97" s="56" t="s">
        <v>419</v>
      </c>
      <c r="FIG97" s="56" t="s">
        <v>108</v>
      </c>
      <c r="FIH97" s="56" t="s">
        <v>420</v>
      </c>
      <c r="FII97" s="56" t="s">
        <v>109</v>
      </c>
      <c r="FIJ97" s="56" t="s">
        <v>19</v>
      </c>
      <c r="FIK97" s="56" t="n">
        <v>92</v>
      </c>
      <c r="FIL97" s="56" t="s">
        <v>317</v>
      </c>
      <c r="FIM97" s="56" t="s">
        <v>332</v>
      </c>
      <c r="FIN97" s="56" t="s">
        <v>333</v>
      </c>
      <c r="FIO97" s="56" t="s">
        <v>421</v>
      </c>
      <c r="FIP97" s="56" t="s">
        <v>334</v>
      </c>
      <c r="FIQ97" s="56" t="s">
        <v>326</v>
      </c>
      <c r="FIR97" s="56" t="s">
        <v>335</v>
      </c>
      <c r="FIT97" s="56" t="s">
        <v>116</v>
      </c>
      <c r="FIU97" s="56" t="s">
        <v>30</v>
      </c>
      <c r="FIV97" s="56" t="s">
        <v>419</v>
      </c>
      <c r="FIW97" s="56" t="s">
        <v>108</v>
      </c>
      <c r="FIX97" s="56" t="s">
        <v>420</v>
      </c>
      <c r="FIY97" s="56" t="s">
        <v>109</v>
      </c>
      <c r="FIZ97" s="56" t="s">
        <v>19</v>
      </c>
      <c r="FJA97" s="56" t="n">
        <v>92</v>
      </c>
      <c r="FJB97" s="56" t="s">
        <v>317</v>
      </c>
      <c r="FJC97" s="56" t="s">
        <v>332</v>
      </c>
      <c r="FJD97" s="56" t="s">
        <v>333</v>
      </c>
      <c r="FJE97" s="56" t="s">
        <v>421</v>
      </c>
      <c r="FJF97" s="56" t="s">
        <v>334</v>
      </c>
      <c r="FJG97" s="56" t="s">
        <v>326</v>
      </c>
      <c r="FJH97" s="56" t="s">
        <v>335</v>
      </c>
      <c r="FJJ97" s="56" t="s">
        <v>116</v>
      </c>
      <c r="FJK97" s="56" t="s">
        <v>30</v>
      </c>
      <c r="FJL97" s="56" t="s">
        <v>419</v>
      </c>
      <c r="FJM97" s="56" t="s">
        <v>108</v>
      </c>
      <c r="FJN97" s="56" t="s">
        <v>420</v>
      </c>
      <c r="FJO97" s="56" t="s">
        <v>109</v>
      </c>
      <c r="FJP97" s="56" t="s">
        <v>19</v>
      </c>
      <c r="FJQ97" s="56" t="n">
        <v>92</v>
      </c>
      <c r="FJR97" s="56" t="s">
        <v>317</v>
      </c>
      <c r="FJS97" s="56" t="s">
        <v>332</v>
      </c>
      <c r="FJT97" s="56" t="s">
        <v>333</v>
      </c>
      <c r="FJU97" s="56" t="s">
        <v>421</v>
      </c>
      <c r="FJV97" s="56" t="s">
        <v>334</v>
      </c>
      <c r="FJW97" s="56" t="s">
        <v>326</v>
      </c>
      <c r="FJX97" s="56" t="s">
        <v>335</v>
      </c>
      <c r="FJZ97" s="56" t="s">
        <v>116</v>
      </c>
      <c r="FKA97" s="56" t="s">
        <v>30</v>
      </c>
      <c r="FKB97" s="56" t="s">
        <v>419</v>
      </c>
      <c r="FKC97" s="56" t="s">
        <v>108</v>
      </c>
      <c r="FKD97" s="56" t="s">
        <v>420</v>
      </c>
      <c r="FKE97" s="56" t="s">
        <v>109</v>
      </c>
      <c r="FKF97" s="56" t="s">
        <v>19</v>
      </c>
      <c r="FKG97" s="56" t="n">
        <v>92</v>
      </c>
      <c r="FKH97" s="56" t="s">
        <v>317</v>
      </c>
      <c r="FKI97" s="56" t="s">
        <v>332</v>
      </c>
      <c r="FKJ97" s="56" t="s">
        <v>333</v>
      </c>
      <c r="FKK97" s="56" t="s">
        <v>421</v>
      </c>
      <c r="FKL97" s="56" t="s">
        <v>334</v>
      </c>
      <c r="FKM97" s="56" t="s">
        <v>326</v>
      </c>
      <c r="FKN97" s="56" t="s">
        <v>335</v>
      </c>
      <c r="FKP97" s="56" t="s">
        <v>116</v>
      </c>
      <c r="FKQ97" s="56" t="s">
        <v>30</v>
      </c>
      <c r="FKR97" s="56" t="s">
        <v>419</v>
      </c>
      <c r="FKS97" s="56" t="s">
        <v>108</v>
      </c>
      <c r="FKT97" s="56" t="s">
        <v>420</v>
      </c>
      <c r="FKU97" s="56" t="s">
        <v>109</v>
      </c>
      <c r="FKV97" s="56" t="s">
        <v>19</v>
      </c>
      <c r="FKW97" s="56" t="n">
        <v>92</v>
      </c>
      <c r="FKX97" s="56" t="s">
        <v>317</v>
      </c>
      <c r="FKY97" s="56" t="s">
        <v>332</v>
      </c>
      <c r="FKZ97" s="56" t="s">
        <v>333</v>
      </c>
      <c r="FLA97" s="56" t="s">
        <v>421</v>
      </c>
      <c r="FLB97" s="56" t="s">
        <v>334</v>
      </c>
      <c r="FLC97" s="56" t="s">
        <v>326</v>
      </c>
      <c r="FLD97" s="56" t="s">
        <v>335</v>
      </c>
      <c r="FLF97" s="56" t="s">
        <v>116</v>
      </c>
      <c r="FLG97" s="56" t="s">
        <v>30</v>
      </c>
      <c r="FLH97" s="56" t="s">
        <v>419</v>
      </c>
      <c r="FLI97" s="56" t="s">
        <v>108</v>
      </c>
      <c r="FLJ97" s="56" t="s">
        <v>420</v>
      </c>
      <c r="FLK97" s="56" t="s">
        <v>109</v>
      </c>
      <c r="FLL97" s="56" t="s">
        <v>19</v>
      </c>
      <c r="FLM97" s="56" t="n">
        <v>92</v>
      </c>
      <c r="FLN97" s="56" t="s">
        <v>317</v>
      </c>
      <c r="FLO97" s="56" t="s">
        <v>332</v>
      </c>
      <c r="FLP97" s="56" t="s">
        <v>333</v>
      </c>
      <c r="FLQ97" s="56" t="s">
        <v>421</v>
      </c>
      <c r="FLR97" s="56" t="s">
        <v>334</v>
      </c>
      <c r="FLS97" s="56" t="s">
        <v>326</v>
      </c>
      <c r="FLT97" s="56" t="s">
        <v>335</v>
      </c>
      <c r="FLV97" s="56" t="s">
        <v>116</v>
      </c>
      <c r="FLW97" s="56" t="s">
        <v>30</v>
      </c>
      <c r="FLX97" s="56" t="s">
        <v>419</v>
      </c>
      <c r="FLY97" s="56" t="s">
        <v>108</v>
      </c>
      <c r="FLZ97" s="56" t="s">
        <v>420</v>
      </c>
      <c r="FMA97" s="56" t="s">
        <v>109</v>
      </c>
      <c r="FMB97" s="56" t="s">
        <v>19</v>
      </c>
      <c r="FMC97" s="56" t="n">
        <v>92</v>
      </c>
      <c r="FMD97" s="56" t="s">
        <v>317</v>
      </c>
      <c r="FME97" s="56" t="s">
        <v>332</v>
      </c>
      <c r="FMF97" s="56" t="s">
        <v>333</v>
      </c>
      <c r="FMG97" s="56" t="s">
        <v>421</v>
      </c>
      <c r="FMH97" s="56" t="s">
        <v>334</v>
      </c>
      <c r="FMI97" s="56" t="s">
        <v>326</v>
      </c>
      <c r="FMJ97" s="56" t="s">
        <v>335</v>
      </c>
      <c r="FML97" s="56" t="s">
        <v>116</v>
      </c>
      <c r="FMM97" s="56" t="s">
        <v>30</v>
      </c>
      <c r="FMN97" s="56" t="s">
        <v>419</v>
      </c>
      <c r="FMO97" s="56" t="s">
        <v>108</v>
      </c>
      <c r="FMP97" s="56" t="s">
        <v>420</v>
      </c>
      <c r="FMQ97" s="56" t="s">
        <v>109</v>
      </c>
      <c r="FMR97" s="56" t="s">
        <v>19</v>
      </c>
      <c r="FMS97" s="56" t="n">
        <v>92</v>
      </c>
      <c r="FMT97" s="56" t="s">
        <v>317</v>
      </c>
      <c r="FMU97" s="56" t="s">
        <v>332</v>
      </c>
      <c r="FMV97" s="56" t="s">
        <v>333</v>
      </c>
      <c r="FMW97" s="56" t="s">
        <v>421</v>
      </c>
      <c r="FMX97" s="56" t="s">
        <v>334</v>
      </c>
      <c r="FMY97" s="56" t="s">
        <v>326</v>
      </c>
      <c r="FMZ97" s="56" t="s">
        <v>335</v>
      </c>
      <c r="FNB97" s="56" t="s">
        <v>116</v>
      </c>
      <c r="FNC97" s="56" t="s">
        <v>30</v>
      </c>
      <c r="FND97" s="56" t="s">
        <v>419</v>
      </c>
      <c r="FNE97" s="56" t="s">
        <v>108</v>
      </c>
      <c r="FNF97" s="56" t="s">
        <v>420</v>
      </c>
      <c r="FNG97" s="56" t="s">
        <v>109</v>
      </c>
      <c r="FNH97" s="56" t="s">
        <v>19</v>
      </c>
      <c r="FNI97" s="56" t="n">
        <v>92</v>
      </c>
      <c r="FNJ97" s="56" t="s">
        <v>317</v>
      </c>
      <c r="FNK97" s="56" t="s">
        <v>332</v>
      </c>
      <c r="FNL97" s="56" t="s">
        <v>333</v>
      </c>
      <c r="FNM97" s="56" t="s">
        <v>421</v>
      </c>
      <c r="FNN97" s="56" t="s">
        <v>334</v>
      </c>
      <c r="FNO97" s="56" t="s">
        <v>326</v>
      </c>
      <c r="FNP97" s="56" t="s">
        <v>335</v>
      </c>
      <c r="FNR97" s="56" t="s">
        <v>116</v>
      </c>
      <c r="FNS97" s="56" t="s">
        <v>30</v>
      </c>
      <c r="FNT97" s="56" t="s">
        <v>419</v>
      </c>
      <c r="FNU97" s="56" t="s">
        <v>108</v>
      </c>
      <c r="FNV97" s="56" t="s">
        <v>420</v>
      </c>
      <c r="FNW97" s="56" t="s">
        <v>109</v>
      </c>
      <c r="FNX97" s="56" t="s">
        <v>19</v>
      </c>
      <c r="FNY97" s="56" t="n">
        <v>92</v>
      </c>
      <c r="FNZ97" s="56" t="s">
        <v>317</v>
      </c>
      <c r="FOA97" s="56" t="s">
        <v>332</v>
      </c>
      <c r="FOB97" s="56" t="s">
        <v>333</v>
      </c>
      <c r="FOC97" s="56" t="s">
        <v>421</v>
      </c>
      <c r="FOD97" s="56" t="s">
        <v>334</v>
      </c>
      <c r="FOE97" s="56" t="s">
        <v>326</v>
      </c>
      <c r="FOF97" s="56" t="s">
        <v>335</v>
      </c>
      <c r="FOH97" s="56" t="s">
        <v>116</v>
      </c>
      <c r="FOI97" s="56" t="s">
        <v>30</v>
      </c>
      <c r="FOJ97" s="56" t="s">
        <v>419</v>
      </c>
      <c r="FOK97" s="56" t="s">
        <v>108</v>
      </c>
      <c r="FOL97" s="56" t="s">
        <v>420</v>
      </c>
      <c r="FOM97" s="56" t="s">
        <v>109</v>
      </c>
      <c r="FON97" s="56" t="s">
        <v>19</v>
      </c>
      <c r="FOO97" s="56" t="n">
        <v>92</v>
      </c>
      <c r="FOP97" s="56" t="s">
        <v>317</v>
      </c>
      <c r="FOQ97" s="56" t="s">
        <v>332</v>
      </c>
      <c r="FOR97" s="56" t="s">
        <v>333</v>
      </c>
      <c r="FOS97" s="56" t="s">
        <v>421</v>
      </c>
      <c r="FOT97" s="56" t="s">
        <v>334</v>
      </c>
      <c r="FOU97" s="56" t="s">
        <v>326</v>
      </c>
      <c r="FOV97" s="56" t="s">
        <v>335</v>
      </c>
      <c r="FOX97" s="56" t="s">
        <v>116</v>
      </c>
      <c r="FOY97" s="56" t="s">
        <v>30</v>
      </c>
      <c r="FOZ97" s="56" t="s">
        <v>419</v>
      </c>
      <c r="FPA97" s="56" t="s">
        <v>108</v>
      </c>
      <c r="FPB97" s="56" t="s">
        <v>420</v>
      </c>
      <c r="FPC97" s="56" t="s">
        <v>109</v>
      </c>
      <c r="FPD97" s="56" t="s">
        <v>19</v>
      </c>
      <c r="FPE97" s="56" t="n">
        <v>92</v>
      </c>
      <c r="FPF97" s="56" t="s">
        <v>317</v>
      </c>
      <c r="FPG97" s="56" t="s">
        <v>332</v>
      </c>
      <c r="FPH97" s="56" t="s">
        <v>333</v>
      </c>
      <c r="FPI97" s="56" t="s">
        <v>421</v>
      </c>
      <c r="FPJ97" s="56" t="s">
        <v>334</v>
      </c>
      <c r="FPK97" s="56" t="s">
        <v>326</v>
      </c>
      <c r="FPL97" s="56" t="s">
        <v>335</v>
      </c>
      <c r="FPN97" s="56" t="s">
        <v>116</v>
      </c>
      <c r="FPO97" s="56" t="s">
        <v>30</v>
      </c>
      <c r="FPP97" s="56" t="s">
        <v>419</v>
      </c>
      <c r="FPQ97" s="56" t="s">
        <v>108</v>
      </c>
      <c r="FPR97" s="56" t="s">
        <v>420</v>
      </c>
      <c r="FPS97" s="56" t="s">
        <v>109</v>
      </c>
      <c r="FPT97" s="56" t="s">
        <v>19</v>
      </c>
      <c r="FPU97" s="56" t="n">
        <v>92</v>
      </c>
      <c r="FPV97" s="56" t="s">
        <v>317</v>
      </c>
      <c r="FPW97" s="56" t="s">
        <v>332</v>
      </c>
      <c r="FPX97" s="56" t="s">
        <v>333</v>
      </c>
      <c r="FPY97" s="56" t="s">
        <v>421</v>
      </c>
      <c r="FPZ97" s="56" t="s">
        <v>334</v>
      </c>
      <c r="FQA97" s="56" t="s">
        <v>326</v>
      </c>
      <c r="FQB97" s="56" t="s">
        <v>335</v>
      </c>
      <c r="FQD97" s="56" t="s">
        <v>116</v>
      </c>
      <c r="FQE97" s="56" t="s">
        <v>30</v>
      </c>
      <c r="FQF97" s="56" t="s">
        <v>419</v>
      </c>
      <c r="FQG97" s="56" t="s">
        <v>108</v>
      </c>
      <c r="FQH97" s="56" t="s">
        <v>420</v>
      </c>
      <c r="FQI97" s="56" t="s">
        <v>109</v>
      </c>
      <c r="FQJ97" s="56" t="s">
        <v>19</v>
      </c>
      <c r="FQK97" s="56" t="n">
        <v>92</v>
      </c>
      <c r="FQL97" s="56" t="s">
        <v>317</v>
      </c>
      <c r="FQM97" s="56" t="s">
        <v>332</v>
      </c>
      <c r="FQN97" s="56" t="s">
        <v>333</v>
      </c>
      <c r="FQO97" s="56" t="s">
        <v>421</v>
      </c>
      <c r="FQP97" s="56" t="s">
        <v>334</v>
      </c>
      <c r="FQQ97" s="56" t="s">
        <v>326</v>
      </c>
      <c r="FQR97" s="56" t="s">
        <v>335</v>
      </c>
      <c r="FQT97" s="56" t="s">
        <v>116</v>
      </c>
      <c r="FQU97" s="56" t="s">
        <v>30</v>
      </c>
      <c r="FQV97" s="56" t="s">
        <v>419</v>
      </c>
      <c r="FQW97" s="56" t="s">
        <v>108</v>
      </c>
      <c r="FQX97" s="56" t="s">
        <v>420</v>
      </c>
      <c r="FQY97" s="56" t="s">
        <v>109</v>
      </c>
      <c r="FQZ97" s="56" t="s">
        <v>19</v>
      </c>
      <c r="FRA97" s="56" t="n">
        <v>92</v>
      </c>
      <c r="FRB97" s="56" t="s">
        <v>317</v>
      </c>
      <c r="FRC97" s="56" t="s">
        <v>332</v>
      </c>
      <c r="FRD97" s="56" t="s">
        <v>333</v>
      </c>
      <c r="FRE97" s="56" t="s">
        <v>421</v>
      </c>
      <c r="FRF97" s="56" t="s">
        <v>334</v>
      </c>
      <c r="FRG97" s="56" t="s">
        <v>326</v>
      </c>
      <c r="FRH97" s="56" t="s">
        <v>335</v>
      </c>
      <c r="FRJ97" s="56" t="s">
        <v>116</v>
      </c>
      <c r="FRK97" s="56" t="s">
        <v>30</v>
      </c>
      <c r="FRL97" s="56" t="s">
        <v>419</v>
      </c>
      <c r="FRM97" s="56" t="s">
        <v>108</v>
      </c>
      <c r="FRN97" s="56" t="s">
        <v>420</v>
      </c>
      <c r="FRO97" s="56" t="s">
        <v>109</v>
      </c>
      <c r="FRP97" s="56" t="s">
        <v>19</v>
      </c>
      <c r="FRQ97" s="56" t="n">
        <v>92</v>
      </c>
      <c r="FRR97" s="56" t="s">
        <v>317</v>
      </c>
      <c r="FRS97" s="56" t="s">
        <v>332</v>
      </c>
      <c r="FRT97" s="56" t="s">
        <v>333</v>
      </c>
      <c r="FRU97" s="56" t="s">
        <v>421</v>
      </c>
      <c r="FRV97" s="56" t="s">
        <v>334</v>
      </c>
      <c r="FRW97" s="56" t="s">
        <v>326</v>
      </c>
      <c r="FRX97" s="56" t="s">
        <v>335</v>
      </c>
      <c r="FRZ97" s="56" t="s">
        <v>116</v>
      </c>
      <c r="FSA97" s="56" t="s">
        <v>30</v>
      </c>
      <c r="FSB97" s="56" t="s">
        <v>419</v>
      </c>
      <c r="FSC97" s="56" t="s">
        <v>108</v>
      </c>
      <c r="FSD97" s="56" t="s">
        <v>420</v>
      </c>
      <c r="FSE97" s="56" t="s">
        <v>109</v>
      </c>
      <c r="FSF97" s="56" t="s">
        <v>19</v>
      </c>
      <c r="FSG97" s="56" t="n">
        <v>92</v>
      </c>
      <c r="FSH97" s="56" t="s">
        <v>317</v>
      </c>
      <c r="FSI97" s="56" t="s">
        <v>332</v>
      </c>
      <c r="FSJ97" s="56" t="s">
        <v>333</v>
      </c>
      <c r="FSK97" s="56" t="s">
        <v>421</v>
      </c>
      <c r="FSL97" s="56" t="s">
        <v>334</v>
      </c>
      <c r="FSM97" s="56" t="s">
        <v>326</v>
      </c>
      <c r="FSN97" s="56" t="s">
        <v>335</v>
      </c>
      <c r="FSP97" s="56" t="s">
        <v>116</v>
      </c>
      <c r="FSQ97" s="56" t="s">
        <v>30</v>
      </c>
      <c r="FSR97" s="56" t="s">
        <v>419</v>
      </c>
      <c r="FSS97" s="56" t="s">
        <v>108</v>
      </c>
      <c r="FST97" s="56" t="s">
        <v>420</v>
      </c>
      <c r="FSU97" s="56" t="s">
        <v>109</v>
      </c>
      <c r="FSV97" s="56" t="s">
        <v>19</v>
      </c>
      <c r="FSW97" s="56" t="n">
        <v>92</v>
      </c>
      <c r="FSX97" s="56" t="s">
        <v>317</v>
      </c>
      <c r="FSY97" s="56" t="s">
        <v>332</v>
      </c>
      <c r="FSZ97" s="56" t="s">
        <v>333</v>
      </c>
      <c r="FTA97" s="56" t="s">
        <v>421</v>
      </c>
      <c r="FTB97" s="56" t="s">
        <v>334</v>
      </c>
      <c r="FTC97" s="56" t="s">
        <v>326</v>
      </c>
      <c r="FTD97" s="56" t="s">
        <v>335</v>
      </c>
      <c r="FTF97" s="56" t="s">
        <v>116</v>
      </c>
      <c r="FTG97" s="56" t="s">
        <v>30</v>
      </c>
      <c r="FTH97" s="56" t="s">
        <v>419</v>
      </c>
      <c r="FTI97" s="56" t="s">
        <v>108</v>
      </c>
      <c r="FTJ97" s="56" t="s">
        <v>420</v>
      </c>
      <c r="FTK97" s="56" t="s">
        <v>109</v>
      </c>
      <c r="FTL97" s="56" t="s">
        <v>19</v>
      </c>
      <c r="FTM97" s="56" t="n">
        <v>92</v>
      </c>
      <c r="FTN97" s="56" t="s">
        <v>317</v>
      </c>
      <c r="FTO97" s="56" t="s">
        <v>332</v>
      </c>
      <c r="FTP97" s="56" t="s">
        <v>333</v>
      </c>
      <c r="FTQ97" s="56" t="s">
        <v>421</v>
      </c>
      <c r="FTR97" s="56" t="s">
        <v>334</v>
      </c>
      <c r="FTS97" s="56" t="s">
        <v>326</v>
      </c>
      <c r="FTT97" s="56" t="s">
        <v>335</v>
      </c>
      <c r="FTV97" s="56" t="s">
        <v>116</v>
      </c>
      <c r="FTW97" s="56" t="s">
        <v>30</v>
      </c>
      <c r="FTX97" s="56" t="s">
        <v>419</v>
      </c>
      <c r="FTY97" s="56" t="s">
        <v>108</v>
      </c>
      <c r="FTZ97" s="56" t="s">
        <v>420</v>
      </c>
      <c r="FUA97" s="56" t="s">
        <v>109</v>
      </c>
      <c r="FUB97" s="56" t="s">
        <v>19</v>
      </c>
      <c r="FUC97" s="56" t="n">
        <v>92</v>
      </c>
      <c r="FUD97" s="56" t="s">
        <v>317</v>
      </c>
      <c r="FUE97" s="56" t="s">
        <v>332</v>
      </c>
      <c r="FUF97" s="56" t="s">
        <v>333</v>
      </c>
      <c r="FUG97" s="56" t="s">
        <v>421</v>
      </c>
      <c r="FUH97" s="56" t="s">
        <v>334</v>
      </c>
      <c r="FUI97" s="56" t="s">
        <v>326</v>
      </c>
      <c r="FUJ97" s="56" t="s">
        <v>335</v>
      </c>
      <c r="FUL97" s="56" t="s">
        <v>116</v>
      </c>
      <c r="FUM97" s="56" t="s">
        <v>30</v>
      </c>
      <c r="FUN97" s="56" t="s">
        <v>419</v>
      </c>
      <c r="FUO97" s="56" t="s">
        <v>108</v>
      </c>
      <c r="FUP97" s="56" t="s">
        <v>420</v>
      </c>
      <c r="FUQ97" s="56" t="s">
        <v>109</v>
      </c>
      <c r="FUR97" s="56" t="s">
        <v>19</v>
      </c>
      <c r="FUS97" s="56" t="n">
        <v>92</v>
      </c>
      <c r="FUT97" s="56" t="s">
        <v>317</v>
      </c>
      <c r="FUU97" s="56" t="s">
        <v>332</v>
      </c>
      <c r="FUV97" s="56" t="s">
        <v>333</v>
      </c>
      <c r="FUW97" s="56" t="s">
        <v>421</v>
      </c>
      <c r="FUX97" s="56" t="s">
        <v>334</v>
      </c>
      <c r="FUY97" s="56" t="s">
        <v>326</v>
      </c>
      <c r="FUZ97" s="56" t="s">
        <v>335</v>
      </c>
      <c r="FVB97" s="56" t="s">
        <v>116</v>
      </c>
      <c r="FVC97" s="56" t="s">
        <v>30</v>
      </c>
      <c r="FVD97" s="56" t="s">
        <v>419</v>
      </c>
      <c r="FVE97" s="56" t="s">
        <v>108</v>
      </c>
      <c r="FVF97" s="56" t="s">
        <v>420</v>
      </c>
      <c r="FVG97" s="56" t="s">
        <v>109</v>
      </c>
      <c r="FVH97" s="56" t="s">
        <v>19</v>
      </c>
      <c r="FVI97" s="56" t="n">
        <v>92</v>
      </c>
      <c r="FVJ97" s="56" t="s">
        <v>317</v>
      </c>
      <c r="FVK97" s="56" t="s">
        <v>332</v>
      </c>
      <c r="FVL97" s="56" t="s">
        <v>333</v>
      </c>
      <c r="FVM97" s="56" t="s">
        <v>421</v>
      </c>
      <c r="FVN97" s="56" t="s">
        <v>334</v>
      </c>
      <c r="FVO97" s="56" t="s">
        <v>326</v>
      </c>
      <c r="FVP97" s="56" t="s">
        <v>335</v>
      </c>
      <c r="FVR97" s="56" t="s">
        <v>116</v>
      </c>
      <c r="FVS97" s="56" t="s">
        <v>30</v>
      </c>
      <c r="FVT97" s="56" t="s">
        <v>419</v>
      </c>
      <c r="FVU97" s="56" t="s">
        <v>108</v>
      </c>
      <c r="FVV97" s="56" t="s">
        <v>420</v>
      </c>
      <c r="FVW97" s="56" t="s">
        <v>109</v>
      </c>
      <c r="FVX97" s="56" t="s">
        <v>19</v>
      </c>
      <c r="FVY97" s="56" t="n">
        <v>92</v>
      </c>
      <c r="FVZ97" s="56" t="s">
        <v>317</v>
      </c>
      <c r="FWA97" s="56" t="s">
        <v>332</v>
      </c>
      <c r="FWB97" s="56" t="s">
        <v>333</v>
      </c>
      <c r="FWC97" s="56" t="s">
        <v>421</v>
      </c>
      <c r="FWD97" s="56" t="s">
        <v>334</v>
      </c>
      <c r="FWE97" s="56" t="s">
        <v>326</v>
      </c>
      <c r="FWF97" s="56" t="s">
        <v>335</v>
      </c>
      <c r="FWH97" s="56" t="s">
        <v>116</v>
      </c>
      <c r="FWI97" s="56" t="s">
        <v>30</v>
      </c>
      <c r="FWJ97" s="56" t="s">
        <v>419</v>
      </c>
      <c r="FWK97" s="56" t="s">
        <v>108</v>
      </c>
      <c r="FWL97" s="56" t="s">
        <v>420</v>
      </c>
      <c r="FWM97" s="56" t="s">
        <v>109</v>
      </c>
      <c r="FWN97" s="56" t="s">
        <v>19</v>
      </c>
      <c r="FWO97" s="56" t="n">
        <v>92</v>
      </c>
      <c r="FWP97" s="56" t="s">
        <v>317</v>
      </c>
      <c r="FWQ97" s="56" t="s">
        <v>332</v>
      </c>
      <c r="FWR97" s="56" t="s">
        <v>333</v>
      </c>
      <c r="FWS97" s="56" t="s">
        <v>421</v>
      </c>
      <c r="FWT97" s="56" t="s">
        <v>334</v>
      </c>
      <c r="FWU97" s="56" t="s">
        <v>326</v>
      </c>
      <c r="FWV97" s="56" t="s">
        <v>335</v>
      </c>
      <c r="FWX97" s="56" t="s">
        <v>116</v>
      </c>
      <c r="FWY97" s="56" t="s">
        <v>30</v>
      </c>
      <c r="FWZ97" s="56" t="s">
        <v>419</v>
      </c>
      <c r="FXA97" s="56" t="s">
        <v>108</v>
      </c>
      <c r="FXB97" s="56" t="s">
        <v>420</v>
      </c>
      <c r="FXC97" s="56" t="s">
        <v>109</v>
      </c>
      <c r="FXD97" s="56" t="s">
        <v>19</v>
      </c>
      <c r="FXE97" s="56" t="n">
        <v>92</v>
      </c>
      <c r="FXF97" s="56" t="s">
        <v>317</v>
      </c>
      <c r="FXG97" s="56" t="s">
        <v>332</v>
      </c>
      <c r="FXH97" s="56" t="s">
        <v>333</v>
      </c>
      <c r="FXI97" s="56" t="s">
        <v>421</v>
      </c>
      <c r="FXJ97" s="56" t="s">
        <v>334</v>
      </c>
      <c r="FXK97" s="56" t="s">
        <v>326</v>
      </c>
      <c r="FXL97" s="56" t="s">
        <v>335</v>
      </c>
      <c r="FXN97" s="56" t="s">
        <v>116</v>
      </c>
      <c r="FXO97" s="56" t="s">
        <v>30</v>
      </c>
      <c r="FXP97" s="56" t="s">
        <v>419</v>
      </c>
      <c r="FXQ97" s="56" t="s">
        <v>108</v>
      </c>
      <c r="FXR97" s="56" t="s">
        <v>420</v>
      </c>
      <c r="FXS97" s="56" t="s">
        <v>109</v>
      </c>
      <c r="FXT97" s="56" t="s">
        <v>19</v>
      </c>
      <c r="FXU97" s="56" t="n">
        <v>92</v>
      </c>
      <c r="FXV97" s="56" t="s">
        <v>317</v>
      </c>
      <c r="FXW97" s="56" t="s">
        <v>332</v>
      </c>
      <c r="FXX97" s="56" t="s">
        <v>333</v>
      </c>
      <c r="FXY97" s="56" t="s">
        <v>421</v>
      </c>
      <c r="FXZ97" s="56" t="s">
        <v>334</v>
      </c>
      <c r="FYA97" s="56" t="s">
        <v>326</v>
      </c>
      <c r="FYB97" s="56" t="s">
        <v>335</v>
      </c>
      <c r="FYD97" s="56" t="s">
        <v>116</v>
      </c>
      <c r="FYE97" s="56" t="s">
        <v>30</v>
      </c>
      <c r="FYF97" s="56" t="s">
        <v>419</v>
      </c>
      <c r="FYG97" s="56" t="s">
        <v>108</v>
      </c>
      <c r="FYH97" s="56" t="s">
        <v>420</v>
      </c>
      <c r="FYI97" s="56" t="s">
        <v>109</v>
      </c>
      <c r="FYJ97" s="56" t="s">
        <v>19</v>
      </c>
      <c r="FYK97" s="56" t="n">
        <v>92</v>
      </c>
      <c r="FYL97" s="56" t="s">
        <v>317</v>
      </c>
      <c r="FYM97" s="56" t="s">
        <v>332</v>
      </c>
      <c r="FYN97" s="56" t="s">
        <v>333</v>
      </c>
      <c r="FYO97" s="56" t="s">
        <v>421</v>
      </c>
      <c r="FYP97" s="56" t="s">
        <v>334</v>
      </c>
      <c r="FYQ97" s="56" t="s">
        <v>326</v>
      </c>
      <c r="FYR97" s="56" t="s">
        <v>335</v>
      </c>
      <c r="FYT97" s="56" t="s">
        <v>116</v>
      </c>
      <c r="FYU97" s="56" t="s">
        <v>30</v>
      </c>
      <c r="FYV97" s="56" t="s">
        <v>419</v>
      </c>
      <c r="FYW97" s="56" t="s">
        <v>108</v>
      </c>
      <c r="FYX97" s="56" t="s">
        <v>420</v>
      </c>
      <c r="FYY97" s="56" t="s">
        <v>109</v>
      </c>
      <c r="FYZ97" s="56" t="s">
        <v>19</v>
      </c>
      <c r="FZA97" s="56" t="n">
        <v>92</v>
      </c>
      <c r="FZB97" s="56" t="s">
        <v>317</v>
      </c>
      <c r="FZC97" s="56" t="s">
        <v>332</v>
      </c>
      <c r="FZD97" s="56" t="s">
        <v>333</v>
      </c>
      <c r="FZE97" s="56" t="s">
        <v>421</v>
      </c>
      <c r="FZF97" s="56" t="s">
        <v>334</v>
      </c>
      <c r="FZG97" s="56" t="s">
        <v>326</v>
      </c>
      <c r="FZH97" s="56" t="s">
        <v>335</v>
      </c>
      <c r="FZJ97" s="56" t="s">
        <v>116</v>
      </c>
      <c r="FZK97" s="56" t="s">
        <v>30</v>
      </c>
      <c r="FZL97" s="56" t="s">
        <v>419</v>
      </c>
      <c r="FZM97" s="56" t="s">
        <v>108</v>
      </c>
      <c r="FZN97" s="56" t="s">
        <v>420</v>
      </c>
      <c r="FZO97" s="56" t="s">
        <v>109</v>
      </c>
      <c r="FZP97" s="56" t="s">
        <v>19</v>
      </c>
      <c r="FZQ97" s="56" t="n">
        <v>92</v>
      </c>
      <c r="FZR97" s="56" t="s">
        <v>317</v>
      </c>
      <c r="FZS97" s="56" t="s">
        <v>332</v>
      </c>
      <c r="FZT97" s="56" t="s">
        <v>333</v>
      </c>
      <c r="FZU97" s="56" t="s">
        <v>421</v>
      </c>
      <c r="FZV97" s="56" t="s">
        <v>334</v>
      </c>
      <c r="FZW97" s="56" t="s">
        <v>326</v>
      </c>
      <c r="FZX97" s="56" t="s">
        <v>335</v>
      </c>
      <c r="FZZ97" s="56" t="s">
        <v>116</v>
      </c>
      <c r="GAA97" s="56" t="s">
        <v>30</v>
      </c>
      <c r="GAB97" s="56" t="s">
        <v>419</v>
      </c>
      <c r="GAC97" s="56" t="s">
        <v>108</v>
      </c>
      <c r="GAD97" s="56" t="s">
        <v>420</v>
      </c>
      <c r="GAE97" s="56" t="s">
        <v>109</v>
      </c>
      <c r="GAF97" s="56" t="s">
        <v>19</v>
      </c>
      <c r="GAG97" s="56" t="n">
        <v>92</v>
      </c>
      <c r="GAH97" s="56" t="s">
        <v>317</v>
      </c>
      <c r="GAI97" s="56" t="s">
        <v>332</v>
      </c>
      <c r="GAJ97" s="56" t="s">
        <v>333</v>
      </c>
      <c r="GAK97" s="56" t="s">
        <v>421</v>
      </c>
      <c r="GAL97" s="56" t="s">
        <v>334</v>
      </c>
      <c r="GAM97" s="56" t="s">
        <v>326</v>
      </c>
      <c r="GAN97" s="56" t="s">
        <v>335</v>
      </c>
      <c r="GAP97" s="56" t="s">
        <v>116</v>
      </c>
      <c r="GAQ97" s="56" t="s">
        <v>30</v>
      </c>
      <c r="GAR97" s="56" t="s">
        <v>419</v>
      </c>
      <c r="GAS97" s="56" t="s">
        <v>108</v>
      </c>
      <c r="GAT97" s="56" t="s">
        <v>420</v>
      </c>
      <c r="GAU97" s="56" t="s">
        <v>109</v>
      </c>
      <c r="GAV97" s="56" t="s">
        <v>19</v>
      </c>
      <c r="GAW97" s="56" t="n">
        <v>92</v>
      </c>
      <c r="GAX97" s="56" t="s">
        <v>317</v>
      </c>
      <c r="GAY97" s="56" t="s">
        <v>332</v>
      </c>
      <c r="GAZ97" s="56" t="s">
        <v>333</v>
      </c>
      <c r="GBA97" s="56" t="s">
        <v>421</v>
      </c>
      <c r="GBB97" s="56" t="s">
        <v>334</v>
      </c>
      <c r="GBC97" s="56" t="s">
        <v>326</v>
      </c>
      <c r="GBD97" s="56" t="s">
        <v>335</v>
      </c>
      <c r="GBF97" s="56" t="s">
        <v>116</v>
      </c>
      <c r="GBG97" s="56" t="s">
        <v>30</v>
      </c>
      <c r="GBH97" s="56" t="s">
        <v>419</v>
      </c>
      <c r="GBI97" s="56" t="s">
        <v>108</v>
      </c>
      <c r="GBJ97" s="56" t="s">
        <v>420</v>
      </c>
      <c r="GBK97" s="56" t="s">
        <v>109</v>
      </c>
      <c r="GBL97" s="56" t="s">
        <v>19</v>
      </c>
      <c r="GBM97" s="56" t="n">
        <v>92</v>
      </c>
      <c r="GBN97" s="56" t="s">
        <v>317</v>
      </c>
      <c r="GBO97" s="56" t="s">
        <v>332</v>
      </c>
      <c r="GBP97" s="56" t="s">
        <v>333</v>
      </c>
      <c r="GBQ97" s="56" t="s">
        <v>421</v>
      </c>
      <c r="GBR97" s="56" t="s">
        <v>334</v>
      </c>
      <c r="GBS97" s="56" t="s">
        <v>326</v>
      </c>
      <c r="GBT97" s="56" t="s">
        <v>335</v>
      </c>
      <c r="GBV97" s="56" t="s">
        <v>116</v>
      </c>
      <c r="GBW97" s="56" t="s">
        <v>30</v>
      </c>
      <c r="GBX97" s="56" t="s">
        <v>419</v>
      </c>
      <c r="GBY97" s="56" t="s">
        <v>108</v>
      </c>
      <c r="GBZ97" s="56" t="s">
        <v>420</v>
      </c>
      <c r="GCA97" s="56" t="s">
        <v>109</v>
      </c>
      <c r="GCB97" s="56" t="s">
        <v>19</v>
      </c>
      <c r="GCC97" s="56" t="n">
        <v>92</v>
      </c>
      <c r="GCD97" s="56" t="s">
        <v>317</v>
      </c>
      <c r="GCE97" s="56" t="s">
        <v>332</v>
      </c>
      <c r="GCF97" s="56" t="s">
        <v>333</v>
      </c>
      <c r="GCG97" s="56" t="s">
        <v>421</v>
      </c>
      <c r="GCH97" s="56" t="s">
        <v>334</v>
      </c>
      <c r="GCI97" s="56" t="s">
        <v>326</v>
      </c>
      <c r="GCJ97" s="56" t="s">
        <v>335</v>
      </c>
      <c r="GCL97" s="56" t="s">
        <v>116</v>
      </c>
      <c r="GCM97" s="56" t="s">
        <v>30</v>
      </c>
      <c r="GCN97" s="56" t="s">
        <v>419</v>
      </c>
      <c r="GCO97" s="56" t="s">
        <v>108</v>
      </c>
      <c r="GCP97" s="56" t="s">
        <v>420</v>
      </c>
      <c r="GCQ97" s="56" t="s">
        <v>109</v>
      </c>
      <c r="GCR97" s="56" t="s">
        <v>19</v>
      </c>
      <c r="GCS97" s="56" t="n">
        <v>92</v>
      </c>
      <c r="GCT97" s="56" t="s">
        <v>317</v>
      </c>
      <c r="GCU97" s="56" t="s">
        <v>332</v>
      </c>
      <c r="GCV97" s="56" t="s">
        <v>333</v>
      </c>
      <c r="GCW97" s="56" t="s">
        <v>421</v>
      </c>
      <c r="GCX97" s="56" t="s">
        <v>334</v>
      </c>
      <c r="GCY97" s="56" t="s">
        <v>326</v>
      </c>
      <c r="GCZ97" s="56" t="s">
        <v>335</v>
      </c>
      <c r="GDB97" s="56" t="s">
        <v>116</v>
      </c>
      <c r="GDC97" s="56" t="s">
        <v>30</v>
      </c>
      <c r="GDD97" s="56" t="s">
        <v>419</v>
      </c>
      <c r="GDE97" s="56" t="s">
        <v>108</v>
      </c>
      <c r="GDF97" s="56" t="s">
        <v>420</v>
      </c>
      <c r="GDG97" s="56" t="s">
        <v>109</v>
      </c>
      <c r="GDH97" s="56" t="s">
        <v>19</v>
      </c>
      <c r="GDI97" s="56" t="n">
        <v>92</v>
      </c>
      <c r="GDJ97" s="56" t="s">
        <v>317</v>
      </c>
      <c r="GDK97" s="56" t="s">
        <v>332</v>
      </c>
      <c r="GDL97" s="56" t="s">
        <v>333</v>
      </c>
      <c r="GDM97" s="56" t="s">
        <v>421</v>
      </c>
      <c r="GDN97" s="56" t="s">
        <v>334</v>
      </c>
      <c r="GDO97" s="56" t="s">
        <v>326</v>
      </c>
      <c r="GDP97" s="56" t="s">
        <v>335</v>
      </c>
      <c r="GDR97" s="56" t="s">
        <v>116</v>
      </c>
      <c r="GDS97" s="56" t="s">
        <v>30</v>
      </c>
      <c r="GDT97" s="56" t="s">
        <v>419</v>
      </c>
      <c r="GDU97" s="56" t="s">
        <v>108</v>
      </c>
      <c r="GDV97" s="56" t="s">
        <v>420</v>
      </c>
      <c r="GDW97" s="56" t="s">
        <v>109</v>
      </c>
      <c r="GDX97" s="56" t="s">
        <v>19</v>
      </c>
      <c r="GDY97" s="56" t="n">
        <v>92</v>
      </c>
      <c r="GDZ97" s="56" t="s">
        <v>317</v>
      </c>
      <c r="GEA97" s="56" t="s">
        <v>332</v>
      </c>
      <c r="GEB97" s="56" t="s">
        <v>333</v>
      </c>
      <c r="GEC97" s="56" t="s">
        <v>421</v>
      </c>
      <c r="GED97" s="56" t="s">
        <v>334</v>
      </c>
      <c r="GEE97" s="56" t="s">
        <v>326</v>
      </c>
      <c r="GEF97" s="56" t="s">
        <v>335</v>
      </c>
      <c r="GEH97" s="56" t="s">
        <v>116</v>
      </c>
      <c r="GEI97" s="56" t="s">
        <v>30</v>
      </c>
      <c r="GEJ97" s="56" t="s">
        <v>419</v>
      </c>
      <c r="GEK97" s="56" t="s">
        <v>108</v>
      </c>
      <c r="GEL97" s="56" t="s">
        <v>420</v>
      </c>
      <c r="GEM97" s="56" t="s">
        <v>109</v>
      </c>
      <c r="GEN97" s="56" t="s">
        <v>19</v>
      </c>
      <c r="GEO97" s="56" t="n">
        <v>92</v>
      </c>
      <c r="GEP97" s="56" t="s">
        <v>317</v>
      </c>
      <c r="GEQ97" s="56" t="s">
        <v>332</v>
      </c>
      <c r="GER97" s="56" t="s">
        <v>333</v>
      </c>
      <c r="GES97" s="56" t="s">
        <v>421</v>
      </c>
      <c r="GET97" s="56" t="s">
        <v>334</v>
      </c>
      <c r="GEU97" s="56" t="s">
        <v>326</v>
      </c>
      <c r="GEV97" s="56" t="s">
        <v>335</v>
      </c>
      <c r="GEX97" s="56" t="s">
        <v>116</v>
      </c>
      <c r="GEY97" s="56" t="s">
        <v>30</v>
      </c>
      <c r="GEZ97" s="56" t="s">
        <v>419</v>
      </c>
      <c r="GFA97" s="56" t="s">
        <v>108</v>
      </c>
      <c r="GFB97" s="56" t="s">
        <v>420</v>
      </c>
      <c r="GFC97" s="56" t="s">
        <v>109</v>
      </c>
      <c r="GFD97" s="56" t="s">
        <v>19</v>
      </c>
      <c r="GFE97" s="56" t="n">
        <v>92</v>
      </c>
      <c r="GFF97" s="56" t="s">
        <v>317</v>
      </c>
      <c r="GFG97" s="56" t="s">
        <v>332</v>
      </c>
      <c r="GFH97" s="56" t="s">
        <v>333</v>
      </c>
      <c r="GFI97" s="56" t="s">
        <v>421</v>
      </c>
      <c r="GFJ97" s="56" t="s">
        <v>334</v>
      </c>
      <c r="GFK97" s="56" t="s">
        <v>326</v>
      </c>
      <c r="GFL97" s="56" t="s">
        <v>335</v>
      </c>
      <c r="GFN97" s="56" t="s">
        <v>116</v>
      </c>
      <c r="GFO97" s="56" t="s">
        <v>30</v>
      </c>
      <c r="GFP97" s="56" t="s">
        <v>419</v>
      </c>
      <c r="GFQ97" s="56" t="s">
        <v>108</v>
      </c>
      <c r="GFR97" s="56" t="s">
        <v>420</v>
      </c>
      <c r="GFS97" s="56" t="s">
        <v>109</v>
      </c>
      <c r="GFT97" s="56" t="s">
        <v>19</v>
      </c>
      <c r="GFU97" s="56" t="n">
        <v>92</v>
      </c>
      <c r="GFV97" s="56" t="s">
        <v>317</v>
      </c>
      <c r="GFW97" s="56" t="s">
        <v>332</v>
      </c>
      <c r="GFX97" s="56" t="s">
        <v>333</v>
      </c>
      <c r="GFY97" s="56" t="s">
        <v>421</v>
      </c>
      <c r="GFZ97" s="56" t="s">
        <v>334</v>
      </c>
      <c r="GGA97" s="56" t="s">
        <v>326</v>
      </c>
      <c r="GGB97" s="56" t="s">
        <v>335</v>
      </c>
      <c r="GGD97" s="56" t="s">
        <v>116</v>
      </c>
      <c r="GGE97" s="56" t="s">
        <v>30</v>
      </c>
      <c r="GGF97" s="56" t="s">
        <v>419</v>
      </c>
      <c r="GGG97" s="56" t="s">
        <v>108</v>
      </c>
      <c r="GGH97" s="56" t="s">
        <v>420</v>
      </c>
      <c r="GGI97" s="56" t="s">
        <v>109</v>
      </c>
      <c r="GGJ97" s="56" t="s">
        <v>19</v>
      </c>
      <c r="GGK97" s="56" t="n">
        <v>92</v>
      </c>
      <c r="GGL97" s="56" t="s">
        <v>317</v>
      </c>
      <c r="GGM97" s="56" t="s">
        <v>332</v>
      </c>
      <c r="GGN97" s="56" t="s">
        <v>333</v>
      </c>
      <c r="GGO97" s="56" t="s">
        <v>421</v>
      </c>
      <c r="GGP97" s="56" t="s">
        <v>334</v>
      </c>
      <c r="GGQ97" s="56" t="s">
        <v>326</v>
      </c>
      <c r="GGR97" s="56" t="s">
        <v>335</v>
      </c>
      <c r="GGT97" s="56" t="s">
        <v>116</v>
      </c>
      <c r="GGU97" s="56" t="s">
        <v>30</v>
      </c>
      <c r="GGV97" s="56" t="s">
        <v>419</v>
      </c>
      <c r="GGW97" s="56" t="s">
        <v>108</v>
      </c>
      <c r="GGX97" s="56" t="s">
        <v>420</v>
      </c>
      <c r="GGY97" s="56" t="s">
        <v>109</v>
      </c>
      <c r="GGZ97" s="56" t="s">
        <v>19</v>
      </c>
      <c r="GHA97" s="56" t="n">
        <v>92</v>
      </c>
      <c r="GHB97" s="56" t="s">
        <v>317</v>
      </c>
      <c r="GHC97" s="56" t="s">
        <v>332</v>
      </c>
      <c r="GHD97" s="56" t="s">
        <v>333</v>
      </c>
      <c r="GHE97" s="56" t="s">
        <v>421</v>
      </c>
      <c r="GHF97" s="56" t="s">
        <v>334</v>
      </c>
      <c r="GHG97" s="56" t="s">
        <v>326</v>
      </c>
      <c r="GHH97" s="56" t="s">
        <v>335</v>
      </c>
      <c r="GHJ97" s="56" t="s">
        <v>116</v>
      </c>
      <c r="GHK97" s="56" t="s">
        <v>30</v>
      </c>
      <c r="GHL97" s="56" t="s">
        <v>419</v>
      </c>
      <c r="GHM97" s="56" t="s">
        <v>108</v>
      </c>
      <c r="GHN97" s="56" t="s">
        <v>420</v>
      </c>
      <c r="GHO97" s="56" t="s">
        <v>109</v>
      </c>
      <c r="GHP97" s="56" t="s">
        <v>19</v>
      </c>
      <c r="GHQ97" s="56" t="n">
        <v>92</v>
      </c>
      <c r="GHR97" s="56" t="s">
        <v>317</v>
      </c>
      <c r="GHS97" s="56" t="s">
        <v>332</v>
      </c>
      <c r="GHT97" s="56" t="s">
        <v>333</v>
      </c>
      <c r="GHU97" s="56" t="s">
        <v>421</v>
      </c>
      <c r="GHV97" s="56" t="s">
        <v>334</v>
      </c>
      <c r="GHW97" s="56" t="s">
        <v>326</v>
      </c>
      <c r="GHX97" s="56" t="s">
        <v>335</v>
      </c>
      <c r="GHZ97" s="56" t="s">
        <v>116</v>
      </c>
      <c r="GIA97" s="56" t="s">
        <v>30</v>
      </c>
      <c r="GIB97" s="56" t="s">
        <v>419</v>
      </c>
      <c r="GIC97" s="56" t="s">
        <v>108</v>
      </c>
      <c r="GID97" s="56" t="s">
        <v>420</v>
      </c>
      <c r="GIE97" s="56" t="s">
        <v>109</v>
      </c>
      <c r="GIF97" s="56" t="s">
        <v>19</v>
      </c>
      <c r="GIG97" s="56" t="n">
        <v>92</v>
      </c>
      <c r="GIH97" s="56" t="s">
        <v>317</v>
      </c>
      <c r="GII97" s="56" t="s">
        <v>332</v>
      </c>
      <c r="GIJ97" s="56" t="s">
        <v>333</v>
      </c>
      <c r="GIK97" s="56" t="s">
        <v>421</v>
      </c>
      <c r="GIL97" s="56" t="s">
        <v>334</v>
      </c>
      <c r="GIM97" s="56" t="s">
        <v>326</v>
      </c>
      <c r="GIN97" s="56" t="s">
        <v>335</v>
      </c>
      <c r="GIP97" s="56" t="s">
        <v>116</v>
      </c>
      <c r="GIQ97" s="56" t="s">
        <v>30</v>
      </c>
      <c r="GIR97" s="56" t="s">
        <v>419</v>
      </c>
      <c r="GIS97" s="56" t="s">
        <v>108</v>
      </c>
      <c r="GIT97" s="56" t="s">
        <v>420</v>
      </c>
      <c r="GIU97" s="56" t="s">
        <v>109</v>
      </c>
      <c r="GIV97" s="56" t="s">
        <v>19</v>
      </c>
      <c r="GIW97" s="56" t="n">
        <v>92</v>
      </c>
      <c r="GIX97" s="56" t="s">
        <v>317</v>
      </c>
      <c r="GIY97" s="56" t="s">
        <v>332</v>
      </c>
      <c r="GIZ97" s="56" t="s">
        <v>333</v>
      </c>
      <c r="GJA97" s="56" t="s">
        <v>421</v>
      </c>
      <c r="GJB97" s="56" t="s">
        <v>334</v>
      </c>
      <c r="GJC97" s="56" t="s">
        <v>326</v>
      </c>
      <c r="GJD97" s="56" t="s">
        <v>335</v>
      </c>
      <c r="GJF97" s="56" t="s">
        <v>116</v>
      </c>
      <c r="GJG97" s="56" t="s">
        <v>30</v>
      </c>
      <c r="GJH97" s="56" t="s">
        <v>419</v>
      </c>
      <c r="GJI97" s="56" t="s">
        <v>108</v>
      </c>
      <c r="GJJ97" s="56" t="s">
        <v>420</v>
      </c>
      <c r="GJK97" s="56" t="s">
        <v>109</v>
      </c>
      <c r="GJL97" s="56" t="s">
        <v>19</v>
      </c>
      <c r="GJM97" s="56" t="n">
        <v>92</v>
      </c>
      <c r="GJN97" s="56" t="s">
        <v>317</v>
      </c>
      <c r="GJO97" s="56" t="s">
        <v>332</v>
      </c>
      <c r="GJP97" s="56" t="s">
        <v>333</v>
      </c>
      <c r="GJQ97" s="56" t="s">
        <v>421</v>
      </c>
      <c r="GJR97" s="56" t="s">
        <v>334</v>
      </c>
      <c r="GJS97" s="56" t="s">
        <v>326</v>
      </c>
      <c r="GJT97" s="56" t="s">
        <v>335</v>
      </c>
      <c r="GJV97" s="56" t="s">
        <v>116</v>
      </c>
      <c r="GJW97" s="56" t="s">
        <v>30</v>
      </c>
      <c r="GJX97" s="56" t="s">
        <v>419</v>
      </c>
      <c r="GJY97" s="56" t="s">
        <v>108</v>
      </c>
      <c r="GJZ97" s="56" t="s">
        <v>420</v>
      </c>
      <c r="GKA97" s="56" t="s">
        <v>109</v>
      </c>
      <c r="GKB97" s="56" t="s">
        <v>19</v>
      </c>
      <c r="GKC97" s="56" t="n">
        <v>92</v>
      </c>
      <c r="GKD97" s="56" t="s">
        <v>317</v>
      </c>
      <c r="GKE97" s="56" t="s">
        <v>332</v>
      </c>
      <c r="GKF97" s="56" t="s">
        <v>333</v>
      </c>
      <c r="GKG97" s="56" t="s">
        <v>421</v>
      </c>
      <c r="GKH97" s="56" t="s">
        <v>334</v>
      </c>
      <c r="GKI97" s="56" t="s">
        <v>326</v>
      </c>
      <c r="GKJ97" s="56" t="s">
        <v>335</v>
      </c>
      <c r="GKL97" s="56" t="s">
        <v>116</v>
      </c>
      <c r="GKM97" s="56" t="s">
        <v>30</v>
      </c>
      <c r="GKN97" s="56" t="s">
        <v>419</v>
      </c>
      <c r="GKO97" s="56" t="s">
        <v>108</v>
      </c>
      <c r="GKP97" s="56" t="s">
        <v>420</v>
      </c>
      <c r="GKQ97" s="56" t="s">
        <v>109</v>
      </c>
      <c r="GKR97" s="56" t="s">
        <v>19</v>
      </c>
      <c r="GKS97" s="56" t="n">
        <v>92</v>
      </c>
      <c r="GKT97" s="56" t="s">
        <v>317</v>
      </c>
      <c r="GKU97" s="56" t="s">
        <v>332</v>
      </c>
      <c r="GKV97" s="56" t="s">
        <v>333</v>
      </c>
      <c r="GKW97" s="56" t="s">
        <v>421</v>
      </c>
      <c r="GKX97" s="56" t="s">
        <v>334</v>
      </c>
      <c r="GKY97" s="56" t="s">
        <v>326</v>
      </c>
      <c r="GKZ97" s="56" t="s">
        <v>335</v>
      </c>
      <c r="GLB97" s="56" t="s">
        <v>116</v>
      </c>
      <c r="GLC97" s="56" t="s">
        <v>30</v>
      </c>
      <c r="GLD97" s="56" t="s">
        <v>419</v>
      </c>
      <c r="GLE97" s="56" t="s">
        <v>108</v>
      </c>
      <c r="GLF97" s="56" t="s">
        <v>420</v>
      </c>
      <c r="GLG97" s="56" t="s">
        <v>109</v>
      </c>
      <c r="GLH97" s="56" t="s">
        <v>19</v>
      </c>
      <c r="GLI97" s="56" t="n">
        <v>92</v>
      </c>
      <c r="GLJ97" s="56" t="s">
        <v>317</v>
      </c>
      <c r="GLK97" s="56" t="s">
        <v>332</v>
      </c>
      <c r="GLL97" s="56" t="s">
        <v>333</v>
      </c>
      <c r="GLM97" s="56" t="s">
        <v>421</v>
      </c>
      <c r="GLN97" s="56" t="s">
        <v>334</v>
      </c>
      <c r="GLO97" s="56" t="s">
        <v>326</v>
      </c>
      <c r="GLP97" s="56" t="s">
        <v>335</v>
      </c>
      <c r="GLR97" s="56" t="s">
        <v>116</v>
      </c>
      <c r="GLS97" s="56" t="s">
        <v>30</v>
      </c>
      <c r="GLT97" s="56" t="s">
        <v>419</v>
      </c>
      <c r="GLU97" s="56" t="s">
        <v>108</v>
      </c>
      <c r="GLV97" s="56" t="s">
        <v>420</v>
      </c>
      <c r="GLW97" s="56" t="s">
        <v>109</v>
      </c>
      <c r="GLX97" s="56" t="s">
        <v>19</v>
      </c>
      <c r="GLY97" s="56" t="n">
        <v>92</v>
      </c>
      <c r="GLZ97" s="56" t="s">
        <v>317</v>
      </c>
      <c r="GMA97" s="56" t="s">
        <v>332</v>
      </c>
      <c r="GMB97" s="56" t="s">
        <v>333</v>
      </c>
      <c r="GMC97" s="56" t="s">
        <v>421</v>
      </c>
      <c r="GMD97" s="56" t="s">
        <v>334</v>
      </c>
      <c r="GME97" s="56" t="s">
        <v>326</v>
      </c>
      <c r="GMF97" s="56" t="s">
        <v>335</v>
      </c>
      <c r="GMH97" s="56" t="s">
        <v>116</v>
      </c>
      <c r="GMI97" s="56" t="s">
        <v>30</v>
      </c>
      <c r="GMJ97" s="56" t="s">
        <v>419</v>
      </c>
      <c r="GMK97" s="56" t="s">
        <v>108</v>
      </c>
      <c r="GML97" s="56" t="s">
        <v>420</v>
      </c>
      <c r="GMM97" s="56" t="s">
        <v>109</v>
      </c>
      <c r="GMN97" s="56" t="s">
        <v>19</v>
      </c>
      <c r="GMO97" s="56" t="n">
        <v>92</v>
      </c>
      <c r="GMP97" s="56" t="s">
        <v>317</v>
      </c>
      <c r="GMQ97" s="56" t="s">
        <v>332</v>
      </c>
      <c r="GMR97" s="56" t="s">
        <v>333</v>
      </c>
      <c r="GMS97" s="56" t="s">
        <v>421</v>
      </c>
      <c r="GMT97" s="56" t="s">
        <v>334</v>
      </c>
      <c r="GMU97" s="56" t="s">
        <v>326</v>
      </c>
      <c r="GMV97" s="56" t="s">
        <v>335</v>
      </c>
      <c r="GMX97" s="56" t="s">
        <v>116</v>
      </c>
      <c r="GMY97" s="56" t="s">
        <v>30</v>
      </c>
      <c r="GMZ97" s="56" t="s">
        <v>419</v>
      </c>
      <c r="GNA97" s="56" t="s">
        <v>108</v>
      </c>
      <c r="GNB97" s="56" t="s">
        <v>420</v>
      </c>
      <c r="GNC97" s="56" t="s">
        <v>109</v>
      </c>
      <c r="GND97" s="56" t="s">
        <v>19</v>
      </c>
      <c r="GNE97" s="56" t="n">
        <v>92</v>
      </c>
      <c r="GNF97" s="56" t="s">
        <v>317</v>
      </c>
      <c r="GNG97" s="56" t="s">
        <v>332</v>
      </c>
      <c r="GNH97" s="56" t="s">
        <v>333</v>
      </c>
      <c r="GNI97" s="56" t="s">
        <v>421</v>
      </c>
      <c r="GNJ97" s="56" t="s">
        <v>334</v>
      </c>
      <c r="GNK97" s="56" t="s">
        <v>326</v>
      </c>
      <c r="GNL97" s="56" t="s">
        <v>335</v>
      </c>
      <c r="GNN97" s="56" t="s">
        <v>116</v>
      </c>
      <c r="GNO97" s="56" t="s">
        <v>30</v>
      </c>
      <c r="GNP97" s="56" t="s">
        <v>419</v>
      </c>
      <c r="GNQ97" s="56" t="s">
        <v>108</v>
      </c>
      <c r="GNR97" s="56" t="s">
        <v>420</v>
      </c>
      <c r="GNS97" s="56" t="s">
        <v>109</v>
      </c>
      <c r="GNT97" s="56" t="s">
        <v>19</v>
      </c>
      <c r="GNU97" s="56" t="n">
        <v>92</v>
      </c>
      <c r="GNV97" s="56" t="s">
        <v>317</v>
      </c>
      <c r="GNW97" s="56" t="s">
        <v>332</v>
      </c>
      <c r="GNX97" s="56" t="s">
        <v>333</v>
      </c>
      <c r="GNY97" s="56" t="s">
        <v>421</v>
      </c>
      <c r="GNZ97" s="56" t="s">
        <v>334</v>
      </c>
      <c r="GOA97" s="56" t="s">
        <v>326</v>
      </c>
      <c r="GOB97" s="56" t="s">
        <v>335</v>
      </c>
      <c r="GOD97" s="56" t="s">
        <v>116</v>
      </c>
      <c r="GOE97" s="56" t="s">
        <v>30</v>
      </c>
      <c r="GOF97" s="56" t="s">
        <v>419</v>
      </c>
      <c r="GOG97" s="56" t="s">
        <v>108</v>
      </c>
      <c r="GOH97" s="56" t="s">
        <v>420</v>
      </c>
      <c r="GOI97" s="56" t="s">
        <v>109</v>
      </c>
      <c r="GOJ97" s="56" t="s">
        <v>19</v>
      </c>
      <c r="GOK97" s="56" t="n">
        <v>92</v>
      </c>
      <c r="GOL97" s="56" t="s">
        <v>317</v>
      </c>
      <c r="GOM97" s="56" t="s">
        <v>332</v>
      </c>
      <c r="GON97" s="56" t="s">
        <v>333</v>
      </c>
      <c r="GOO97" s="56" t="s">
        <v>421</v>
      </c>
      <c r="GOP97" s="56" t="s">
        <v>334</v>
      </c>
      <c r="GOQ97" s="56" t="s">
        <v>326</v>
      </c>
      <c r="GOR97" s="56" t="s">
        <v>335</v>
      </c>
      <c r="GOT97" s="56" t="s">
        <v>116</v>
      </c>
      <c r="GOU97" s="56" t="s">
        <v>30</v>
      </c>
      <c r="GOV97" s="56" t="s">
        <v>419</v>
      </c>
      <c r="GOW97" s="56" t="s">
        <v>108</v>
      </c>
      <c r="GOX97" s="56" t="s">
        <v>420</v>
      </c>
      <c r="GOY97" s="56" t="s">
        <v>109</v>
      </c>
      <c r="GOZ97" s="56" t="s">
        <v>19</v>
      </c>
      <c r="GPA97" s="56" t="n">
        <v>92</v>
      </c>
      <c r="GPB97" s="56" t="s">
        <v>317</v>
      </c>
      <c r="GPC97" s="56" t="s">
        <v>332</v>
      </c>
      <c r="GPD97" s="56" t="s">
        <v>333</v>
      </c>
      <c r="GPE97" s="56" t="s">
        <v>421</v>
      </c>
      <c r="GPF97" s="56" t="s">
        <v>334</v>
      </c>
      <c r="GPG97" s="56" t="s">
        <v>326</v>
      </c>
      <c r="GPH97" s="56" t="s">
        <v>335</v>
      </c>
      <c r="GPJ97" s="56" t="s">
        <v>116</v>
      </c>
      <c r="GPK97" s="56" t="s">
        <v>30</v>
      </c>
      <c r="GPL97" s="56" t="s">
        <v>419</v>
      </c>
      <c r="GPM97" s="56" t="s">
        <v>108</v>
      </c>
      <c r="GPN97" s="56" t="s">
        <v>420</v>
      </c>
      <c r="GPO97" s="56" t="s">
        <v>109</v>
      </c>
      <c r="GPP97" s="56" t="s">
        <v>19</v>
      </c>
      <c r="GPQ97" s="56" t="n">
        <v>92</v>
      </c>
      <c r="GPR97" s="56" t="s">
        <v>317</v>
      </c>
      <c r="GPS97" s="56" t="s">
        <v>332</v>
      </c>
      <c r="GPT97" s="56" t="s">
        <v>333</v>
      </c>
      <c r="GPU97" s="56" t="s">
        <v>421</v>
      </c>
      <c r="GPV97" s="56" t="s">
        <v>334</v>
      </c>
      <c r="GPW97" s="56" t="s">
        <v>326</v>
      </c>
      <c r="GPX97" s="56" t="s">
        <v>335</v>
      </c>
      <c r="GPZ97" s="56" t="s">
        <v>116</v>
      </c>
      <c r="GQA97" s="56" t="s">
        <v>30</v>
      </c>
      <c r="GQB97" s="56" t="s">
        <v>419</v>
      </c>
      <c r="GQC97" s="56" t="s">
        <v>108</v>
      </c>
      <c r="GQD97" s="56" t="s">
        <v>420</v>
      </c>
      <c r="GQE97" s="56" t="s">
        <v>109</v>
      </c>
      <c r="GQF97" s="56" t="s">
        <v>19</v>
      </c>
      <c r="GQG97" s="56" t="n">
        <v>92</v>
      </c>
      <c r="GQH97" s="56" t="s">
        <v>317</v>
      </c>
      <c r="GQI97" s="56" t="s">
        <v>332</v>
      </c>
      <c r="GQJ97" s="56" t="s">
        <v>333</v>
      </c>
      <c r="GQK97" s="56" t="s">
        <v>421</v>
      </c>
      <c r="GQL97" s="56" t="s">
        <v>334</v>
      </c>
      <c r="GQM97" s="56" t="s">
        <v>326</v>
      </c>
      <c r="GQN97" s="56" t="s">
        <v>335</v>
      </c>
      <c r="GQP97" s="56" t="s">
        <v>116</v>
      </c>
      <c r="GQQ97" s="56" t="s">
        <v>30</v>
      </c>
      <c r="GQR97" s="56" t="s">
        <v>419</v>
      </c>
      <c r="GQS97" s="56" t="s">
        <v>108</v>
      </c>
      <c r="GQT97" s="56" t="s">
        <v>420</v>
      </c>
      <c r="GQU97" s="56" t="s">
        <v>109</v>
      </c>
      <c r="GQV97" s="56" t="s">
        <v>19</v>
      </c>
      <c r="GQW97" s="56" t="n">
        <v>92</v>
      </c>
      <c r="GQX97" s="56" t="s">
        <v>317</v>
      </c>
      <c r="GQY97" s="56" t="s">
        <v>332</v>
      </c>
      <c r="GQZ97" s="56" t="s">
        <v>333</v>
      </c>
      <c r="GRA97" s="56" t="s">
        <v>421</v>
      </c>
      <c r="GRB97" s="56" t="s">
        <v>334</v>
      </c>
      <c r="GRC97" s="56" t="s">
        <v>326</v>
      </c>
      <c r="GRD97" s="56" t="s">
        <v>335</v>
      </c>
      <c r="GRF97" s="56" t="s">
        <v>116</v>
      </c>
      <c r="GRG97" s="56" t="s">
        <v>30</v>
      </c>
      <c r="GRH97" s="56" t="s">
        <v>419</v>
      </c>
      <c r="GRI97" s="56" t="s">
        <v>108</v>
      </c>
      <c r="GRJ97" s="56" t="s">
        <v>420</v>
      </c>
      <c r="GRK97" s="56" t="s">
        <v>109</v>
      </c>
      <c r="GRL97" s="56" t="s">
        <v>19</v>
      </c>
      <c r="GRM97" s="56" t="n">
        <v>92</v>
      </c>
      <c r="GRN97" s="56" t="s">
        <v>317</v>
      </c>
      <c r="GRO97" s="56" t="s">
        <v>332</v>
      </c>
      <c r="GRP97" s="56" t="s">
        <v>333</v>
      </c>
      <c r="GRQ97" s="56" t="s">
        <v>421</v>
      </c>
      <c r="GRR97" s="56" t="s">
        <v>334</v>
      </c>
      <c r="GRS97" s="56" t="s">
        <v>326</v>
      </c>
      <c r="GRT97" s="56" t="s">
        <v>335</v>
      </c>
      <c r="GRV97" s="56" t="s">
        <v>116</v>
      </c>
      <c r="GRW97" s="56" t="s">
        <v>30</v>
      </c>
      <c r="GRX97" s="56" t="s">
        <v>419</v>
      </c>
      <c r="GRY97" s="56" t="s">
        <v>108</v>
      </c>
      <c r="GRZ97" s="56" t="s">
        <v>420</v>
      </c>
      <c r="GSA97" s="56" t="s">
        <v>109</v>
      </c>
      <c r="GSB97" s="56" t="s">
        <v>19</v>
      </c>
      <c r="GSC97" s="56" t="n">
        <v>92</v>
      </c>
      <c r="GSD97" s="56" t="s">
        <v>317</v>
      </c>
      <c r="GSE97" s="56" t="s">
        <v>332</v>
      </c>
      <c r="GSF97" s="56" t="s">
        <v>333</v>
      </c>
      <c r="GSG97" s="56" t="s">
        <v>421</v>
      </c>
      <c r="GSH97" s="56" t="s">
        <v>334</v>
      </c>
      <c r="GSI97" s="56" t="s">
        <v>326</v>
      </c>
      <c r="GSJ97" s="56" t="s">
        <v>335</v>
      </c>
      <c r="GSL97" s="56" t="s">
        <v>116</v>
      </c>
      <c r="GSM97" s="56" t="s">
        <v>30</v>
      </c>
      <c r="GSN97" s="56" t="s">
        <v>419</v>
      </c>
      <c r="GSO97" s="56" t="s">
        <v>108</v>
      </c>
      <c r="GSP97" s="56" t="s">
        <v>420</v>
      </c>
      <c r="GSQ97" s="56" t="s">
        <v>109</v>
      </c>
      <c r="GSR97" s="56" t="s">
        <v>19</v>
      </c>
      <c r="GSS97" s="56" t="n">
        <v>92</v>
      </c>
      <c r="GST97" s="56" t="s">
        <v>317</v>
      </c>
      <c r="GSU97" s="56" t="s">
        <v>332</v>
      </c>
      <c r="GSV97" s="56" t="s">
        <v>333</v>
      </c>
      <c r="GSW97" s="56" t="s">
        <v>421</v>
      </c>
      <c r="GSX97" s="56" t="s">
        <v>334</v>
      </c>
      <c r="GSY97" s="56" t="s">
        <v>326</v>
      </c>
      <c r="GSZ97" s="56" t="s">
        <v>335</v>
      </c>
      <c r="GTB97" s="56" t="s">
        <v>116</v>
      </c>
      <c r="GTC97" s="56" t="s">
        <v>30</v>
      </c>
      <c r="GTD97" s="56" t="s">
        <v>419</v>
      </c>
      <c r="GTE97" s="56" t="s">
        <v>108</v>
      </c>
      <c r="GTF97" s="56" t="s">
        <v>420</v>
      </c>
      <c r="GTG97" s="56" t="s">
        <v>109</v>
      </c>
      <c r="GTH97" s="56" t="s">
        <v>19</v>
      </c>
      <c r="GTI97" s="56" t="n">
        <v>92</v>
      </c>
      <c r="GTJ97" s="56" t="s">
        <v>317</v>
      </c>
      <c r="GTK97" s="56" t="s">
        <v>332</v>
      </c>
      <c r="GTL97" s="56" t="s">
        <v>333</v>
      </c>
      <c r="GTM97" s="56" t="s">
        <v>421</v>
      </c>
      <c r="GTN97" s="56" t="s">
        <v>334</v>
      </c>
      <c r="GTO97" s="56" t="s">
        <v>326</v>
      </c>
      <c r="GTP97" s="56" t="s">
        <v>335</v>
      </c>
      <c r="GTR97" s="56" t="s">
        <v>116</v>
      </c>
      <c r="GTS97" s="56" t="s">
        <v>30</v>
      </c>
      <c r="GTT97" s="56" t="s">
        <v>419</v>
      </c>
      <c r="GTU97" s="56" t="s">
        <v>108</v>
      </c>
      <c r="GTV97" s="56" t="s">
        <v>420</v>
      </c>
      <c r="GTW97" s="56" t="s">
        <v>109</v>
      </c>
      <c r="GTX97" s="56" t="s">
        <v>19</v>
      </c>
      <c r="GTY97" s="56" t="n">
        <v>92</v>
      </c>
      <c r="GTZ97" s="56" t="s">
        <v>317</v>
      </c>
      <c r="GUA97" s="56" t="s">
        <v>332</v>
      </c>
      <c r="GUB97" s="56" t="s">
        <v>333</v>
      </c>
      <c r="GUC97" s="56" t="s">
        <v>421</v>
      </c>
      <c r="GUD97" s="56" t="s">
        <v>334</v>
      </c>
      <c r="GUE97" s="56" t="s">
        <v>326</v>
      </c>
      <c r="GUF97" s="56" t="s">
        <v>335</v>
      </c>
      <c r="GUH97" s="56" t="s">
        <v>116</v>
      </c>
      <c r="GUI97" s="56" t="s">
        <v>30</v>
      </c>
      <c r="GUJ97" s="56" t="s">
        <v>419</v>
      </c>
      <c r="GUK97" s="56" t="s">
        <v>108</v>
      </c>
      <c r="GUL97" s="56" t="s">
        <v>420</v>
      </c>
      <c r="GUM97" s="56" t="s">
        <v>109</v>
      </c>
      <c r="GUN97" s="56" t="s">
        <v>19</v>
      </c>
      <c r="GUO97" s="56" t="n">
        <v>92</v>
      </c>
      <c r="GUP97" s="56" t="s">
        <v>317</v>
      </c>
      <c r="GUQ97" s="56" t="s">
        <v>332</v>
      </c>
      <c r="GUR97" s="56" t="s">
        <v>333</v>
      </c>
      <c r="GUS97" s="56" t="s">
        <v>421</v>
      </c>
      <c r="GUT97" s="56" t="s">
        <v>334</v>
      </c>
      <c r="GUU97" s="56" t="s">
        <v>326</v>
      </c>
      <c r="GUV97" s="56" t="s">
        <v>335</v>
      </c>
      <c r="GUX97" s="56" t="s">
        <v>116</v>
      </c>
      <c r="GUY97" s="56" t="s">
        <v>30</v>
      </c>
      <c r="GUZ97" s="56" t="s">
        <v>419</v>
      </c>
      <c r="GVA97" s="56" t="s">
        <v>108</v>
      </c>
      <c r="GVB97" s="56" t="s">
        <v>420</v>
      </c>
      <c r="GVC97" s="56" t="s">
        <v>109</v>
      </c>
      <c r="GVD97" s="56" t="s">
        <v>19</v>
      </c>
      <c r="GVE97" s="56" t="n">
        <v>92</v>
      </c>
      <c r="GVF97" s="56" t="s">
        <v>317</v>
      </c>
      <c r="GVG97" s="56" t="s">
        <v>332</v>
      </c>
      <c r="GVH97" s="56" t="s">
        <v>333</v>
      </c>
      <c r="GVI97" s="56" t="s">
        <v>421</v>
      </c>
      <c r="GVJ97" s="56" t="s">
        <v>334</v>
      </c>
      <c r="GVK97" s="56" t="s">
        <v>326</v>
      </c>
      <c r="GVL97" s="56" t="s">
        <v>335</v>
      </c>
      <c r="GVN97" s="56" t="s">
        <v>116</v>
      </c>
      <c r="GVO97" s="56" t="s">
        <v>30</v>
      </c>
      <c r="GVP97" s="56" t="s">
        <v>419</v>
      </c>
      <c r="GVQ97" s="56" t="s">
        <v>108</v>
      </c>
      <c r="GVR97" s="56" t="s">
        <v>420</v>
      </c>
      <c r="GVS97" s="56" t="s">
        <v>109</v>
      </c>
      <c r="GVT97" s="56" t="s">
        <v>19</v>
      </c>
      <c r="GVU97" s="56" t="n">
        <v>92</v>
      </c>
      <c r="GVV97" s="56" t="s">
        <v>317</v>
      </c>
      <c r="GVW97" s="56" t="s">
        <v>332</v>
      </c>
      <c r="GVX97" s="56" t="s">
        <v>333</v>
      </c>
      <c r="GVY97" s="56" t="s">
        <v>421</v>
      </c>
      <c r="GVZ97" s="56" t="s">
        <v>334</v>
      </c>
      <c r="GWA97" s="56" t="s">
        <v>326</v>
      </c>
      <c r="GWB97" s="56" t="s">
        <v>335</v>
      </c>
      <c r="GWD97" s="56" t="s">
        <v>116</v>
      </c>
      <c r="GWE97" s="56" t="s">
        <v>30</v>
      </c>
      <c r="GWF97" s="56" t="s">
        <v>419</v>
      </c>
      <c r="GWG97" s="56" t="s">
        <v>108</v>
      </c>
      <c r="GWH97" s="56" t="s">
        <v>420</v>
      </c>
      <c r="GWI97" s="56" t="s">
        <v>109</v>
      </c>
      <c r="GWJ97" s="56" t="s">
        <v>19</v>
      </c>
      <c r="GWK97" s="56" t="n">
        <v>92</v>
      </c>
      <c r="GWL97" s="56" t="s">
        <v>317</v>
      </c>
      <c r="GWM97" s="56" t="s">
        <v>332</v>
      </c>
      <c r="GWN97" s="56" t="s">
        <v>333</v>
      </c>
      <c r="GWO97" s="56" t="s">
        <v>421</v>
      </c>
      <c r="GWP97" s="56" t="s">
        <v>334</v>
      </c>
      <c r="GWQ97" s="56" t="s">
        <v>326</v>
      </c>
      <c r="GWR97" s="56" t="s">
        <v>335</v>
      </c>
      <c r="GWT97" s="56" t="s">
        <v>116</v>
      </c>
      <c r="GWU97" s="56" t="s">
        <v>30</v>
      </c>
      <c r="GWV97" s="56" t="s">
        <v>419</v>
      </c>
      <c r="GWW97" s="56" t="s">
        <v>108</v>
      </c>
      <c r="GWX97" s="56" t="s">
        <v>420</v>
      </c>
      <c r="GWY97" s="56" t="s">
        <v>109</v>
      </c>
      <c r="GWZ97" s="56" t="s">
        <v>19</v>
      </c>
      <c r="GXA97" s="56" t="n">
        <v>92</v>
      </c>
      <c r="GXB97" s="56" t="s">
        <v>317</v>
      </c>
      <c r="GXC97" s="56" t="s">
        <v>332</v>
      </c>
      <c r="GXD97" s="56" t="s">
        <v>333</v>
      </c>
      <c r="GXE97" s="56" t="s">
        <v>421</v>
      </c>
      <c r="GXF97" s="56" t="s">
        <v>334</v>
      </c>
      <c r="GXG97" s="56" t="s">
        <v>326</v>
      </c>
      <c r="GXH97" s="56" t="s">
        <v>335</v>
      </c>
      <c r="GXJ97" s="56" t="s">
        <v>116</v>
      </c>
      <c r="GXK97" s="56" t="s">
        <v>30</v>
      </c>
      <c r="GXL97" s="56" t="s">
        <v>419</v>
      </c>
      <c r="GXM97" s="56" t="s">
        <v>108</v>
      </c>
      <c r="GXN97" s="56" t="s">
        <v>420</v>
      </c>
      <c r="GXO97" s="56" t="s">
        <v>109</v>
      </c>
      <c r="GXP97" s="56" t="s">
        <v>19</v>
      </c>
      <c r="GXQ97" s="56" t="n">
        <v>92</v>
      </c>
      <c r="GXR97" s="56" t="s">
        <v>317</v>
      </c>
      <c r="GXS97" s="56" t="s">
        <v>332</v>
      </c>
      <c r="GXT97" s="56" t="s">
        <v>333</v>
      </c>
      <c r="GXU97" s="56" t="s">
        <v>421</v>
      </c>
      <c r="GXV97" s="56" t="s">
        <v>334</v>
      </c>
      <c r="GXW97" s="56" t="s">
        <v>326</v>
      </c>
      <c r="GXX97" s="56" t="s">
        <v>335</v>
      </c>
      <c r="GXZ97" s="56" t="s">
        <v>116</v>
      </c>
      <c r="GYA97" s="56" t="s">
        <v>30</v>
      </c>
      <c r="GYB97" s="56" t="s">
        <v>419</v>
      </c>
      <c r="GYC97" s="56" t="s">
        <v>108</v>
      </c>
      <c r="GYD97" s="56" t="s">
        <v>420</v>
      </c>
      <c r="GYE97" s="56" t="s">
        <v>109</v>
      </c>
      <c r="GYF97" s="56" t="s">
        <v>19</v>
      </c>
      <c r="GYG97" s="56" t="n">
        <v>92</v>
      </c>
      <c r="GYH97" s="56" t="s">
        <v>317</v>
      </c>
      <c r="GYI97" s="56" t="s">
        <v>332</v>
      </c>
      <c r="GYJ97" s="56" t="s">
        <v>333</v>
      </c>
      <c r="GYK97" s="56" t="s">
        <v>421</v>
      </c>
      <c r="GYL97" s="56" t="s">
        <v>334</v>
      </c>
      <c r="GYM97" s="56" t="s">
        <v>326</v>
      </c>
      <c r="GYN97" s="56" t="s">
        <v>335</v>
      </c>
      <c r="GYP97" s="56" t="s">
        <v>116</v>
      </c>
      <c r="GYQ97" s="56" t="s">
        <v>30</v>
      </c>
      <c r="GYR97" s="56" t="s">
        <v>419</v>
      </c>
      <c r="GYS97" s="56" t="s">
        <v>108</v>
      </c>
      <c r="GYT97" s="56" t="s">
        <v>420</v>
      </c>
      <c r="GYU97" s="56" t="s">
        <v>109</v>
      </c>
      <c r="GYV97" s="56" t="s">
        <v>19</v>
      </c>
      <c r="GYW97" s="56" t="n">
        <v>92</v>
      </c>
      <c r="GYX97" s="56" t="s">
        <v>317</v>
      </c>
      <c r="GYY97" s="56" t="s">
        <v>332</v>
      </c>
      <c r="GYZ97" s="56" t="s">
        <v>333</v>
      </c>
      <c r="GZA97" s="56" t="s">
        <v>421</v>
      </c>
      <c r="GZB97" s="56" t="s">
        <v>334</v>
      </c>
      <c r="GZC97" s="56" t="s">
        <v>326</v>
      </c>
      <c r="GZD97" s="56" t="s">
        <v>335</v>
      </c>
      <c r="GZF97" s="56" t="s">
        <v>116</v>
      </c>
      <c r="GZG97" s="56" t="s">
        <v>30</v>
      </c>
      <c r="GZH97" s="56" t="s">
        <v>419</v>
      </c>
      <c r="GZI97" s="56" t="s">
        <v>108</v>
      </c>
      <c r="GZJ97" s="56" t="s">
        <v>420</v>
      </c>
      <c r="GZK97" s="56" t="s">
        <v>109</v>
      </c>
      <c r="GZL97" s="56" t="s">
        <v>19</v>
      </c>
      <c r="GZM97" s="56" t="n">
        <v>92</v>
      </c>
      <c r="GZN97" s="56" t="s">
        <v>317</v>
      </c>
      <c r="GZO97" s="56" t="s">
        <v>332</v>
      </c>
      <c r="GZP97" s="56" t="s">
        <v>333</v>
      </c>
      <c r="GZQ97" s="56" t="s">
        <v>421</v>
      </c>
      <c r="GZR97" s="56" t="s">
        <v>334</v>
      </c>
      <c r="GZS97" s="56" t="s">
        <v>326</v>
      </c>
      <c r="GZT97" s="56" t="s">
        <v>335</v>
      </c>
      <c r="GZV97" s="56" t="s">
        <v>116</v>
      </c>
      <c r="GZW97" s="56" t="s">
        <v>30</v>
      </c>
      <c r="GZX97" s="56" t="s">
        <v>419</v>
      </c>
      <c r="GZY97" s="56" t="s">
        <v>108</v>
      </c>
      <c r="GZZ97" s="56" t="s">
        <v>420</v>
      </c>
      <c r="HAA97" s="56" t="s">
        <v>109</v>
      </c>
      <c r="HAB97" s="56" t="s">
        <v>19</v>
      </c>
      <c r="HAC97" s="56" t="n">
        <v>92</v>
      </c>
      <c r="HAD97" s="56" t="s">
        <v>317</v>
      </c>
      <c r="HAE97" s="56" t="s">
        <v>332</v>
      </c>
      <c r="HAF97" s="56" t="s">
        <v>333</v>
      </c>
      <c r="HAG97" s="56" t="s">
        <v>421</v>
      </c>
      <c r="HAH97" s="56" t="s">
        <v>334</v>
      </c>
      <c r="HAI97" s="56" t="s">
        <v>326</v>
      </c>
      <c r="HAJ97" s="56" t="s">
        <v>335</v>
      </c>
      <c r="HAL97" s="56" t="s">
        <v>116</v>
      </c>
      <c r="HAM97" s="56" t="s">
        <v>30</v>
      </c>
      <c r="HAN97" s="56" t="s">
        <v>419</v>
      </c>
      <c r="HAO97" s="56" t="s">
        <v>108</v>
      </c>
      <c r="HAP97" s="56" t="s">
        <v>420</v>
      </c>
      <c r="HAQ97" s="56" t="s">
        <v>109</v>
      </c>
      <c r="HAR97" s="56" t="s">
        <v>19</v>
      </c>
      <c r="HAS97" s="56" t="n">
        <v>92</v>
      </c>
      <c r="HAT97" s="56" t="s">
        <v>317</v>
      </c>
      <c r="HAU97" s="56" t="s">
        <v>332</v>
      </c>
      <c r="HAV97" s="56" t="s">
        <v>333</v>
      </c>
      <c r="HAW97" s="56" t="s">
        <v>421</v>
      </c>
      <c r="HAX97" s="56" t="s">
        <v>334</v>
      </c>
      <c r="HAY97" s="56" t="s">
        <v>326</v>
      </c>
      <c r="HAZ97" s="56" t="s">
        <v>335</v>
      </c>
      <c r="HBB97" s="56" t="s">
        <v>116</v>
      </c>
      <c r="HBC97" s="56" t="s">
        <v>30</v>
      </c>
      <c r="HBD97" s="56" t="s">
        <v>419</v>
      </c>
      <c r="HBE97" s="56" t="s">
        <v>108</v>
      </c>
      <c r="HBF97" s="56" t="s">
        <v>420</v>
      </c>
      <c r="HBG97" s="56" t="s">
        <v>109</v>
      </c>
      <c r="HBH97" s="56" t="s">
        <v>19</v>
      </c>
      <c r="HBI97" s="56" t="n">
        <v>92</v>
      </c>
      <c r="HBJ97" s="56" t="s">
        <v>317</v>
      </c>
      <c r="HBK97" s="56" t="s">
        <v>332</v>
      </c>
      <c r="HBL97" s="56" t="s">
        <v>333</v>
      </c>
      <c r="HBM97" s="56" t="s">
        <v>421</v>
      </c>
      <c r="HBN97" s="56" t="s">
        <v>334</v>
      </c>
      <c r="HBO97" s="56" t="s">
        <v>326</v>
      </c>
      <c r="HBP97" s="56" t="s">
        <v>335</v>
      </c>
      <c r="HBR97" s="56" t="s">
        <v>116</v>
      </c>
      <c r="HBS97" s="56" t="s">
        <v>30</v>
      </c>
      <c r="HBT97" s="56" t="s">
        <v>419</v>
      </c>
      <c r="HBU97" s="56" t="s">
        <v>108</v>
      </c>
      <c r="HBV97" s="56" t="s">
        <v>420</v>
      </c>
      <c r="HBW97" s="56" t="s">
        <v>109</v>
      </c>
      <c r="HBX97" s="56" t="s">
        <v>19</v>
      </c>
      <c r="HBY97" s="56" t="n">
        <v>92</v>
      </c>
      <c r="HBZ97" s="56" t="s">
        <v>317</v>
      </c>
      <c r="HCA97" s="56" t="s">
        <v>332</v>
      </c>
      <c r="HCB97" s="56" t="s">
        <v>333</v>
      </c>
      <c r="HCC97" s="56" t="s">
        <v>421</v>
      </c>
      <c r="HCD97" s="56" t="s">
        <v>334</v>
      </c>
      <c r="HCE97" s="56" t="s">
        <v>326</v>
      </c>
      <c r="HCF97" s="56" t="s">
        <v>335</v>
      </c>
      <c r="HCH97" s="56" t="s">
        <v>116</v>
      </c>
      <c r="HCI97" s="56" t="s">
        <v>30</v>
      </c>
      <c r="HCJ97" s="56" t="s">
        <v>419</v>
      </c>
      <c r="HCK97" s="56" t="s">
        <v>108</v>
      </c>
      <c r="HCL97" s="56" t="s">
        <v>420</v>
      </c>
      <c r="HCM97" s="56" t="s">
        <v>109</v>
      </c>
      <c r="HCN97" s="56" t="s">
        <v>19</v>
      </c>
      <c r="HCO97" s="56" t="n">
        <v>92</v>
      </c>
      <c r="HCP97" s="56" t="s">
        <v>317</v>
      </c>
      <c r="HCQ97" s="56" t="s">
        <v>332</v>
      </c>
      <c r="HCR97" s="56" t="s">
        <v>333</v>
      </c>
      <c r="HCS97" s="56" t="s">
        <v>421</v>
      </c>
      <c r="HCT97" s="56" t="s">
        <v>334</v>
      </c>
      <c r="HCU97" s="56" t="s">
        <v>326</v>
      </c>
      <c r="HCV97" s="56" t="s">
        <v>335</v>
      </c>
      <c r="HCX97" s="56" t="s">
        <v>116</v>
      </c>
      <c r="HCY97" s="56" t="s">
        <v>30</v>
      </c>
      <c r="HCZ97" s="56" t="s">
        <v>419</v>
      </c>
      <c r="HDA97" s="56" t="s">
        <v>108</v>
      </c>
      <c r="HDB97" s="56" t="s">
        <v>420</v>
      </c>
      <c r="HDC97" s="56" t="s">
        <v>109</v>
      </c>
      <c r="HDD97" s="56" t="s">
        <v>19</v>
      </c>
      <c r="HDE97" s="56" t="n">
        <v>92</v>
      </c>
      <c r="HDF97" s="56" t="s">
        <v>317</v>
      </c>
      <c r="HDG97" s="56" t="s">
        <v>332</v>
      </c>
      <c r="HDH97" s="56" t="s">
        <v>333</v>
      </c>
      <c r="HDI97" s="56" t="s">
        <v>421</v>
      </c>
      <c r="HDJ97" s="56" t="s">
        <v>334</v>
      </c>
      <c r="HDK97" s="56" t="s">
        <v>326</v>
      </c>
      <c r="HDL97" s="56" t="s">
        <v>335</v>
      </c>
      <c r="HDN97" s="56" t="s">
        <v>116</v>
      </c>
      <c r="HDO97" s="56" t="s">
        <v>30</v>
      </c>
      <c r="HDP97" s="56" t="s">
        <v>419</v>
      </c>
      <c r="HDQ97" s="56" t="s">
        <v>108</v>
      </c>
      <c r="HDR97" s="56" t="s">
        <v>420</v>
      </c>
      <c r="HDS97" s="56" t="s">
        <v>109</v>
      </c>
      <c r="HDT97" s="56" t="s">
        <v>19</v>
      </c>
      <c r="HDU97" s="56" t="n">
        <v>92</v>
      </c>
      <c r="HDV97" s="56" t="s">
        <v>317</v>
      </c>
      <c r="HDW97" s="56" t="s">
        <v>332</v>
      </c>
      <c r="HDX97" s="56" t="s">
        <v>333</v>
      </c>
      <c r="HDY97" s="56" t="s">
        <v>421</v>
      </c>
      <c r="HDZ97" s="56" t="s">
        <v>334</v>
      </c>
      <c r="HEA97" s="56" t="s">
        <v>326</v>
      </c>
      <c r="HEB97" s="56" t="s">
        <v>335</v>
      </c>
      <c r="HED97" s="56" t="s">
        <v>116</v>
      </c>
      <c r="HEE97" s="56" t="s">
        <v>30</v>
      </c>
      <c r="HEF97" s="56" t="s">
        <v>419</v>
      </c>
      <c r="HEG97" s="56" t="s">
        <v>108</v>
      </c>
      <c r="HEH97" s="56" t="s">
        <v>420</v>
      </c>
      <c r="HEI97" s="56" t="s">
        <v>109</v>
      </c>
      <c r="HEJ97" s="56" t="s">
        <v>19</v>
      </c>
      <c r="HEK97" s="56" t="n">
        <v>92</v>
      </c>
      <c r="HEL97" s="56" t="s">
        <v>317</v>
      </c>
      <c r="HEM97" s="56" t="s">
        <v>332</v>
      </c>
      <c r="HEN97" s="56" t="s">
        <v>333</v>
      </c>
      <c r="HEO97" s="56" t="s">
        <v>421</v>
      </c>
      <c r="HEP97" s="56" t="s">
        <v>334</v>
      </c>
      <c r="HEQ97" s="56" t="s">
        <v>326</v>
      </c>
      <c r="HER97" s="56" t="s">
        <v>335</v>
      </c>
      <c r="HET97" s="56" t="s">
        <v>116</v>
      </c>
      <c r="HEU97" s="56" t="s">
        <v>30</v>
      </c>
      <c r="HEV97" s="56" t="s">
        <v>419</v>
      </c>
      <c r="HEW97" s="56" t="s">
        <v>108</v>
      </c>
      <c r="HEX97" s="56" t="s">
        <v>420</v>
      </c>
      <c r="HEY97" s="56" t="s">
        <v>109</v>
      </c>
      <c r="HEZ97" s="56" t="s">
        <v>19</v>
      </c>
      <c r="HFA97" s="56" t="n">
        <v>92</v>
      </c>
      <c r="HFB97" s="56" t="s">
        <v>317</v>
      </c>
      <c r="HFC97" s="56" t="s">
        <v>332</v>
      </c>
      <c r="HFD97" s="56" t="s">
        <v>333</v>
      </c>
      <c r="HFE97" s="56" t="s">
        <v>421</v>
      </c>
      <c r="HFF97" s="56" t="s">
        <v>334</v>
      </c>
      <c r="HFG97" s="56" t="s">
        <v>326</v>
      </c>
      <c r="HFH97" s="56" t="s">
        <v>335</v>
      </c>
      <c r="HFJ97" s="56" t="s">
        <v>116</v>
      </c>
      <c r="HFK97" s="56" t="s">
        <v>30</v>
      </c>
      <c r="HFL97" s="56" t="s">
        <v>419</v>
      </c>
      <c r="HFM97" s="56" t="s">
        <v>108</v>
      </c>
      <c r="HFN97" s="56" t="s">
        <v>420</v>
      </c>
      <c r="HFO97" s="56" t="s">
        <v>109</v>
      </c>
      <c r="HFP97" s="56" t="s">
        <v>19</v>
      </c>
      <c r="HFQ97" s="56" t="n">
        <v>92</v>
      </c>
      <c r="HFR97" s="56" t="s">
        <v>317</v>
      </c>
      <c r="HFS97" s="56" t="s">
        <v>332</v>
      </c>
      <c r="HFT97" s="56" t="s">
        <v>333</v>
      </c>
      <c r="HFU97" s="56" t="s">
        <v>421</v>
      </c>
      <c r="HFV97" s="56" t="s">
        <v>334</v>
      </c>
      <c r="HFW97" s="56" t="s">
        <v>326</v>
      </c>
      <c r="HFX97" s="56" t="s">
        <v>335</v>
      </c>
      <c r="HFZ97" s="56" t="s">
        <v>116</v>
      </c>
      <c r="HGA97" s="56" t="s">
        <v>30</v>
      </c>
      <c r="HGB97" s="56" t="s">
        <v>419</v>
      </c>
      <c r="HGC97" s="56" t="s">
        <v>108</v>
      </c>
      <c r="HGD97" s="56" t="s">
        <v>420</v>
      </c>
      <c r="HGE97" s="56" t="s">
        <v>109</v>
      </c>
      <c r="HGF97" s="56" t="s">
        <v>19</v>
      </c>
      <c r="HGG97" s="56" t="n">
        <v>92</v>
      </c>
      <c r="HGH97" s="56" t="s">
        <v>317</v>
      </c>
      <c r="HGI97" s="56" t="s">
        <v>332</v>
      </c>
      <c r="HGJ97" s="56" t="s">
        <v>333</v>
      </c>
      <c r="HGK97" s="56" t="s">
        <v>421</v>
      </c>
      <c r="HGL97" s="56" t="s">
        <v>334</v>
      </c>
      <c r="HGM97" s="56" t="s">
        <v>326</v>
      </c>
      <c r="HGN97" s="56" t="s">
        <v>335</v>
      </c>
      <c r="HGP97" s="56" t="s">
        <v>116</v>
      </c>
      <c r="HGQ97" s="56" t="s">
        <v>30</v>
      </c>
      <c r="HGR97" s="56" t="s">
        <v>419</v>
      </c>
      <c r="HGS97" s="56" t="s">
        <v>108</v>
      </c>
      <c r="HGT97" s="56" t="s">
        <v>420</v>
      </c>
      <c r="HGU97" s="56" t="s">
        <v>109</v>
      </c>
      <c r="HGV97" s="56" t="s">
        <v>19</v>
      </c>
      <c r="HGW97" s="56" t="n">
        <v>92</v>
      </c>
      <c r="HGX97" s="56" t="s">
        <v>317</v>
      </c>
      <c r="HGY97" s="56" t="s">
        <v>332</v>
      </c>
      <c r="HGZ97" s="56" t="s">
        <v>333</v>
      </c>
      <c r="HHA97" s="56" t="s">
        <v>421</v>
      </c>
      <c r="HHB97" s="56" t="s">
        <v>334</v>
      </c>
      <c r="HHC97" s="56" t="s">
        <v>326</v>
      </c>
      <c r="HHD97" s="56" t="s">
        <v>335</v>
      </c>
      <c r="HHF97" s="56" t="s">
        <v>116</v>
      </c>
      <c r="HHG97" s="56" t="s">
        <v>30</v>
      </c>
      <c r="HHH97" s="56" t="s">
        <v>419</v>
      </c>
      <c r="HHI97" s="56" t="s">
        <v>108</v>
      </c>
      <c r="HHJ97" s="56" t="s">
        <v>420</v>
      </c>
      <c r="HHK97" s="56" t="s">
        <v>109</v>
      </c>
      <c r="HHL97" s="56" t="s">
        <v>19</v>
      </c>
      <c r="HHM97" s="56" t="n">
        <v>92</v>
      </c>
      <c r="HHN97" s="56" t="s">
        <v>317</v>
      </c>
      <c r="HHO97" s="56" t="s">
        <v>332</v>
      </c>
      <c r="HHP97" s="56" t="s">
        <v>333</v>
      </c>
      <c r="HHQ97" s="56" t="s">
        <v>421</v>
      </c>
      <c r="HHR97" s="56" t="s">
        <v>334</v>
      </c>
      <c r="HHS97" s="56" t="s">
        <v>326</v>
      </c>
      <c r="HHT97" s="56" t="s">
        <v>335</v>
      </c>
      <c r="HHV97" s="56" t="s">
        <v>116</v>
      </c>
      <c r="HHW97" s="56" t="s">
        <v>30</v>
      </c>
      <c r="HHX97" s="56" t="s">
        <v>419</v>
      </c>
      <c r="HHY97" s="56" t="s">
        <v>108</v>
      </c>
      <c r="HHZ97" s="56" t="s">
        <v>420</v>
      </c>
      <c r="HIA97" s="56" t="s">
        <v>109</v>
      </c>
      <c r="HIB97" s="56" t="s">
        <v>19</v>
      </c>
      <c r="HIC97" s="56" t="n">
        <v>92</v>
      </c>
      <c r="HID97" s="56" t="s">
        <v>317</v>
      </c>
      <c r="HIE97" s="56" t="s">
        <v>332</v>
      </c>
      <c r="HIF97" s="56" t="s">
        <v>333</v>
      </c>
      <c r="HIG97" s="56" t="s">
        <v>421</v>
      </c>
      <c r="HIH97" s="56" t="s">
        <v>334</v>
      </c>
      <c r="HII97" s="56" t="s">
        <v>326</v>
      </c>
      <c r="HIJ97" s="56" t="s">
        <v>335</v>
      </c>
      <c r="HIL97" s="56" t="s">
        <v>116</v>
      </c>
      <c r="HIM97" s="56" t="s">
        <v>30</v>
      </c>
      <c r="HIN97" s="56" t="s">
        <v>419</v>
      </c>
      <c r="HIO97" s="56" t="s">
        <v>108</v>
      </c>
      <c r="HIP97" s="56" t="s">
        <v>420</v>
      </c>
      <c r="HIQ97" s="56" t="s">
        <v>109</v>
      </c>
      <c r="HIR97" s="56" t="s">
        <v>19</v>
      </c>
      <c r="HIS97" s="56" t="n">
        <v>92</v>
      </c>
      <c r="HIT97" s="56" t="s">
        <v>317</v>
      </c>
      <c r="HIU97" s="56" t="s">
        <v>332</v>
      </c>
      <c r="HIV97" s="56" t="s">
        <v>333</v>
      </c>
      <c r="HIW97" s="56" t="s">
        <v>421</v>
      </c>
      <c r="HIX97" s="56" t="s">
        <v>334</v>
      </c>
      <c r="HIY97" s="56" t="s">
        <v>326</v>
      </c>
      <c r="HIZ97" s="56" t="s">
        <v>335</v>
      </c>
      <c r="HJB97" s="56" t="s">
        <v>116</v>
      </c>
      <c r="HJC97" s="56" t="s">
        <v>30</v>
      </c>
      <c r="HJD97" s="56" t="s">
        <v>419</v>
      </c>
      <c r="HJE97" s="56" t="s">
        <v>108</v>
      </c>
      <c r="HJF97" s="56" t="s">
        <v>420</v>
      </c>
      <c r="HJG97" s="56" t="s">
        <v>109</v>
      </c>
      <c r="HJH97" s="56" t="s">
        <v>19</v>
      </c>
      <c r="HJI97" s="56" t="n">
        <v>92</v>
      </c>
      <c r="HJJ97" s="56" t="s">
        <v>317</v>
      </c>
      <c r="HJK97" s="56" t="s">
        <v>332</v>
      </c>
      <c r="HJL97" s="56" t="s">
        <v>333</v>
      </c>
      <c r="HJM97" s="56" t="s">
        <v>421</v>
      </c>
      <c r="HJN97" s="56" t="s">
        <v>334</v>
      </c>
      <c r="HJO97" s="56" t="s">
        <v>326</v>
      </c>
      <c r="HJP97" s="56" t="s">
        <v>335</v>
      </c>
      <c r="HJR97" s="56" t="s">
        <v>116</v>
      </c>
      <c r="HJS97" s="56" t="s">
        <v>30</v>
      </c>
      <c r="HJT97" s="56" t="s">
        <v>419</v>
      </c>
      <c r="HJU97" s="56" t="s">
        <v>108</v>
      </c>
      <c r="HJV97" s="56" t="s">
        <v>420</v>
      </c>
      <c r="HJW97" s="56" t="s">
        <v>109</v>
      </c>
      <c r="HJX97" s="56" t="s">
        <v>19</v>
      </c>
      <c r="HJY97" s="56" t="n">
        <v>92</v>
      </c>
      <c r="HJZ97" s="56" t="s">
        <v>317</v>
      </c>
      <c r="HKA97" s="56" t="s">
        <v>332</v>
      </c>
      <c r="HKB97" s="56" t="s">
        <v>333</v>
      </c>
      <c r="HKC97" s="56" t="s">
        <v>421</v>
      </c>
      <c r="HKD97" s="56" t="s">
        <v>334</v>
      </c>
      <c r="HKE97" s="56" t="s">
        <v>326</v>
      </c>
      <c r="HKF97" s="56" t="s">
        <v>335</v>
      </c>
      <c r="HKH97" s="56" t="s">
        <v>116</v>
      </c>
      <c r="HKI97" s="56" t="s">
        <v>30</v>
      </c>
      <c r="HKJ97" s="56" t="s">
        <v>419</v>
      </c>
      <c r="HKK97" s="56" t="s">
        <v>108</v>
      </c>
      <c r="HKL97" s="56" t="s">
        <v>420</v>
      </c>
      <c r="HKM97" s="56" t="s">
        <v>109</v>
      </c>
      <c r="HKN97" s="56" t="s">
        <v>19</v>
      </c>
      <c r="HKO97" s="56" t="n">
        <v>92</v>
      </c>
      <c r="HKP97" s="56" t="s">
        <v>317</v>
      </c>
      <c r="HKQ97" s="56" t="s">
        <v>332</v>
      </c>
      <c r="HKR97" s="56" t="s">
        <v>333</v>
      </c>
      <c r="HKS97" s="56" t="s">
        <v>421</v>
      </c>
      <c r="HKT97" s="56" t="s">
        <v>334</v>
      </c>
      <c r="HKU97" s="56" t="s">
        <v>326</v>
      </c>
      <c r="HKV97" s="56" t="s">
        <v>335</v>
      </c>
      <c r="HKX97" s="56" t="s">
        <v>116</v>
      </c>
      <c r="HKY97" s="56" t="s">
        <v>30</v>
      </c>
      <c r="HKZ97" s="56" t="s">
        <v>419</v>
      </c>
      <c r="HLA97" s="56" t="s">
        <v>108</v>
      </c>
      <c r="HLB97" s="56" t="s">
        <v>420</v>
      </c>
      <c r="HLC97" s="56" t="s">
        <v>109</v>
      </c>
      <c r="HLD97" s="56" t="s">
        <v>19</v>
      </c>
      <c r="HLE97" s="56" t="n">
        <v>92</v>
      </c>
      <c r="HLF97" s="56" t="s">
        <v>317</v>
      </c>
      <c r="HLG97" s="56" t="s">
        <v>332</v>
      </c>
      <c r="HLH97" s="56" t="s">
        <v>333</v>
      </c>
      <c r="HLI97" s="56" t="s">
        <v>421</v>
      </c>
      <c r="HLJ97" s="56" t="s">
        <v>334</v>
      </c>
      <c r="HLK97" s="56" t="s">
        <v>326</v>
      </c>
      <c r="HLL97" s="56" t="s">
        <v>335</v>
      </c>
      <c r="HLN97" s="56" t="s">
        <v>116</v>
      </c>
      <c r="HLO97" s="56" t="s">
        <v>30</v>
      </c>
      <c r="HLP97" s="56" t="s">
        <v>419</v>
      </c>
      <c r="HLQ97" s="56" t="s">
        <v>108</v>
      </c>
      <c r="HLR97" s="56" t="s">
        <v>420</v>
      </c>
      <c r="HLS97" s="56" t="s">
        <v>109</v>
      </c>
      <c r="HLT97" s="56" t="s">
        <v>19</v>
      </c>
      <c r="HLU97" s="56" t="n">
        <v>92</v>
      </c>
      <c r="HLV97" s="56" t="s">
        <v>317</v>
      </c>
      <c r="HLW97" s="56" t="s">
        <v>332</v>
      </c>
      <c r="HLX97" s="56" t="s">
        <v>333</v>
      </c>
      <c r="HLY97" s="56" t="s">
        <v>421</v>
      </c>
      <c r="HLZ97" s="56" t="s">
        <v>334</v>
      </c>
      <c r="HMA97" s="56" t="s">
        <v>326</v>
      </c>
      <c r="HMB97" s="56" t="s">
        <v>335</v>
      </c>
      <c r="HMD97" s="56" t="s">
        <v>116</v>
      </c>
      <c r="HME97" s="56" t="s">
        <v>30</v>
      </c>
      <c r="HMF97" s="56" t="s">
        <v>419</v>
      </c>
      <c r="HMG97" s="56" t="s">
        <v>108</v>
      </c>
      <c r="HMH97" s="56" t="s">
        <v>420</v>
      </c>
      <c r="HMI97" s="56" t="s">
        <v>109</v>
      </c>
      <c r="HMJ97" s="56" t="s">
        <v>19</v>
      </c>
      <c r="HMK97" s="56" t="n">
        <v>92</v>
      </c>
      <c r="HML97" s="56" t="s">
        <v>317</v>
      </c>
      <c r="HMM97" s="56" t="s">
        <v>332</v>
      </c>
      <c r="HMN97" s="56" t="s">
        <v>333</v>
      </c>
      <c r="HMO97" s="56" t="s">
        <v>421</v>
      </c>
      <c r="HMP97" s="56" t="s">
        <v>334</v>
      </c>
      <c r="HMQ97" s="56" t="s">
        <v>326</v>
      </c>
      <c r="HMR97" s="56" t="s">
        <v>335</v>
      </c>
      <c r="HMT97" s="56" t="s">
        <v>116</v>
      </c>
      <c r="HMU97" s="56" t="s">
        <v>30</v>
      </c>
      <c r="HMV97" s="56" t="s">
        <v>419</v>
      </c>
      <c r="HMW97" s="56" t="s">
        <v>108</v>
      </c>
      <c r="HMX97" s="56" t="s">
        <v>420</v>
      </c>
      <c r="HMY97" s="56" t="s">
        <v>109</v>
      </c>
      <c r="HMZ97" s="56" t="s">
        <v>19</v>
      </c>
      <c r="HNA97" s="56" t="n">
        <v>92</v>
      </c>
      <c r="HNB97" s="56" t="s">
        <v>317</v>
      </c>
      <c r="HNC97" s="56" t="s">
        <v>332</v>
      </c>
      <c r="HND97" s="56" t="s">
        <v>333</v>
      </c>
      <c r="HNE97" s="56" t="s">
        <v>421</v>
      </c>
      <c r="HNF97" s="56" t="s">
        <v>334</v>
      </c>
      <c r="HNG97" s="56" t="s">
        <v>326</v>
      </c>
      <c r="HNH97" s="56" t="s">
        <v>335</v>
      </c>
      <c r="HNJ97" s="56" t="s">
        <v>116</v>
      </c>
      <c r="HNK97" s="56" t="s">
        <v>30</v>
      </c>
      <c r="HNL97" s="56" t="s">
        <v>419</v>
      </c>
      <c r="HNM97" s="56" t="s">
        <v>108</v>
      </c>
      <c r="HNN97" s="56" t="s">
        <v>420</v>
      </c>
      <c r="HNO97" s="56" t="s">
        <v>109</v>
      </c>
      <c r="HNP97" s="56" t="s">
        <v>19</v>
      </c>
      <c r="HNQ97" s="56" t="n">
        <v>92</v>
      </c>
      <c r="HNR97" s="56" t="s">
        <v>317</v>
      </c>
      <c r="HNS97" s="56" t="s">
        <v>332</v>
      </c>
      <c r="HNT97" s="56" t="s">
        <v>333</v>
      </c>
      <c r="HNU97" s="56" t="s">
        <v>421</v>
      </c>
      <c r="HNV97" s="56" t="s">
        <v>334</v>
      </c>
      <c r="HNW97" s="56" t="s">
        <v>326</v>
      </c>
      <c r="HNX97" s="56" t="s">
        <v>335</v>
      </c>
      <c r="HNZ97" s="56" t="s">
        <v>116</v>
      </c>
      <c r="HOA97" s="56" t="s">
        <v>30</v>
      </c>
      <c r="HOB97" s="56" t="s">
        <v>419</v>
      </c>
      <c r="HOC97" s="56" t="s">
        <v>108</v>
      </c>
      <c r="HOD97" s="56" t="s">
        <v>420</v>
      </c>
      <c r="HOE97" s="56" t="s">
        <v>109</v>
      </c>
      <c r="HOF97" s="56" t="s">
        <v>19</v>
      </c>
      <c r="HOG97" s="56" t="n">
        <v>92</v>
      </c>
      <c r="HOH97" s="56" t="s">
        <v>317</v>
      </c>
      <c r="HOI97" s="56" t="s">
        <v>332</v>
      </c>
      <c r="HOJ97" s="56" t="s">
        <v>333</v>
      </c>
      <c r="HOK97" s="56" t="s">
        <v>421</v>
      </c>
      <c r="HOL97" s="56" t="s">
        <v>334</v>
      </c>
      <c r="HOM97" s="56" t="s">
        <v>326</v>
      </c>
      <c r="HON97" s="56" t="s">
        <v>335</v>
      </c>
      <c r="HOP97" s="56" t="s">
        <v>116</v>
      </c>
      <c r="HOQ97" s="56" t="s">
        <v>30</v>
      </c>
      <c r="HOR97" s="56" t="s">
        <v>419</v>
      </c>
      <c r="HOS97" s="56" t="s">
        <v>108</v>
      </c>
      <c r="HOT97" s="56" t="s">
        <v>420</v>
      </c>
      <c r="HOU97" s="56" t="s">
        <v>109</v>
      </c>
      <c r="HOV97" s="56" t="s">
        <v>19</v>
      </c>
      <c r="HOW97" s="56" t="n">
        <v>92</v>
      </c>
      <c r="HOX97" s="56" t="s">
        <v>317</v>
      </c>
      <c r="HOY97" s="56" t="s">
        <v>332</v>
      </c>
      <c r="HOZ97" s="56" t="s">
        <v>333</v>
      </c>
      <c r="HPA97" s="56" t="s">
        <v>421</v>
      </c>
      <c r="HPB97" s="56" t="s">
        <v>334</v>
      </c>
      <c r="HPC97" s="56" t="s">
        <v>326</v>
      </c>
      <c r="HPD97" s="56" t="s">
        <v>335</v>
      </c>
      <c r="HPF97" s="56" t="s">
        <v>116</v>
      </c>
      <c r="HPG97" s="56" t="s">
        <v>30</v>
      </c>
      <c r="HPH97" s="56" t="s">
        <v>419</v>
      </c>
      <c r="HPI97" s="56" t="s">
        <v>108</v>
      </c>
      <c r="HPJ97" s="56" t="s">
        <v>420</v>
      </c>
      <c r="HPK97" s="56" t="s">
        <v>109</v>
      </c>
      <c r="HPL97" s="56" t="s">
        <v>19</v>
      </c>
      <c r="HPM97" s="56" t="n">
        <v>92</v>
      </c>
      <c r="HPN97" s="56" t="s">
        <v>317</v>
      </c>
      <c r="HPO97" s="56" t="s">
        <v>332</v>
      </c>
      <c r="HPP97" s="56" t="s">
        <v>333</v>
      </c>
      <c r="HPQ97" s="56" t="s">
        <v>421</v>
      </c>
      <c r="HPR97" s="56" t="s">
        <v>334</v>
      </c>
      <c r="HPS97" s="56" t="s">
        <v>326</v>
      </c>
      <c r="HPT97" s="56" t="s">
        <v>335</v>
      </c>
      <c r="HPV97" s="56" t="s">
        <v>116</v>
      </c>
      <c r="HPW97" s="56" t="s">
        <v>30</v>
      </c>
      <c r="HPX97" s="56" t="s">
        <v>419</v>
      </c>
      <c r="HPY97" s="56" t="s">
        <v>108</v>
      </c>
      <c r="HPZ97" s="56" t="s">
        <v>420</v>
      </c>
      <c r="HQA97" s="56" t="s">
        <v>109</v>
      </c>
      <c r="HQB97" s="56" t="s">
        <v>19</v>
      </c>
      <c r="HQC97" s="56" t="n">
        <v>92</v>
      </c>
      <c r="HQD97" s="56" t="s">
        <v>317</v>
      </c>
      <c r="HQE97" s="56" t="s">
        <v>332</v>
      </c>
      <c r="HQF97" s="56" t="s">
        <v>333</v>
      </c>
      <c r="HQG97" s="56" t="s">
        <v>421</v>
      </c>
      <c r="HQH97" s="56" t="s">
        <v>334</v>
      </c>
      <c r="HQI97" s="56" t="s">
        <v>326</v>
      </c>
      <c r="HQJ97" s="56" t="s">
        <v>335</v>
      </c>
      <c r="HQL97" s="56" t="s">
        <v>116</v>
      </c>
      <c r="HQM97" s="56" t="s">
        <v>30</v>
      </c>
      <c r="HQN97" s="56" t="s">
        <v>419</v>
      </c>
      <c r="HQO97" s="56" t="s">
        <v>108</v>
      </c>
      <c r="HQP97" s="56" t="s">
        <v>420</v>
      </c>
      <c r="HQQ97" s="56" t="s">
        <v>109</v>
      </c>
      <c r="HQR97" s="56" t="s">
        <v>19</v>
      </c>
      <c r="HQS97" s="56" t="n">
        <v>92</v>
      </c>
      <c r="HQT97" s="56" t="s">
        <v>317</v>
      </c>
      <c r="HQU97" s="56" t="s">
        <v>332</v>
      </c>
      <c r="HQV97" s="56" t="s">
        <v>333</v>
      </c>
      <c r="HQW97" s="56" t="s">
        <v>421</v>
      </c>
      <c r="HQX97" s="56" t="s">
        <v>334</v>
      </c>
      <c r="HQY97" s="56" t="s">
        <v>326</v>
      </c>
      <c r="HQZ97" s="56" t="s">
        <v>335</v>
      </c>
      <c r="HRB97" s="56" t="s">
        <v>116</v>
      </c>
      <c r="HRC97" s="56" t="s">
        <v>30</v>
      </c>
      <c r="HRD97" s="56" t="s">
        <v>419</v>
      </c>
      <c r="HRE97" s="56" t="s">
        <v>108</v>
      </c>
      <c r="HRF97" s="56" t="s">
        <v>420</v>
      </c>
      <c r="HRG97" s="56" t="s">
        <v>109</v>
      </c>
      <c r="HRH97" s="56" t="s">
        <v>19</v>
      </c>
      <c r="HRI97" s="56" t="n">
        <v>92</v>
      </c>
      <c r="HRJ97" s="56" t="s">
        <v>317</v>
      </c>
      <c r="HRK97" s="56" t="s">
        <v>332</v>
      </c>
      <c r="HRL97" s="56" t="s">
        <v>333</v>
      </c>
      <c r="HRM97" s="56" t="s">
        <v>421</v>
      </c>
      <c r="HRN97" s="56" t="s">
        <v>334</v>
      </c>
      <c r="HRO97" s="56" t="s">
        <v>326</v>
      </c>
      <c r="HRP97" s="56" t="s">
        <v>335</v>
      </c>
      <c r="HRR97" s="56" t="s">
        <v>116</v>
      </c>
      <c r="HRS97" s="56" t="s">
        <v>30</v>
      </c>
      <c r="HRT97" s="56" t="s">
        <v>419</v>
      </c>
      <c r="HRU97" s="56" t="s">
        <v>108</v>
      </c>
      <c r="HRV97" s="56" t="s">
        <v>420</v>
      </c>
      <c r="HRW97" s="56" t="s">
        <v>109</v>
      </c>
      <c r="HRX97" s="56" t="s">
        <v>19</v>
      </c>
      <c r="HRY97" s="56" t="n">
        <v>92</v>
      </c>
      <c r="HRZ97" s="56" t="s">
        <v>317</v>
      </c>
      <c r="HSA97" s="56" t="s">
        <v>332</v>
      </c>
      <c r="HSB97" s="56" t="s">
        <v>333</v>
      </c>
      <c r="HSC97" s="56" t="s">
        <v>421</v>
      </c>
      <c r="HSD97" s="56" t="s">
        <v>334</v>
      </c>
      <c r="HSE97" s="56" t="s">
        <v>326</v>
      </c>
      <c r="HSF97" s="56" t="s">
        <v>335</v>
      </c>
      <c r="HSH97" s="56" t="s">
        <v>116</v>
      </c>
      <c r="HSI97" s="56" t="s">
        <v>30</v>
      </c>
      <c r="HSJ97" s="56" t="s">
        <v>419</v>
      </c>
      <c r="HSK97" s="56" t="s">
        <v>108</v>
      </c>
      <c r="HSL97" s="56" t="s">
        <v>420</v>
      </c>
      <c r="HSM97" s="56" t="s">
        <v>109</v>
      </c>
      <c r="HSN97" s="56" t="s">
        <v>19</v>
      </c>
      <c r="HSO97" s="56" t="n">
        <v>92</v>
      </c>
      <c r="HSP97" s="56" t="s">
        <v>317</v>
      </c>
      <c r="HSQ97" s="56" t="s">
        <v>332</v>
      </c>
      <c r="HSR97" s="56" t="s">
        <v>333</v>
      </c>
      <c r="HSS97" s="56" t="s">
        <v>421</v>
      </c>
      <c r="HST97" s="56" t="s">
        <v>334</v>
      </c>
      <c r="HSU97" s="56" t="s">
        <v>326</v>
      </c>
      <c r="HSV97" s="56" t="s">
        <v>335</v>
      </c>
      <c r="HSX97" s="56" t="s">
        <v>116</v>
      </c>
      <c r="HSY97" s="56" t="s">
        <v>30</v>
      </c>
      <c r="HSZ97" s="56" t="s">
        <v>419</v>
      </c>
      <c r="HTA97" s="56" t="s">
        <v>108</v>
      </c>
      <c r="HTB97" s="56" t="s">
        <v>420</v>
      </c>
      <c r="HTC97" s="56" t="s">
        <v>109</v>
      </c>
      <c r="HTD97" s="56" t="s">
        <v>19</v>
      </c>
      <c r="HTE97" s="56" t="n">
        <v>92</v>
      </c>
      <c r="HTF97" s="56" t="s">
        <v>317</v>
      </c>
      <c r="HTG97" s="56" t="s">
        <v>332</v>
      </c>
      <c r="HTH97" s="56" t="s">
        <v>333</v>
      </c>
      <c r="HTI97" s="56" t="s">
        <v>421</v>
      </c>
      <c r="HTJ97" s="56" t="s">
        <v>334</v>
      </c>
      <c r="HTK97" s="56" t="s">
        <v>326</v>
      </c>
      <c r="HTL97" s="56" t="s">
        <v>335</v>
      </c>
      <c r="HTN97" s="56" t="s">
        <v>116</v>
      </c>
      <c r="HTO97" s="56" t="s">
        <v>30</v>
      </c>
      <c r="HTP97" s="56" t="s">
        <v>419</v>
      </c>
      <c r="HTQ97" s="56" t="s">
        <v>108</v>
      </c>
      <c r="HTR97" s="56" t="s">
        <v>420</v>
      </c>
      <c r="HTS97" s="56" t="s">
        <v>109</v>
      </c>
      <c r="HTT97" s="56" t="s">
        <v>19</v>
      </c>
      <c r="HTU97" s="56" t="n">
        <v>92</v>
      </c>
      <c r="HTV97" s="56" t="s">
        <v>317</v>
      </c>
      <c r="HTW97" s="56" t="s">
        <v>332</v>
      </c>
      <c r="HTX97" s="56" t="s">
        <v>333</v>
      </c>
      <c r="HTY97" s="56" t="s">
        <v>421</v>
      </c>
      <c r="HTZ97" s="56" t="s">
        <v>334</v>
      </c>
      <c r="HUA97" s="56" t="s">
        <v>326</v>
      </c>
      <c r="HUB97" s="56" t="s">
        <v>335</v>
      </c>
      <c r="HUD97" s="56" t="s">
        <v>116</v>
      </c>
      <c r="HUE97" s="56" t="s">
        <v>30</v>
      </c>
      <c r="HUF97" s="56" t="s">
        <v>419</v>
      </c>
      <c r="HUG97" s="56" t="s">
        <v>108</v>
      </c>
      <c r="HUH97" s="56" t="s">
        <v>420</v>
      </c>
      <c r="HUI97" s="56" t="s">
        <v>109</v>
      </c>
      <c r="HUJ97" s="56" t="s">
        <v>19</v>
      </c>
      <c r="HUK97" s="56" t="n">
        <v>92</v>
      </c>
      <c r="HUL97" s="56" t="s">
        <v>317</v>
      </c>
      <c r="HUM97" s="56" t="s">
        <v>332</v>
      </c>
      <c r="HUN97" s="56" t="s">
        <v>333</v>
      </c>
      <c r="HUO97" s="56" t="s">
        <v>421</v>
      </c>
      <c r="HUP97" s="56" t="s">
        <v>334</v>
      </c>
      <c r="HUQ97" s="56" t="s">
        <v>326</v>
      </c>
      <c r="HUR97" s="56" t="s">
        <v>335</v>
      </c>
      <c r="HUT97" s="56" t="s">
        <v>116</v>
      </c>
      <c r="HUU97" s="56" t="s">
        <v>30</v>
      </c>
      <c r="HUV97" s="56" t="s">
        <v>419</v>
      </c>
      <c r="HUW97" s="56" t="s">
        <v>108</v>
      </c>
      <c r="HUX97" s="56" t="s">
        <v>420</v>
      </c>
      <c r="HUY97" s="56" t="s">
        <v>109</v>
      </c>
      <c r="HUZ97" s="56" t="s">
        <v>19</v>
      </c>
      <c r="HVA97" s="56" t="n">
        <v>92</v>
      </c>
      <c r="HVB97" s="56" t="s">
        <v>317</v>
      </c>
      <c r="HVC97" s="56" t="s">
        <v>332</v>
      </c>
      <c r="HVD97" s="56" t="s">
        <v>333</v>
      </c>
      <c r="HVE97" s="56" t="s">
        <v>421</v>
      </c>
      <c r="HVF97" s="56" t="s">
        <v>334</v>
      </c>
      <c r="HVG97" s="56" t="s">
        <v>326</v>
      </c>
      <c r="HVH97" s="56" t="s">
        <v>335</v>
      </c>
      <c r="HVJ97" s="56" t="s">
        <v>116</v>
      </c>
      <c r="HVK97" s="56" t="s">
        <v>30</v>
      </c>
      <c r="HVL97" s="56" t="s">
        <v>419</v>
      </c>
      <c r="HVM97" s="56" t="s">
        <v>108</v>
      </c>
      <c r="HVN97" s="56" t="s">
        <v>420</v>
      </c>
      <c r="HVO97" s="56" t="s">
        <v>109</v>
      </c>
      <c r="HVP97" s="56" t="s">
        <v>19</v>
      </c>
      <c r="HVQ97" s="56" t="n">
        <v>92</v>
      </c>
      <c r="HVR97" s="56" t="s">
        <v>317</v>
      </c>
      <c r="HVS97" s="56" t="s">
        <v>332</v>
      </c>
      <c r="HVT97" s="56" t="s">
        <v>333</v>
      </c>
      <c r="HVU97" s="56" t="s">
        <v>421</v>
      </c>
      <c r="HVV97" s="56" t="s">
        <v>334</v>
      </c>
      <c r="HVW97" s="56" t="s">
        <v>326</v>
      </c>
      <c r="HVX97" s="56" t="s">
        <v>335</v>
      </c>
      <c r="HVZ97" s="56" t="s">
        <v>116</v>
      </c>
      <c r="HWA97" s="56" t="s">
        <v>30</v>
      </c>
      <c r="HWB97" s="56" t="s">
        <v>419</v>
      </c>
      <c r="HWC97" s="56" t="s">
        <v>108</v>
      </c>
      <c r="HWD97" s="56" t="s">
        <v>420</v>
      </c>
      <c r="HWE97" s="56" t="s">
        <v>109</v>
      </c>
      <c r="HWF97" s="56" t="s">
        <v>19</v>
      </c>
      <c r="HWG97" s="56" t="n">
        <v>92</v>
      </c>
      <c r="HWH97" s="56" t="s">
        <v>317</v>
      </c>
      <c r="HWI97" s="56" t="s">
        <v>332</v>
      </c>
      <c r="HWJ97" s="56" t="s">
        <v>333</v>
      </c>
      <c r="HWK97" s="56" t="s">
        <v>421</v>
      </c>
      <c r="HWL97" s="56" t="s">
        <v>334</v>
      </c>
      <c r="HWM97" s="56" t="s">
        <v>326</v>
      </c>
      <c r="HWN97" s="56" t="s">
        <v>335</v>
      </c>
      <c r="HWP97" s="56" t="s">
        <v>116</v>
      </c>
      <c r="HWQ97" s="56" t="s">
        <v>30</v>
      </c>
      <c r="HWR97" s="56" t="s">
        <v>419</v>
      </c>
      <c r="HWS97" s="56" t="s">
        <v>108</v>
      </c>
      <c r="HWT97" s="56" t="s">
        <v>420</v>
      </c>
      <c r="HWU97" s="56" t="s">
        <v>109</v>
      </c>
      <c r="HWV97" s="56" t="s">
        <v>19</v>
      </c>
      <c r="HWW97" s="56" t="n">
        <v>92</v>
      </c>
      <c r="HWX97" s="56" t="s">
        <v>317</v>
      </c>
      <c r="HWY97" s="56" t="s">
        <v>332</v>
      </c>
      <c r="HWZ97" s="56" t="s">
        <v>333</v>
      </c>
      <c r="HXA97" s="56" t="s">
        <v>421</v>
      </c>
      <c r="HXB97" s="56" t="s">
        <v>334</v>
      </c>
      <c r="HXC97" s="56" t="s">
        <v>326</v>
      </c>
      <c r="HXD97" s="56" t="s">
        <v>335</v>
      </c>
      <c r="HXF97" s="56" t="s">
        <v>116</v>
      </c>
      <c r="HXG97" s="56" t="s">
        <v>30</v>
      </c>
      <c r="HXH97" s="56" t="s">
        <v>419</v>
      </c>
      <c r="HXI97" s="56" t="s">
        <v>108</v>
      </c>
      <c r="HXJ97" s="56" t="s">
        <v>420</v>
      </c>
      <c r="HXK97" s="56" t="s">
        <v>109</v>
      </c>
      <c r="HXL97" s="56" t="s">
        <v>19</v>
      </c>
      <c r="HXM97" s="56" t="n">
        <v>92</v>
      </c>
      <c r="HXN97" s="56" t="s">
        <v>317</v>
      </c>
      <c r="HXO97" s="56" t="s">
        <v>332</v>
      </c>
      <c r="HXP97" s="56" t="s">
        <v>333</v>
      </c>
      <c r="HXQ97" s="56" t="s">
        <v>421</v>
      </c>
      <c r="HXR97" s="56" t="s">
        <v>334</v>
      </c>
      <c r="HXS97" s="56" t="s">
        <v>326</v>
      </c>
      <c r="HXT97" s="56" t="s">
        <v>335</v>
      </c>
      <c r="HXV97" s="56" t="s">
        <v>116</v>
      </c>
      <c r="HXW97" s="56" t="s">
        <v>30</v>
      </c>
      <c r="HXX97" s="56" t="s">
        <v>419</v>
      </c>
      <c r="HXY97" s="56" t="s">
        <v>108</v>
      </c>
      <c r="HXZ97" s="56" t="s">
        <v>420</v>
      </c>
      <c r="HYA97" s="56" t="s">
        <v>109</v>
      </c>
      <c r="HYB97" s="56" t="s">
        <v>19</v>
      </c>
      <c r="HYC97" s="56" t="n">
        <v>92</v>
      </c>
      <c r="HYD97" s="56" t="s">
        <v>317</v>
      </c>
      <c r="HYE97" s="56" t="s">
        <v>332</v>
      </c>
      <c r="HYF97" s="56" t="s">
        <v>333</v>
      </c>
      <c r="HYG97" s="56" t="s">
        <v>421</v>
      </c>
      <c r="HYH97" s="56" t="s">
        <v>334</v>
      </c>
      <c r="HYI97" s="56" t="s">
        <v>326</v>
      </c>
      <c r="HYJ97" s="56" t="s">
        <v>335</v>
      </c>
      <c r="HYL97" s="56" t="s">
        <v>116</v>
      </c>
      <c r="HYM97" s="56" t="s">
        <v>30</v>
      </c>
      <c r="HYN97" s="56" t="s">
        <v>419</v>
      </c>
      <c r="HYO97" s="56" t="s">
        <v>108</v>
      </c>
      <c r="HYP97" s="56" t="s">
        <v>420</v>
      </c>
      <c r="HYQ97" s="56" t="s">
        <v>109</v>
      </c>
      <c r="HYR97" s="56" t="s">
        <v>19</v>
      </c>
      <c r="HYS97" s="56" t="n">
        <v>92</v>
      </c>
      <c r="HYT97" s="56" t="s">
        <v>317</v>
      </c>
      <c r="HYU97" s="56" t="s">
        <v>332</v>
      </c>
      <c r="HYV97" s="56" t="s">
        <v>333</v>
      </c>
      <c r="HYW97" s="56" t="s">
        <v>421</v>
      </c>
      <c r="HYX97" s="56" t="s">
        <v>334</v>
      </c>
      <c r="HYY97" s="56" t="s">
        <v>326</v>
      </c>
      <c r="HYZ97" s="56" t="s">
        <v>335</v>
      </c>
      <c r="HZB97" s="56" t="s">
        <v>116</v>
      </c>
      <c r="HZC97" s="56" t="s">
        <v>30</v>
      </c>
      <c r="HZD97" s="56" t="s">
        <v>419</v>
      </c>
      <c r="HZE97" s="56" t="s">
        <v>108</v>
      </c>
      <c r="HZF97" s="56" t="s">
        <v>420</v>
      </c>
      <c r="HZG97" s="56" t="s">
        <v>109</v>
      </c>
      <c r="HZH97" s="56" t="s">
        <v>19</v>
      </c>
      <c r="HZI97" s="56" t="n">
        <v>92</v>
      </c>
      <c r="HZJ97" s="56" t="s">
        <v>317</v>
      </c>
      <c r="HZK97" s="56" t="s">
        <v>332</v>
      </c>
      <c r="HZL97" s="56" t="s">
        <v>333</v>
      </c>
      <c r="HZM97" s="56" t="s">
        <v>421</v>
      </c>
      <c r="HZN97" s="56" t="s">
        <v>334</v>
      </c>
      <c r="HZO97" s="56" t="s">
        <v>326</v>
      </c>
      <c r="HZP97" s="56" t="s">
        <v>335</v>
      </c>
      <c r="HZR97" s="56" t="s">
        <v>116</v>
      </c>
      <c r="HZS97" s="56" t="s">
        <v>30</v>
      </c>
      <c r="HZT97" s="56" t="s">
        <v>419</v>
      </c>
      <c r="HZU97" s="56" t="s">
        <v>108</v>
      </c>
      <c r="HZV97" s="56" t="s">
        <v>420</v>
      </c>
      <c r="HZW97" s="56" t="s">
        <v>109</v>
      </c>
      <c r="HZX97" s="56" t="s">
        <v>19</v>
      </c>
      <c r="HZY97" s="56" t="n">
        <v>92</v>
      </c>
      <c r="HZZ97" s="56" t="s">
        <v>317</v>
      </c>
      <c r="IAA97" s="56" t="s">
        <v>332</v>
      </c>
      <c r="IAB97" s="56" t="s">
        <v>333</v>
      </c>
      <c r="IAC97" s="56" t="s">
        <v>421</v>
      </c>
      <c r="IAD97" s="56" t="s">
        <v>334</v>
      </c>
      <c r="IAE97" s="56" t="s">
        <v>326</v>
      </c>
      <c r="IAF97" s="56" t="s">
        <v>335</v>
      </c>
      <c r="IAH97" s="56" t="s">
        <v>116</v>
      </c>
      <c r="IAI97" s="56" t="s">
        <v>30</v>
      </c>
      <c r="IAJ97" s="56" t="s">
        <v>419</v>
      </c>
      <c r="IAK97" s="56" t="s">
        <v>108</v>
      </c>
      <c r="IAL97" s="56" t="s">
        <v>420</v>
      </c>
      <c r="IAM97" s="56" t="s">
        <v>109</v>
      </c>
      <c r="IAN97" s="56" t="s">
        <v>19</v>
      </c>
      <c r="IAO97" s="56" t="n">
        <v>92</v>
      </c>
      <c r="IAP97" s="56" t="s">
        <v>317</v>
      </c>
      <c r="IAQ97" s="56" t="s">
        <v>332</v>
      </c>
      <c r="IAR97" s="56" t="s">
        <v>333</v>
      </c>
      <c r="IAS97" s="56" t="s">
        <v>421</v>
      </c>
      <c r="IAT97" s="56" t="s">
        <v>334</v>
      </c>
      <c r="IAU97" s="56" t="s">
        <v>326</v>
      </c>
      <c r="IAV97" s="56" t="s">
        <v>335</v>
      </c>
      <c r="IAX97" s="56" t="s">
        <v>116</v>
      </c>
      <c r="IAY97" s="56" t="s">
        <v>30</v>
      </c>
      <c r="IAZ97" s="56" t="s">
        <v>419</v>
      </c>
      <c r="IBA97" s="56" t="s">
        <v>108</v>
      </c>
      <c r="IBB97" s="56" t="s">
        <v>420</v>
      </c>
      <c r="IBC97" s="56" t="s">
        <v>109</v>
      </c>
      <c r="IBD97" s="56" t="s">
        <v>19</v>
      </c>
      <c r="IBE97" s="56" t="n">
        <v>92</v>
      </c>
      <c r="IBF97" s="56" t="s">
        <v>317</v>
      </c>
      <c r="IBG97" s="56" t="s">
        <v>332</v>
      </c>
      <c r="IBH97" s="56" t="s">
        <v>333</v>
      </c>
      <c r="IBI97" s="56" t="s">
        <v>421</v>
      </c>
      <c r="IBJ97" s="56" t="s">
        <v>334</v>
      </c>
      <c r="IBK97" s="56" t="s">
        <v>326</v>
      </c>
      <c r="IBL97" s="56" t="s">
        <v>335</v>
      </c>
      <c r="IBN97" s="56" t="s">
        <v>116</v>
      </c>
      <c r="IBO97" s="56" t="s">
        <v>30</v>
      </c>
      <c r="IBP97" s="56" t="s">
        <v>419</v>
      </c>
      <c r="IBQ97" s="56" t="s">
        <v>108</v>
      </c>
      <c r="IBR97" s="56" t="s">
        <v>420</v>
      </c>
      <c r="IBS97" s="56" t="s">
        <v>109</v>
      </c>
      <c r="IBT97" s="56" t="s">
        <v>19</v>
      </c>
      <c r="IBU97" s="56" t="n">
        <v>92</v>
      </c>
      <c r="IBV97" s="56" t="s">
        <v>317</v>
      </c>
      <c r="IBW97" s="56" t="s">
        <v>332</v>
      </c>
      <c r="IBX97" s="56" t="s">
        <v>333</v>
      </c>
      <c r="IBY97" s="56" t="s">
        <v>421</v>
      </c>
      <c r="IBZ97" s="56" t="s">
        <v>334</v>
      </c>
      <c r="ICA97" s="56" t="s">
        <v>326</v>
      </c>
      <c r="ICB97" s="56" t="s">
        <v>335</v>
      </c>
      <c r="ICD97" s="56" t="s">
        <v>116</v>
      </c>
      <c r="ICE97" s="56" t="s">
        <v>30</v>
      </c>
      <c r="ICF97" s="56" t="s">
        <v>419</v>
      </c>
      <c r="ICG97" s="56" t="s">
        <v>108</v>
      </c>
      <c r="ICH97" s="56" t="s">
        <v>420</v>
      </c>
      <c r="ICI97" s="56" t="s">
        <v>109</v>
      </c>
      <c r="ICJ97" s="56" t="s">
        <v>19</v>
      </c>
      <c r="ICK97" s="56" t="n">
        <v>92</v>
      </c>
      <c r="ICL97" s="56" t="s">
        <v>317</v>
      </c>
      <c r="ICM97" s="56" t="s">
        <v>332</v>
      </c>
      <c r="ICN97" s="56" t="s">
        <v>333</v>
      </c>
      <c r="ICO97" s="56" t="s">
        <v>421</v>
      </c>
      <c r="ICP97" s="56" t="s">
        <v>334</v>
      </c>
      <c r="ICQ97" s="56" t="s">
        <v>326</v>
      </c>
      <c r="ICR97" s="56" t="s">
        <v>335</v>
      </c>
      <c r="ICT97" s="56" t="s">
        <v>116</v>
      </c>
      <c r="ICU97" s="56" t="s">
        <v>30</v>
      </c>
      <c r="ICV97" s="56" t="s">
        <v>419</v>
      </c>
      <c r="ICW97" s="56" t="s">
        <v>108</v>
      </c>
      <c r="ICX97" s="56" t="s">
        <v>420</v>
      </c>
      <c r="ICY97" s="56" t="s">
        <v>109</v>
      </c>
      <c r="ICZ97" s="56" t="s">
        <v>19</v>
      </c>
      <c r="IDA97" s="56" t="n">
        <v>92</v>
      </c>
      <c r="IDB97" s="56" t="s">
        <v>317</v>
      </c>
      <c r="IDC97" s="56" t="s">
        <v>332</v>
      </c>
      <c r="IDD97" s="56" t="s">
        <v>333</v>
      </c>
      <c r="IDE97" s="56" t="s">
        <v>421</v>
      </c>
      <c r="IDF97" s="56" t="s">
        <v>334</v>
      </c>
      <c r="IDG97" s="56" t="s">
        <v>326</v>
      </c>
      <c r="IDH97" s="56" t="s">
        <v>335</v>
      </c>
      <c r="IDJ97" s="56" t="s">
        <v>116</v>
      </c>
      <c r="IDK97" s="56" t="s">
        <v>30</v>
      </c>
      <c r="IDL97" s="56" t="s">
        <v>419</v>
      </c>
      <c r="IDM97" s="56" t="s">
        <v>108</v>
      </c>
      <c r="IDN97" s="56" t="s">
        <v>420</v>
      </c>
      <c r="IDO97" s="56" t="s">
        <v>109</v>
      </c>
      <c r="IDP97" s="56" t="s">
        <v>19</v>
      </c>
      <c r="IDQ97" s="56" t="n">
        <v>92</v>
      </c>
      <c r="IDR97" s="56" t="s">
        <v>317</v>
      </c>
      <c r="IDS97" s="56" t="s">
        <v>332</v>
      </c>
      <c r="IDT97" s="56" t="s">
        <v>333</v>
      </c>
      <c r="IDU97" s="56" t="s">
        <v>421</v>
      </c>
      <c r="IDV97" s="56" t="s">
        <v>334</v>
      </c>
      <c r="IDW97" s="56" t="s">
        <v>326</v>
      </c>
      <c r="IDX97" s="56" t="s">
        <v>335</v>
      </c>
      <c r="IDZ97" s="56" t="s">
        <v>116</v>
      </c>
      <c r="IEA97" s="56" t="s">
        <v>30</v>
      </c>
      <c r="IEB97" s="56" t="s">
        <v>419</v>
      </c>
      <c r="IEC97" s="56" t="s">
        <v>108</v>
      </c>
      <c r="IED97" s="56" t="s">
        <v>420</v>
      </c>
      <c r="IEE97" s="56" t="s">
        <v>109</v>
      </c>
      <c r="IEF97" s="56" t="s">
        <v>19</v>
      </c>
      <c r="IEG97" s="56" t="n">
        <v>92</v>
      </c>
      <c r="IEH97" s="56" t="s">
        <v>317</v>
      </c>
      <c r="IEI97" s="56" t="s">
        <v>332</v>
      </c>
      <c r="IEJ97" s="56" t="s">
        <v>333</v>
      </c>
      <c r="IEK97" s="56" t="s">
        <v>421</v>
      </c>
      <c r="IEL97" s="56" t="s">
        <v>334</v>
      </c>
      <c r="IEM97" s="56" t="s">
        <v>326</v>
      </c>
      <c r="IEN97" s="56" t="s">
        <v>335</v>
      </c>
      <c r="IEP97" s="56" t="s">
        <v>116</v>
      </c>
      <c r="IEQ97" s="56" t="s">
        <v>30</v>
      </c>
      <c r="IER97" s="56" t="s">
        <v>419</v>
      </c>
      <c r="IES97" s="56" t="s">
        <v>108</v>
      </c>
      <c r="IET97" s="56" t="s">
        <v>420</v>
      </c>
      <c r="IEU97" s="56" t="s">
        <v>109</v>
      </c>
      <c r="IEV97" s="56" t="s">
        <v>19</v>
      </c>
      <c r="IEW97" s="56" t="n">
        <v>92</v>
      </c>
      <c r="IEX97" s="56" t="s">
        <v>317</v>
      </c>
      <c r="IEY97" s="56" t="s">
        <v>332</v>
      </c>
      <c r="IEZ97" s="56" t="s">
        <v>333</v>
      </c>
      <c r="IFA97" s="56" t="s">
        <v>421</v>
      </c>
      <c r="IFB97" s="56" t="s">
        <v>334</v>
      </c>
      <c r="IFC97" s="56" t="s">
        <v>326</v>
      </c>
      <c r="IFD97" s="56" t="s">
        <v>335</v>
      </c>
      <c r="IFF97" s="56" t="s">
        <v>116</v>
      </c>
      <c r="IFG97" s="56" t="s">
        <v>30</v>
      </c>
      <c r="IFH97" s="56" t="s">
        <v>419</v>
      </c>
      <c r="IFI97" s="56" t="s">
        <v>108</v>
      </c>
      <c r="IFJ97" s="56" t="s">
        <v>420</v>
      </c>
      <c r="IFK97" s="56" t="s">
        <v>109</v>
      </c>
      <c r="IFL97" s="56" t="s">
        <v>19</v>
      </c>
      <c r="IFM97" s="56" t="n">
        <v>92</v>
      </c>
      <c r="IFN97" s="56" t="s">
        <v>317</v>
      </c>
      <c r="IFO97" s="56" t="s">
        <v>332</v>
      </c>
      <c r="IFP97" s="56" t="s">
        <v>333</v>
      </c>
      <c r="IFQ97" s="56" t="s">
        <v>421</v>
      </c>
      <c r="IFR97" s="56" t="s">
        <v>334</v>
      </c>
      <c r="IFS97" s="56" t="s">
        <v>326</v>
      </c>
      <c r="IFT97" s="56" t="s">
        <v>335</v>
      </c>
      <c r="IFV97" s="56" t="s">
        <v>116</v>
      </c>
      <c r="IFW97" s="56" t="s">
        <v>30</v>
      </c>
      <c r="IFX97" s="56" t="s">
        <v>419</v>
      </c>
      <c r="IFY97" s="56" t="s">
        <v>108</v>
      </c>
      <c r="IFZ97" s="56" t="s">
        <v>420</v>
      </c>
      <c r="IGA97" s="56" t="s">
        <v>109</v>
      </c>
      <c r="IGB97" s="56" t="s">
        <v>19</v>
      </c>
      <c r="IGC97" s="56" t="n">
        <v>92</v>
      </c>
      <c r="IGD97" s="56" t="s">
        <v>317</v>
      </c>
      <c r="IGE97" s="56" t="s">
        <v>332</v>
      </c>
      <c r="IGF97" s="56" t="s">
        <v>333</v>
      </c>
      <c r="IGG97" s="56" t="s">
        <v>421</v>
      </c>
      <c r="IGH97" s="56" t="s">
        <v>334</v>
      </c>
      <c r="IGI97" s="56" t="s">
        <v>326</v>
      </c>
      <c r="IGJ97" s="56" t="s">
        <v>335</v>
      </c>
      <c r="IGL97" s="56" t="s">
        <v>116</v>
      </c>
      <c r="IGM97" s="56" t="s">
        <v>30</v>
      </c>
      <c r="IGN97" s="56" t="s">
        <v>419</v>
      </c>
      <c r="IGO97" s="56" t="s">
        <v>108</v>
      </c>
      <c r="IGP97" s="56" t="s">
        <v>420</v>
      </c>
      <c r="IGQ97" s="56" t="s">
        <v>109</v>
      </c>
      <c r="IGR97" s="56" t="s">
        <v>19</v>
      </c>
      <c r="IGS97" s="56" t="n">
        <v>92</v>
      </c>
      <c r="IGT97" s="56" t="s">
        <v>317</v>
      </c>
      <c r="IGU97" s="56" t="s">
        <v>332</v>
      </c>
      <c r="IGV97" s="56" t="s">
        <v>333</v>
      </c>
      <c r="IGW97" s="56" t="s">
        <v>421</v>
      </c>
      <c r="IGX97" s="56" t="s">
        <v>334</v>
      </c>
      <c r="IGY97" s="56" t="s">
        <v>326</v>
      </c>
      <c r="IGZ97" s="56" t="s">
        <v>335</v>
      </c>
      <c r="IHB97" s="56" t="s">
        <v>116</v>
      </c>
      <c r="IHC97" s="56" t="s">
        <v>30</v>
      </c>
      <c r="IHD97" s="56" t="s">
        <v>419</v>
      </c>
      <c r="IHE97" s="56" t="s">
        <v>108</v>
      </c>
      <c r="IHF97" s="56" t="s">
        <v>420</v>
      </c>
      <c r="IHG97" s="56" t="s">
        <v>109</v>
      </c>
      <c r="IHH97" s="56" t="s">
        <v>19</v>
      </c>
      <c r="IHI97" s="56" t="n">
        <v>92</v>
      </c>
      <c r="IHJ97" s="56" t="s">
        <v>317</v>
      </c>
      <c r="IHK97" s="56" t="s">
        <v>332</v>
      </c>
      <c r="IHL97" s="56" t="s">
        <v>333</v>
      </c>
      <c r="IHM97" s="56" t="s">
        <v>421</v>
      </c>
      <c r="IHN97" s="56" t="s">
        <v>334</v>
      </c>
      <c r="IHO97" s="56" t="s">
        <v>326</v>
      </c>
      <c r="IHP97" s="56" t="s">
        <v>335</v>
      </c>
      <c r="IHR97" s="56" t="s">
        <v>116</v>
      </c>
      <c r="IHS97" s="56" t="s">
        <v>30</v>
      </c>
      <c r="IHT97" s="56" t="s">
        <v>419</v>
      </c>
      <c r="IHU97" s="56" t="s">
        <v>108</v>
      </c>
      <c r="IHV97" s="56" t="s">
        <v>420</v>
      </c>
      <c r="IHW97" s="56" t="s">
        <v>109</v>
      </c>
      <c r="IHX97" s="56" t="s">
        <v>19</v>
      </c>
      <c r="IHY97" s="56" t="n">
        <v>92</v>
      </c>
      <c r="IHZ97" s="56" t="s">
        <v>317</v>
      </c>
      <c r="IIA97" s="56" t="s">
        <v>332</v>
      </c>
      <c r="IIB97" s="56" t="s">
        <v>333</v>
      </c>
      <c r="IIC97" s="56" t="s">
        <v>421</v>
      </c>
      <c r="IID97" s="56" t="s">
        <v>334</v>
      </c>
      <c r="IIE97" s="56" t="s">
        <v>326</v>
      </c>
      <c r="IIF97" s="56" t="s">
        <v>335</v>
      </c>
      <c r="IIH97" s="56" t="s">
        <v>116</v>
      </c>
      <c r="III97" s="56" t="s">
        <v>30</v>
      </c>
      <c r="IIJ97" s="56" t="s">
        <v>419</v>
      </c>
      <c r="IIK97" s="56" t="s">
        <v>108</v>
      </c>
      <c r="IIL97" s="56" t="s">
        <v>420</v>
      </c>
      <c r="IIM97" s="56" t="s">
        <v>109</v>
      </c>
      <c r="IIN97" s="56" t="s">
        <v>19</v>
      </c>
      <c r="IIO97" s="56" t="n">
        <v>92</v>
      </c>
      <c r="IIP97" s="56" t="s">
        <v>317</v>
      </c>
      <c r="IIQ97" s="56" t="s">
        <v>332</v>
      </c>
      <c r="IIR97" s="56" t="s">
        <v>333</v>
      </c>
      <c r="IIS97" s="56" t="s">
        <v>421</v>
      </c>
      <c r="IIT97" s="56" t="s">
        <v>334</v>
      </c>
      <c r="IIU97" s="56" t="s">
        <v>326</v>
      </c>
      <c r="IIV97" s="56" t="s">
        <v>335</v>
      </c>
      <c r="IIX97" s="56" t="s">
        <v>116</v>
      </c>
      <c r="IIY97" s="56" t="s">
        <v>30</v>
      </c>
      <c r="IIZ97" s="56" t="s">
        <v>419</v>
      </c>
      <c r="IJA97" s="56" t="s">
        <v>108</v>
      </c>
      <c r="IJB97" s="56" t="s">
        <v>420</v>
      </c>
      <c r="IJC97" s="56" t="s">
        <v>109</v>
      </c>
      <c r="IJD97" s="56" t="s">
        <v>19</v>
      </c>
      <c r="IJE97" s="56" t="n">
        <v>92</v>
      </c>
      <c r="IJF97" s="56" t="s">
        <v>317</v>
      </c>
      <c r="IJG97" s="56" t="s">
        <v>332</v>
      </c>
      <c r="IJH97" s="56" t="s">
        <v>333</v>
      </c>
      <c r="IJI97" s="56" t="s">
        <v>421</v>
      </c>
      <c r="IJJ97" s="56" t="s">
        <v>334</v>
      </c>
      <c r="IJK97" s="56" t="s">
        <v>326</v>
      </c>
      <c r="IJL97" s="56" t="s">
        <v>335</v>
      </c>
      <c r="IJN97" s="56" t="s">
        <v>116</v>
      </c>
      <c r="IJO97" s="56" t="s">
        <v>30</v>
      </c>
      <c r="IJP97" s="56" t="s">
        <v>419</v>
      </c>
      <c r="IJQ97" s="56" t="s">
        <v>108</v>
      </c>
      <c r="IJR97" s="56" t="s">
        <v>420</v>
      </c>
      <c r="IJS97" s="56" t="s">
        <v>109</v>
      </c>
      <c r="IJT97" s="56" t="s">
        <v>19</v>
      </c>
      <c r="IJU97" s="56" t="n">
        <v>92</v>
      </c>
      <c r="IJV97" s="56" t="s">
        <v>317</v>
      </c>
      <c r="IJW97" s="56" t="s">
        <v>332</v>
      </c>
      <c r="IJX97" s="56" t="s">
        <v>333</v>
      </c>
      <c r="IJY97" s="56" t="s">
        <v>421</v>
      </c>
      <c r="IJZ97" s="56" t="s">
        <v>334</v>
      </c>
      <c r="IKA97" s="56" t="s">
        <v>326</v>
      </c>
      <c r="IKB97" s="56" t="s">
        <v>335</v>
      </c>
      <c r="IKD97" s="56" t="s">
        <v>116</v>
      </c>
      <c r="IKE97" s="56" t="s">
        <v>30</v>
      </c>
      <c r="IKF97" s="56" t="s">
        <v>419</v>
      </c>
      <c r="IKG97" s="56" t="s">
        <v>108</v>
      </c>
      <c r="IKH97" s="56" t="s">
        <v>420</v>
      </c>
      <c r="IKI97" s="56" t="s">
        <v>109</v>
      </c>
      <c r="IKJ97" s="56" t="s">
        <v>19</v>
      </c>
      <c r="IKK97" s="56" t="n">
        <v>92</v>
      </c>
      <c r="IKL97" s="56" t="s">
        <v>317</v>
      </c>
      <c r="IKM97" s="56" t="s">
        <v>332</v>
      </c>
      <c r="IKN97" s="56" t="s">
        <v>333</v>
      </c>
      <c r="IKO97" s="56" t="s">
        <v>421</v>
      </c>
      <c r="IKP97" s="56" t="s">
        <v>334</v>
      </c>
      <c r="IKQ97" s="56" t="s">
        <v>326</v>
      </c>
      <c r="IKR97" s="56" t="s">
        <v>335</v>
      </c>
      <c r="IKT97" s="56" t="s">
        <v>116</v>
      </c>
      <c r="IKU97" s="56" t="s">
        <v>30</v>
      </c>
      <c r="IKV97" s="56" t="s">
        <v>419</v>
      </c>
      <c r="IKW97" s="56" t="s">
        <v>108</v>
      </c>
      <c r="IKX97" s="56" t="s">
        <v>420</v>
      </c>
      <c r="IKY97" s="56" t="s">
        <v>109</v>
      </c>
      <c r="IKZ97" s="56" t="s">
        <v>19</v>
      </c>
      <c r="ILA97" s="56" t="n">
        <v>92</v>
      </c>
      <c r="ILB97" s="56" t="s">
        <v>317</v>
      </c>
      <c r="ILC97" s="56" t="s">
        <v>332</v>
      </c>
      <c r="ILD97" s="56" t="s">
        <v>333</v>
      </c>
      <c r="ILE97" s="56" t="s">
        <v>421</v>
      </c>
      <c r="ILF97" s="56" t="s">
        <v>334</v>
      </c>
      <c r="ILG97" s="56" t="s">
        <v>326</v>
      </c>
      <c r="ILH97" s="56" t="s">
        <v>335</v>
      </c>
      <c r="ILJ97" s="56" t="s">
        <v>116</v>
      </c>
      <c r="ILK97" s="56" t="s">
        <v>30</v>
      </c>
      <c r="ILL97" s="56" t="s">
        <v>419</v>
      </c>
      <c r="ILM97" s="56" t="s">
        <v>108</v>
      </c>
      <c r="ILN97" s="56" t="s">
        <v>420</v>
      </c>
      <c r="ILO97" s="56" t="s">
        <v>109</v>
      </c>
      <c r="ILP97" s="56" t="s">
        <v>19</v>
      </c>
      <c r="ILQ97" s="56" t="n">
        <v>92</v>
      </c>
      <c r="ILR97" s="56" t="s">
        <v>317</v>
      </c>
      <c r="ILS97" s="56" t="s">
        <v>332</v>
      </c>
      <c r="ILT97" s="56" t="s">
        <v>333</v>
      </c>
      <c r="ILU97" s="56" t="s">
        <v>421</v>
      </c>
      <c r="ILV97" s="56" t="s">
        <v>334</v>
      </c>
      <c r="ILW97" s="56" t="s">
        <v>326</v>
      </c>
      <c r="ILX97" s="56" t="s">
        <v>335</v>
      </c>
      <c r="ILZ97" s="56" t="s">
        <v>116</v>
      </c>
      <c r="IMA97" s="56" t="s">
        <v>30</v>
      </c>
      <c r="IMB97" s="56" t="s">
        <v>419</v>
      </c>
      <c r="IMC97" s="56" t="s">
        <v>108</v>
      </c>
      <c r="IMD97" s="56" t="s">
        <v>420</v>
      </c>
      <c r="IME97" s="56" t="s">
        <v>109</v>
      </c>
      <c r="IMF97" s="56" t="s">
        <v>19</v>
      </c>
      <c r="IMG97" s="56" t="n">
        <v>92</v>
      </c>
      <c r="IMH97" s="56" t="s">
        <v>317</v>
      </c>
      <c r="IMI97" s="56" t="s">
        <v>332</v>
      </c>
      <c r="IMJ97" s="56" t="s">
        <v>333</v>
      </c>
      <c r="IMK97" s="56" t="s">
        <v>421</v>
      </c>
      <c r="IML97" s="56" t="s">
        <v>334</v>
      </c>
      <c r="IMM97" s="56" t="s">
        <v>326</v>
      </c>
      <c r="IMN97" s="56" t="s">
        <v>335</v>
      </c>
      <c r="IMP97" s="56" t="s">
        <v>116</v>
      </c>
      <c r="IMQ97" s="56" t="s">
        <v>30</v>
      </c>
      <c r="IMR97" s="56" t="s">
        <v>419</v>
      </c>
      <c r="IMS97" s="56" t="s">
        <v>108</v>
      </c>
      <c r="IMT97" s="56" t="s">
        <v>420</v>
      </c>
      <c r="IMU97" s="56" t="s">
        <v>109</v>
      </c>
      <c r="IMV97" s="56" t="s">
        <v>19</v>
      </c>
      <c r="IMW97" s="56" t="n">
        <v>92</v>
      </c>
      <c r="IMX97" s="56" t="s">
        <v>317</v>
      </c>
      <c r="IMY97" s="56" t="s">
        <v>332</v>
      </c>
      <c r="IMZ97" s="56" t="s">
        <v>333</v>
      </c>
      <c r="INA97" s="56" t="s">
        <v>421</v>
      </c>
      <c r="INB97" s="56" t="s">
        <v>334</v>
      </c>
      <c r="INC97" s="56" t="s">
        <v>326</v>
      </c>
      <c r="IND97" s="56" t="s">
        <v>335</v>
      </c>
      <c r="INF97" s="56" t="s">
        <v>116</v>
      </c>
      <c r="ING97" s="56" t="s">
        <v>30</v>
      </c>
      <c r="INH97" s="56" t="s">
        <v>419</v>
      </c>
      <c r="INI97" s="56" t="s">
        <v>108</v>
      </c>
      <c r="INJ97" s="56" t="s">
        <v>420</v>
      </c>
      <c r="INK97" s="56" t="s">
        <v>109</v>
      </c>
      <c r="INL97" s="56" t="s">
        <v>19</v>
      </c>
      <c r="INM97" s="56" t="n">
        <v>92</v>
      </c>
      <c r="INN97" s="56" t="s">
        <v>317</v>
      </c>
      <c r="INO97" s="56" t="s">
        <v>332</v>
      </c>
      <c r="INP97" s="56" t="s">
        <v>333</v>
      </c>
      <c r="INQ97" s="56" t="s">
        <v>421</v>
      </c>
      <c r="INR97" s="56" t="s">
        <v>334</v>
      </c>
      <c r="INS97" s="56" t="s">
        <v>326</v>
      </c>
      <c r="INT97" s="56" t="s">
        <v>335</v>
      </c>
      <c r="INV97" s="56" t="s">
        <v>116</v>
      </c>
      <c r="INW97" s="56" t="s">
        <v>30</v>
      </c>
      <c r="INX97" s="56" t="s">
        <v>419</v>
      </c>
      <c r="INY97" s="56" t="s">
        <v>108</v>
      </c>
      <c r="INZ97" s="56" t="s">
        <v>420</v>
      </c>
      <c r="IOA97" s="56" t="s">
        <v>109</v>
      </c>
      <c r="IOB97" s="56" t="s">
        <v>19</v>
      </c>
      <c r="IOC97" s="56" t="n">
        <v>92</v>
      </c>
      <c r="IOD97" s="56" t="s">
        <v>317</v>
      </c>
      <c r="IOE97" s="56" t="s">
        <v>332</v>
      </c>
      <c r="IOF97" s="56" t="s">
        <v>333</v>
      </c>
      <c r="IOG97" s="56" t="s">
        <v>421</v>
      </c>
      <c r="IOH97" s="56" t="s">
        <v>334</v>
      </c>
      <c r="IOI97" s="56" t="s">
        <v>326</v>
      </c>
      <c r="IOJ97" s="56" t="s">
        <v>335</v>
      </c>
      <c r="IOL97" s="56" t="s">
        <v>116</v>
      </c>
      <c r="IOM97" s="56" t="s">
        <v>30</v>
      </c>
      <c r="ION97" s="56" t="s">
        <v>419</v>
      </c>
      <c r="IOO97" s="56" t="s">
        <v>108</v>
      </c>
      <c r="IOP97" s="56" t="s">
        <v>420</v>
      </c>
      <c r="IOQ97" s="56" t="s">
        <v>109</v>
      </c>
      <c r="IOR97" s="56" t="s">
        <v>19</v>
      </c>
      <c r="IOS97" s="56" t="n">
        <v>92</v>
      </c>
      <c r="IOT97" s="56" t="s">
        <v>317</v>
      </c>
      <c r="IOU97" s="56" t="s">
        <v>332</v>
      </c>
      <c r="IOV97" s="56" t="s">
        <v>333</v>
      </c>
      <c r="IOW97" s="56" t="s">
        <v>421</v>
      </c>
      <c r="IOX97" s="56" t="s">
        <v>334</v>
      </c>
      <c r="IOY97" s="56" t="s">
        <v>326</v>
      </c>
      <c r="IOZ97" s="56" t="s">
        <v>335</v>
      </c>
      <c r="IPB97" s="56" t="s">
        <v>116</v>
      </c>
      <c r="IPC97" s="56" t="s">
        <v>30</v>
      </c>
      <c r="IPD97" s="56" t="s">
        <v>419</v>
      </c>
      <c r="IPE97" s="56" t="s">
        <v>108</v>
      </c>
      <c r="IPF97" s="56" t="s">
        <v>420</v>
      </c>
      <c r="IPG97" s="56" t="s">
        <v>109</v>
      </c>
      <c r="IPH97" s="56" t="s">
        <v>19</v>
      </c>
      <c r="IPI97" s="56" t="n">
        <v>92</v>
      </c>
      <c r="IPJ97" s="56" t="s">
        <v>317</v>
      </c>
      <c r="IPK97" s="56" t="s">
        <v>332</v>
      </c>
      <c r="IPL97" s="56" t="s">
        <v>333</v>
      </c>
      <c r="IPM97" s="56" t="s">
        <v>421</v>
      </c>
      <c r="IPN97" s="56" t="s">
        <v>334</v>
      </c>
      <c r="IPO97" s="56" t="s">
        <v>326</v>
      </c>
      <c r="IPP97" s="56" t="s">
        <v>335</v>
      </c>
      <c r="IPR97" s="56" t="s">
        <v>116</v>
      </c>
      <c r="IPS97" s="56" t="s">
        <v>30</v>
      </c>
      <c r="IPT97" s="56" t="s">
        <v>419</v>
      </c>
      <c r="IPU97" s="56" t="s">
        <v>108</v>
      </c>
      <c r="IPV97" s="56" t="s">
        <v>420</v>
      </c>
      <c r="IPW97" s="56" t="s">
        <v>109</v>
      </c>
      <c r="IPX97" s="56" t="s">
        <v>19</v>
      </c>
      <c r="IPY97" s="56" t="n">
        <v>92</v>
      </c>
      <c r="IPZ97" s="56" t="s">
        <v>317</v>
      </c>
      <c r="IQA97" s="56" t="s">
        <v>332</v>
      </c>
      <c r="IQB97" s="56" t="s">
        <v>333</v>
      </c>
      <c r="IQC97" s="56" t="s">
        <v>421</v>
      </c>
      <c r="IQD97" s="56" t="s">
        <v>334</v>
      </c>
      <c r="IQE97" s="56" t="s">
        <v>326</v>
      </c>
      <c r="IQF97" s="56" t="s">
        <v>335</v>
      </c>
      <c r="IQH97" s="56" t="s">
        <v>116</v>
      </c>
      <c r="IQI97" s="56" t="s">
        <v>30</v>
      </c>
      <c r="IQJ97" s="56" t="s">
        <v>419</v>
      </c>
      <c r="IQK97" s="56" t="s">
        <v>108</v>
      </c>
      <c r="IQL97" s="56" t="s">
        <v>420</v>
      </c>
      <c r="IQM97" s="56" t="s">
        <v>109</v>
      </c>
      <c r="IQN97" s="56" t="s">
        <v>19</v>
      </c>
      <c r="IQO97" s="56" t="n">
        <v>92</v>
      </c>
      <c r="IQP97" s="56" t="s">
        <v>317</v>
      </c>
      <c r="IQQ97" s="56" t="s">
        <v>332</v>
      </c>
      <c r="IQR97" s="56" t="s">
        <v>333</v>
      </c>
      <c r="IQS97" s="56" t="s">
        <v>421</v>
      </c>
      <c r="IQT97" s="56" t="s">
        <v>334</v>
      </c>
      <c r="IQU97" s="56" t="s">
        <v>326</v>
      </c>
      <c r="IQV97" s="56" t="s">
        <v>335</v>
      </c>
      <c r="IQX97" s="56" t="s">
        <v>116</v>
      </c>
      <c r="IQY97" s="56" t="s">
        <v>30</v>
      </c>
      <c r="IQZ97" s="56" t="s">
        <v>419</v>
      </c>
      <c r="IRA97" s="56" t="s">
        <v>108</v>
      </c>
      <c r="IRB97" s="56" t="s">
        <v>420</v>
      </c>
      <c r="IRC97" s="56" t="s">
        <v>109</v>
      </c>
      <c r="IRD97" s="56" t="s">
        <v>19</v>
      </c>
      <c r="IRE97" s="56" t="n">
        <v>92</v>
      </c>
      <c r="IRF97" s="56" t="s">
        <v>317</v>
      </c>
      <c r="IRG97" s="56" t="s">
        <v>332</v>
      </c>
      <c r="IRH97" s="56" t="s">
        <v>333</v>
      </c>
      <c r="IRI97" s="56" t="s">
        <v>421</v>
      </c>
      <c r="IRJ97" s="56" t="s">
        <v>334</v>
      </c>
      <c r="IRK97" s="56" t="s">
        <v>326</v>
      </c>
      <c r="IRL97" s="56" t="s">
        <v>335</v>
      </c>
      <c r="IRN97" s="56" t="s">
        <v>116</v>
      </c>
      <c r="IRO97" s="56" t="s">
        <v>30</v>
      </c>
      <c r="IRP97" s="56" t="s">
        <v>419</v>
      </c>
      <c r="IRQ97" s="56" t="s">
        <v>108</v>
      </c>
      <c r="IRR97" s="56" t="s">
        <v>420</v>
      </c>
      <c r="IRS97" s="56" t="s">
        <v>109</v>
      </c>
      <c r="IRT97" s="56" t="s">
        <v>19</v>
      </c>
      <c r="IRU97" s="56" t="n">
        <v>92</v>
      </c>
      <c r="IRV97" s="56" t="s">
        <v>317</v>
      </c>
      <c r="IRW97" s="56" t="s">
        <v>332</v>
      </c>
      <c r="IRX97" s="56" t="s">
        <v>333</v>
      </c>
      <c r="IRY97" s="56" t="s">
        <v>421</v>
      </c>
      <c r="IRZ97" s="56" t="s">
        <v>334</v>
      </c>
      <c r="ISA97" s="56" t="s">
        <v>326</v>
      </c>
      <c r="ISB97" s="56" t="s">
        <v>335</v>
      </c>
      <c r="ISD97" s="56" t="s">
        <v>116</v>
      </c>
      <c r="ISE97" s="56" t="s">
        <v>30</v>
      </c>
      <c r="ISF97" s="56" t="s">
        <v>419</v>
      </c>
      <c r="ISG97" s="56" t="s">
        <v>108</v>
      </c>
      <c r="ISH97" s="56" t="s">
        <v>420</v>
      </c>
      <c r="ISI97" s="56" t="s">
        <v>109</v>
      </c>
      <c r="ISJ97" s="56" t="s">
        <v>19</v>
      </c>
      <c r="ISK97" s="56" t="n">
        <v>92</v>
      </c>
      <c r="ISL97" s="56" t="s">
        <v>317</v>
      </c>
      <c r="ISM97" s="56" t="s">
        <v>332</v>
      </c>
      <c r="ISN97" s="56" t="s">
        <v>333</v>
      </c>
      <c r="ISO97" s="56" t="s">
        <v>421</v>
      </c>
      <c r="ISP97" s="56" t="s">
        <v>334</v>
      </c>
      <c r="ISQ97" s="56" t="s">
        <v>326</v>
      </c>
      <c r="ISR97" s="56" t="s">
        <v>335</v>
      </c>
      <c r="IST97" s="56" t="s">
        <v>116</v>
      </c>
      <c r="ISU97" s="56" t="s">
        <v>30</v>
      </c>
      <c r="ISV97" s="56" t="s">
        <v>419</v>
      </c>
      <c r="ISW97" s="56" t="s">
        <v>108</v>
      </c>
      <c r="ISX97" s="56" t="s">
        <v>420</v>
      </c>
      <c r="ISY97" s="56" t="s">
        <v>109</v>
      </c>
      <c r="ISZ97" s="56" t="s">
        <v>19</v>
      </c>
      <c r="ITA97" s="56" t="n">
        <v>92</v>
      </c>
      <c r="ITB97" s="56" t="s">
        <v>317</v>
      </c>
      <c r="ITC97" s="56" t="s">
        <v>332</v>
      </c>
      <c r="ITD97" s="56" t="s">
        <v>333</v>
      </c>
      <c r="ITE97" s="56" t="s">
        <v>421</v>
      </c>
      <c r="ITF97" s="56" t="s">
        <v>334</v>
      </c>
      <c r="ITG97" s="56" t="s">
        <v>326</v>
      </c>
      <c r="ITH97" s="56" t="s">
        <v>335</v>
      </c>
      <c r="ITJ97" s="56" t="s">
        <v>116</v>
      </c>
      <c r="ITK97" s="56" t="s">
        <v>30</v>
      </c>
      <c r="ITL97" s="56" t="s">
        <v>419</v>
      </c>
      <c r="ITM97" s="56" t="s">
        <v>108</v>
      </c>
      <c r="ITN97" s="56" t="s">
        <v>420</v>
      </c>
      <c r="ITO97" s="56" t="s">
        <v>109</v>
      </c>
      <c r="ITP97" s="56" t="s">
        <v>19</v>
      </c>
      <c r="ITQ97" s="56" t="n">
        <v>92</v>
      </c>
      <c r="ITR97" s="56" t="s">
        <v>317</v>
      </c>
      <c r="ITS97" s="56" t="s">
        <v>332</v>
      </c>
      <c r="ITT97" s="56" t="s">
        <v>333</v>
      </c>
      <c r="ITU97" s="56" t="s">
        <v>421</v>
      </c>
      <c r="ITV97" s="56" t="s">
        <v>334</v>
      </c>
      <c r="ITW97" s="56" t="s">
        <v>326</v>
      </c>
      <c r="ITX97" s="56" t="s">
        <v>335</v>
      </c>
      <c r="ITZ97" s="56" t="s">
        <v>116</v>
      </c>
      <c r="IUA97" s="56" t="s">
        <v>30</v>
      </c>
      <c r="IUB97" s="56" t="s">
        <v>419</v>
      </c>
      <c r="IUC97" s="56" t="s">
        <v>108</v>
      </c>
      <c r="IUD97" s="56" t="s">
        <v>420</v>
      </c>
      <c r="IUE97" s="56" t="s">
        <v>109</v>
      </c>
      <c r="IUF97" s="56" t="s">
        <v>19</v>
      </c>
      <c r="IUG97" s="56" t="n">
        <v>92</v>
      </c>
      <c r="IUH97" s="56" t="s">
        <v>317</v>
      </c>
      <c r="IUI97" s="56" t="s">
        <v>332</v>
      </c>
      <c r="IUJ97" s="56" t="s">
        <v>333</v>
      </c>
      <c r="IUK97" s="56" t="s">
        <v>421</v>
      </c>
      <c r="IUL97" s="56" t="s">
        <v>334</v>
      </c>
      <c r="IUM97" s="56" t="s">
        <v>326</v>
      </c>
      <c r="IUN97" s="56" t="s">
        <v>335</v>
      </c>
      <c r="IUP97" s="56" t="s">
        <v>116</v>
      </c>
      <c r="IUQ97" s="56" t="s">
        <v>30</v>
      </c>
      <c r="IUR97" s="56" t="s">
        <v>419</v>
      </c>
      <c r="IUS97" s="56" t="s">
        <v>108</v>
      </c>
      <c r="IUT97" s="56" t="s">
        <v>420</v>
      </c>
      <c r="IUU97" s="56" t="s">
        <v>109</v>
      </c>
      <c r="IUV97" s="56" t="s">
        <v>19</v>
      </c>
      <c r="IUW97" s="56" t="n">
        <v>92</v>
      </c>
      <c r="IUX97" s="56" t="s">
        <v>317</v>
      </c>
      <c r="IUY97" s="56" t="s">
        <v>332</v>
      </c>
      <c r="IUZ97" s="56" t="s">
        <v>333</v>
      </c>
      <c r="IVA97" s="56" t="s">
        <v>421</v>
      </c>
      <c r="IVB97" s="56" t="s">
        <v>334</v>
      </c>
      <c r="IVC97" s="56" t="s">
        <v>326</v>
      </c>
      <c r="IVD97" s="56" t="s">
        <v>335</v>
      </c>
      <c r="IVF97" s="56" t="s">
        <v>116</v>
      </c>
      <c r="IVG97" s="56" t="s">
        <v>30</v>
      </c>
      <c r="IVH97" s="56" t="s">
        <v>419</v>
      </c>
      <c r="IVI97" s="56" t="s">
        <v>108</v>
      </c>
      <c r="IVJ97" s="56" t="s">
        <v>420</v>
      </c>
      <c r="IVK97" s="56" t="s">
        <v>109</v>
      </c>
      <c r="IVL97" s="56" t="s">
        <v>19</v>
      </c>
      <c r="IVM97" s="56" t="n">
        <v>92</v>
      </c>
      <c r="IVN97" s="56" t="s">
        <v>317</v>
      </c>
      <c r="IVO97" s="56" t="s">
        <v>332</v>
      </c>
      <c r="IVP97" s="56" t="s">
        <v>333</v>
      </c>
      <c r="IVQ97" s="56" t="s">
        <v>421</v>
      </c>
      <c r="IVR97" s="56" t="s">
        <v>334</v>
      </c>
      <c r="IVS97" s="56" t="s">
        <v>326</v>
      </c>
      <c r="IVT97" s="56" t="s">
        <v>335</v>
      </c>
      <c r="IVV97" s="56" t="s">
        <v>116</v>
      </c>
      <c r="IVW97" s="56" t="s">
        <v>30</v>
      </c>
      <c r="IVX97" s="56" t="s">
        <v>419</v>
      </c>
      <c r="IVY97" s="56" t="s">
        <v>108</v>
      </c>
      <c r="IVZ97" s="56" t="s">
        <v>420</v>
      </c>
      <c r="IWA97" s="56" t="s">
        <v>109</v>
      </c>
      <c r="IWB97" s="56" t="s">
        <v>19</v>
      </c>
      <c r="IWC97" s="56" t="n">
        <v>92</v>
      </c>
      <c r="IWD97" s="56" t="s">
        <v>317</v>
      </c>
      <c r="IWE97" s="56" t="s">
        <v>332</v>
      </c>
      <c r="IWF97" s="56" t="s">
        <v>333</v>
      </c>
      <c r="IWG97" s="56" t="s">
        <v>421</v>
      </c>
      <c r="IWH97" s="56" t="s">
        <v>334</v>
      </c>
      <c r="IWI97" s="56" t="s">
        <v>326</v>
      </c>
      <c r="IWJ97" s="56" t="s">
        <v>335</v>
      </c>
      <c r="IWL97" s="56" t="s">
        <v>116</v>
      </c>
      <c r="IWM97" s="56" t="s">
        <v>30</v>
      </c>
      <c r="IWN97" s="56" t="s">
        <v>419</v>
      </c>
      <c r="IWO97" s="56" t="s">
        <v>108</v>
      </c>
      <c r="IWP97" s="56" t="s">
        <v>420</v>
      </c>
      <c r="IWQ97" s="56" t="s">
        <v>109</v>
      </c>
      <c r="IWR97" s="56" t="s">
        <v>19</v>
      </c>
      <c r="IWS97" s="56" t="n">
        <v>92</v>
      </c>
      <c r="IWT97" s="56" t="s">
        <v>317</v>
      </c>
      <c r="IWU97" s="56" t="s">
        <v>332</v>
      </c>
      <c r="IWV97" s="56" t="s">
        <v>333</v>
      </c>
      <c r="IWW97" s="56" t="s">
        <v>421</v>
      </c>
      <c r="IWX97" s="56" t="s">
        <v>334</v>
      </c>
      <c r="IWY97" s="56" t="s">
        <v>326</v>
      </c>
      <c r="IWZ97" s="56" t="s">
        <v>335</v>
      </c>
      <c r="IXB97" s="56" t="s">
        <v>116</v>
      </c>
      <c r="IXC97" s="56" t="s">
        <v>30</v>
      </c>
      <c r="IXD97" s="56" t="s">
        <v>419</v>
      </c>
      <c r="IXE97" s="56" t="s">
        <v>108</v>
      </c>
      <c r="IXF97" s="56" t="s">
        <v>420</v>
      </c>
      <c r="IXG97" s="56" t="s">
        <v>109</v>
      </c>
      <c r="IXH97" s="56" t="s">
        <v>19</v>
      </c>
      <c r="IXI97" s="56" t="n">
        <v>92</v>
      </c>
      <c r="IXJ97" s="56" t="s">
        <v>317</v>
      </c>
      <c r="IXK97" s="56" t="s">
        <v>332</v>
      </c>
      <c r="IXL97" s="56" t="s">
        <v>333</v>
      </c>
      <c r="IXM97" s="56" t="s">
        <v>421</v>
      </c>
      <c r="IXN97" s="56" t="s">
        <v>334</v>
      </c>
      <c r="IXO97" s="56" t="s">
        <v>326</v>
      </c>
      <c r="IXP97" s="56" t="s">
        <v>335</v>
      </c>
      <c r="IXR97" s="56" t="s">
        <v>116</v>
      </c>
      <c r="IXS97" s="56" t="s">
        <v>30</v>
      </c>
      <c r="IXT97" s="56" t="s">
        <v>419</v>
      </c>
      <c r="IXU97" s="56" t="s">
        <v>108</v>
      </c>
      <c r="IXV97" s="56" t="s">
        <v>420</v>
      </c>
      <c r="IXW97" s="56" t="s">
        <v>109</v>
      </c>
      <c r="IXX97" s="56" t="s">
        <v>19</v>
      </c>
      <c r="IXY97" s="56" t="n">
        <v>92</v>
      </c>
      <c r="IXZ97" s="56" t="s">
        <v>317</v>
      </c>
      <c r="IYA97" s="56" t="s">
        <v>332</v>
      </c>
      <c r="IYB97" s="56" t="s">
        <v>333</v>
      </c>
      <c r="IYC97" s="56" t="s">
        <v>421</v>
      </c>
      <c r="IYD97" s="56" t="s">
        <v>334</v>
      </c>
      <c r="IYE97" s="56" t="s">
        <v>326</v>
      </c>
      <c r="IYF97" s="56" t="s">
        <v>335</v>
      </c>
      <c r="IYH97" s="56" t="s">
        <v>116</v>
      </c>
      <c r="IYI97" s="56" t="s">
        <v>30</v>
      </c>
      <c r="IYJ97" s="56" t="s">
        <v>419</v>
      </c>
      <c r="IYK97" s="56" t="s">
        <v>108</v>
      </c>
      <c r="IYL97" s="56" t="s">
        <v>420</v>
      </c>
      <c r="IYM97" s="56" t="s">
        <v>109</v>
      </c>
      <c r="IYN97" s="56" t="s">
        <v>19</v>
      </c>
      <c r="IYO97" s="56" t="n">
        <v>92</v>
      </c>
      <c r="IYP97" s="56" t="s">
        <v>317</v>
      </c>
      <c r="IYQ97" s="56" t="s">
        <v>332</v>
      </c>
      <c r="IYR97" s="56" t="s">
        <v>333</v>
      </c>
      <c r="IYS97" s="56" t="s">
        <v>421</v>
      </c>
      <c r="IYT97" s="56" t="s">
        <v>334</v>
      </c>
      <c r="IYU97" s="56" t="s">
        <v>326</v>
      </c>
      <c r="IYV97" s="56" t="s">
        <v>335</v>
      </c>
      <c r="IYX97" s="56" t="s">
        <v>116</v>
      </c>
      <c r="IYY97" s="56" t="s">
        <v>30</v>
      </c>
      <c r="IYZ97" s="56" t="s">
        <v>419</v>
      </c>
      <c r="IZA97" s="56" t="s">
        <v>108</v>
      </c>
      <c r="IZB97" s="56" t="s">
        <v>420</v>
      </c>
      <c r="IZC97" s="56" t="s">
        <v>109</v>
      </c>
      <c r="IZD97" s="56" t="s">
        <v>19</v>
      </c>
      <c r="IZE97" s="56" t="n">
        <v>92</v>
      </c>
      <c r="IZF97" s="56" t="s">
        <v>317</v>
      </c>
      <c r="IZG97" s="56" t="s">
        <v>332</v>
      </c>
      <c r="IZH97" s="56" t="s">
        <v>333</v>
      </c>
      <c r="IZI97" s="56" t="s">
        <v>421</v>
      </c>
      <c r="IZJ97" s="56" t="s">
        <v>334</v>
      </c>
      <c r="IZK97" s="56" t="s">
        <v>326</v>
      </c>
      <c r="IZL97" s="56" t="s">
        <v>335</v>
      </c>
      <c r="IZN97" s="56" t="s">
        <v>116</v>
      </c>
      <c r="IZO97" s="56" t="s">
        <v>30</v>
      </c>
      <c r="IZP97" s="56" t="s">
        <v>419</v>
      </c>
      <c r="IZQ97" s="56" t="s">
        <v>108</v>
      </c>
      <c r="IZR97" s="56" t="s">
        <v>420</v>
      </c>
      <c r="IZS97" s="56" t="s">
        <v>109</v>
      </c>
      <c r="IZT97" s="56" t="s">
        <v>19</v>
      </c>
      <c r="IZU97" s="56" t="n">
        <v>92</v>
      </c>
      <c r="IZV97" s="56" t="s">
        <v>317</v>
      </c>
      <c r="IZW97" s="56" t="s">
        <v>332</v>
      </c>
      <c r="IZX97" s="56" t="s">
        <v>333</v>
      </c>
      <c r="IZY97" s="56" t="s">
        <v>421</v>
      </c>
      <c r="IZZ97" s="56" t="s">
        <v>334</v>
      </c>
      <c r="JAA97" s="56" t="s">
        <v>326</v>
      </c>
      <c r="JAB97" s="56" t="s">
        <v>335</v>
      </c>
      <c r="JAD97" s="56" t="s">
        <v>116</v>
      </c>
      <c r="JAE97" s="56" t="s">
        <v>30</v>
      </c>
      <c r="JAF97" s="56" t="s">
        <v>419</v>
      </c>
      <c r="JAG97" s="56" t="s">
        <v>108</v>
      </c>
      <c r="JAH97" s="56" t="s">
        <v>420</v>
      </c>
      <c r="JAI97" s="56" t="s">
        <v>109</v>
      </c>
      <c r="JAJ97" s="56" t="s">
        <v>19</v>
      </c>
      <c r="JAK97" s="56" t="n">
        <v>92</v>
      </c>
      <c r="JAL97" s="56" t="s">
        <v>317</v>
      </c>
      <c r="JAM97" s="56" t="s">
        <v>332</v>
      </c>
      <c r="JAN97" s="56" t="s">
        <v>333</v>
      </c>
      <c r="JAO97" s="56" t="s">
        <v>421</v>
      </c>
      <c r="JAP97" s="56" t="s">
        <v>334</v>
      </c>
      <c r="JAQ97" s="56" t="s">
        <v>326</v>
      </c>
      <c r="JAR97" s="56" t="s">
        <v>335</v>
      </c>
      <c r="JAT97" s="56" t="s">
        <v>116</v>
      </c>
      <c r="JAU97" s="56" t="s">
        <v>30</v>
      </c>
      <c r="JAV97" s="56" t="s">
        <v>419</v>
      </c>
      <c r="JAW97" s="56" t="s">
        <v>108</v>
      </c>
      <c r="JAX97" s="56" t="s">
        <v>420</v>
      </c>
      <c r="JAY97" s="56" t="s">
        <v>109</v>
      </c>
      <c r="JAZ97" s="56" t="s">
        <v>19</v>
      </c>
      <c r="JBA97" s="56" t="n">
        <v>92</v>
      </c>
      <c r="JBB97" s="56" t="s">
        <v>317</v>
      </c>
      <c r="JBC97" s="56" t="s">
        <v>332</v>
      </c>
      <c r="JBD97" s="56" t="s">
        <v>333</v>
      </c>
      <c r="JBE97" s="56" t="s">
        <v>421</v>
      </c>
      <c r="JBF97" s="56" t="s">
        <v>334</v>
      </c>
      <c r="JBG97" s="56" t="s">
        <v>326</v>
      </c>
      <c r="JBH97" s="56" t="s">
        <v>335</v>
      </c>
      <c r="JBJ97" s="56" t="s">
        <v>116</v>
      </c>
      <c r="JBK97" s="56" t="s">
        <v>30</v>
      </c>
      <c r="JBL97" s="56" t="s">
        <v>419</v>
      </c>
      <c r="JBM97" s="56" t="s">
        <v>108</v>
      </c>
      <c r="JBN97" s="56" t="s">
        <v>420</v>
      </c>
      <c r="JBO97" s="56" t="s">
        <v>109</v>
      </c>
      <c r="JBP97" s="56" t="s">
        <v>19</v>
      </c>
      <c r="JBQ97" s="56" t="n">
        <v>92</v>
      </c>
      <c r="JBR97" s="56" t="s">
        <v>317</v>
      </c>
      <c r="JBS97" s="56" t="s">
        <v>332</v>
      </c>
      <c r="JBT97" s="56" t="s">
        <v>333</v>
      </c>
      <c r="JBU97" s="56" t="s">
        <v>421</v>
      </c>
      <c r="JBV97" s="56" t="s">
        <v>334</v>
      </c>
      <c r="JBW97" s="56" t="s">
        <v>326</v>
      </c>
      <c r="JBX97" s="56" t="s">
        <v>335</v>
      </c>
      <c r="JBZ97" s="56" t="s">
        <v>116</v>
      </c>
      <c r="JCA97" s="56" t="s">
        <v>30</v>
      </c>
      <c r="JCB97" s="56" t="s">
        <v>419</v>
      </c>
      <c r="JCC97" s="56" t="s">
        <v>108</v>
      </c>
      <c r="JCD97" s="56" t="s">
        <v>420</v>
      </c>
      <c r="JCE97" s="56" t="s">
        <v>109</v>
      </c>
      <c r="JCF97" s="56" t="s">
        <v>19</v>
      </c>
      <c r="JCG97" s="56" t="n">
        <v>92</v>
      </c>
      <c r="JCH97" s="56" t="s">
        <v>317</v>
      </c>
      <c r="JCI97" s="56" t="s">
        <v>332</v>
      </c>
      <c r="JCJ97" s="56" t="s">
        <v>333</v>
      </c>
      <c r="JCK97" s="56" t="s">
        <v>421</v>
      </c>
      <c r="JCL97" s="56" t="s">
        <v>334</v>
      </c>
      <c r="JCM97" s="56" t="s">
        <v>326</v>
      </c>
      <c r="JCN97" s="56" t="s">
        <v>335</v>
      </c>
      <c r="JCP97" s="56" t="s">
        <v>116</v>
      </c>
      <c r="JCQ97" s="56" t="s">
        <v>30</v>
      </c>
      <c r="JCR97" s="56" t="s">
        <v>419</v>
      </c>
      <c r="JCS97" s="56" t="s">
        <v>108</v>
      </c>
      <c r="JCT97" s="56" t="s">
        <v>420</v>
      </c>
      <c r="JCU97" s="56" t="s">
        <v>109</v>
      </c>
      <c r="JCV97" s="56" t="s">
        <v>19</v>
      </c>
      <c r="JCW97" s="56" t="n">
        <v>92</v>
      </c>
      <c r="JCX97" s="56" t="s">
        <v>317</v>
      </c>
      <c r="JCY97" s="56" t="s">
        <v>332</v>
      </c>
      <c r="JCZ97" s="56" t="s">
        <v>333</v>
      </c>
      <c r="JDA97" s="56" t="s">
        <v>421</v>
      </c>
      <c r="JDB97" s="56" t="s">
        <v>334</v>
      </c>
      <c r="JDC97" s="56" t="s">
        <v>326</v>
      </c>
      <c r="JDD97" s="56" t="s">
        <v>335</v>
      </c>
      <c r="JDF97" s="56" t="s">
        <v>116</v>
      </c>
      <c r="JDG97" s="56" t="s">
        <v>30</v>
      </c>
      <c r="JDH97" s="56" t="s">
        <v>419</v>
      </c>
      <c r="JDI97" s="56" t="s">
        <v>108</v>
      </c>
      <c r="JDJ97" s="56" t="s">
        <v>420</v>
      </c>
      <c r="JDK97" s="56" t="s">
        <v>109</v>
      </c>
      <c r="JDL97" s="56" t="s">
        <v>19</v>
      </c>
      <c r="JDM97" s="56" t="n">
        <v>92</v>
      </c>
      <c r="JDN97" s="56" t="s">
        <v>317</v>
      </c>
      <c r="JDO97" s="56" t="s">
        <v>332</v>
      </c>
      <c r="JDP97" s="56" t="s">
        <v>333</v>
      </c>
      <c r="JDQ97" s="56" t="s">
        <v>421</v>
      </c>
      <c r="JDR97" s="56" t="s">
        <v>334</v>
      </c>
      <c r="JDS97" s="56" t="s">
        <v>326</v>
      </c>
      <c r="JDT97" s="56" t="s">
        <v>335</v>
      </c>
      <c r="JDV97" s="56" t="s">
        <v>116</v>
      </c>
      <c r="JDW97" s="56" t="s">
        <v>30</v>
      </c>
      <c r="JDX97" s="56" t="s">
        <v>419</v>
      </c>
      <c r="JDY97" s="56" t="s">
        <v>108</v>
      </c>
      <c r="JDZ97" s="56" t="s">
        <v>420</v>
      </c>
      <c r="JEA97" s="56" t="s">
        <v>109</v>
      </c>
      <c r="JEB97" s="56" t="s">
        <v>19</v>
      </c>
      <c r="JEC97" s="56" t="n">
        <v>92</v>
      </c>
      <c r="JED97" s="56" t="s">
        <v>317</v>
      </c>
      <c r="JEE97" s="56" t="s">
        <v>332</v>
      </c>
      <c r="JEF97" s="56" t="s">
        <v>333</v>
      </c>
      <c r="JEG97" s="56" t="s">
        <v>421</v>
      </c>
      <c r="JEH97" s="56" t="s">
        <v>334</v>
      </c>
      <c r="JEI97" s="56" t="s">
        <v>326</v>
      </c>
      <c r="JEJ97" s="56" t="s">
        <v>335</v>
      </c>
      <c r="JEL97" s="56" t="s">
        <v>116</v>
      </c>
      <c r="JEM97" s="56" t="s">
        <v>30</v>
      </c>
      <c r="JEN97" s="56" t="s">
        <v>419</v>
      </c>
      <c r="JEO97" s="56" t="s">
        <v>108</v>
      </c>
      <c r="JEP97" s="56" t="s">
        <v>420</v>
      </c>
      <c r="JEQ97" s="56" t="s">
        <v>109</v>
      </c>
      <c r="JER97" s="56" t="s">
        <v>19</v>
      </c>
      <c r="JES97" s="56" t="n">
        <v>92</v>
      </c>
      <c r="JET97" s="56" t="s">
        <v>317</v>
      </c>
      <c r="JEU97" s="56" t="s">
        <v>332</v>
      </c>
      <c r="JEV97" s="56" t="s">
        <v>333</v>
      </c>
      <c r="JEW97" s="56" t="s">
        <v>421</v>
      </c>
      <c r="JEX97" s="56" t="s">
        <v>334</v>
      </c>
      <c r="JEY97" s="56" t="s">
        <v>326</v>
      </c>
      <c r="JEZ97" s="56" t="s">
        <v>335</v>
      </c>
      <c r="JFB97" s="56" t="s">
        <v>116</v>
      </c>
      <c r="JFC97" s="56" t="s">
        <v>30</v>
      </c>
      <c r="JFD97" s="56" t="s">
        <v>419</v>
      </c>
      <c r="JFE97" s="56" t="s">
        <v>108</v>
      </c>
      <c r="JFF97" s="56" t="s">
        <v>420</v>
      </c>
      <c r="JFG97" s="56" t="s">
        <v>109</v>
      </c>
      <c r="JFH97" s="56" t="s">
        <v>19</v>
      </c>
      <c r="JFI97" s="56" t="n">
        <v>92</v>
      </c>
      <c r="JFJ97" s="56" t="s">
        <v>317</v>
      </c>
      <c r="JFK97" s="56" t="s">
        <v>332</v>
      </c>
      <c r="JFL97" s="56" t="s">
        <v>333</v>
      </c>
      <c r="JFM97" s="56" t="s">
        <v>421</v>
      </c>
      <c r="JFN97" s="56" t="s">
        <v>334</v>
      </c>
      <c r="JFO97" s="56" t="s">
        <v>326</v>
      </c>
      <c r="JFP97" s="56" t="s">
        <v>335</v>
      </c>
      <c r="JFR97" s="56" t="s">
        <v>116</v>
      </c>
      <c r="JFS97" s="56" t="s">
        <v>30</v>
      </c>
      <c r="JFT97" s="56" t="s">
        <v>419</v>
      </c>
      <c r="JFU97" s="56" t="s">
        <v>108</v>
      </c>
      <c r="JFV97" s="56" t="s">
        <v>420</v>
      </c>
      <c r="JFW97" s="56" t="s">
        <v>109</v>
      </c>
      <c r="JFX97" s="56" t="s">
        <v>19</v>
      </c>
      <c r="JFY97" s="56" t="n">
        <v>92</v>
      </c>
      <c r="JFZ97" s="56" t="s">
        <v>317</v>
      </c>
      <c r="JGA97" s="56" t="s">
        <v>332</v>
      </c>
      <c r="JGB97" s="56" t="s">
        <v>333</v>
      </c>
      <c r="JGC97" s="56" t="s">
        <v>421</v>
      </c>
      <c r="JGD97" s="56" t="s">
        <v>334</v>
      </c>
      <c r="JGE97" s="56" t="s">
        <v>326</v>
      </c>
      <c r="JGF97" s="56" t="s">
        <v>335</v>
      </c>
      <c r="JGH97" s="56" t="s">
        <v>116</v>
      </c>
      <c r="JGI97" s="56" t="s">
        <v>30</v>
      </c>
      <c r="JGJ97" s="56" t="s">
        <v>419</v>
      </c>
      <c r="JGK97" s="56" t="s">
        <v>108</v>
      </c>
      <c r="JGL97" s="56" t="s">
        <v>420</v>
      </c>
      <c r="JGM97" s="56" t="s">
        <v>109</v>
      </c>
      <c r="JGN97" s="56" t="s">
        <v>19</v>
      </c>
      <c r="JGO97" s="56" t="n">
        <v>92</v>
      </c>
      <c r="JGP97" s="56" t="s">
        <v>317</v>
      </c>
      <c r="JGQ97" s="56" t="s">
        <v>332</v>
      </c>
      <c r="JGR97" s="56" t="s">
        <v>333</v>
      </c>
      <c r="JGS97" s="56" t="s">
        <v>421</v>
      </c>
      <c r="JGT97" s="56" t="s">
        <v>334</v>
      </c>
      <c r="JGU97" s="56" t="s">
        <v>326</v>
      </c>
      <c r="JGV97" s="56" t="s">
        <v>335</v>
      </c>
      <c r="JGX97" s="56" t="s">
        <v>116</v>
      </c>
      <c r="JGY97" s="56" t="s">
        <v>30</v>
      </c>
      <c r="JGZ97" s="56" t="s">
        <v>419</v>
      </c>
      <c r="JHA97" s="56" t="s">
        <v>108</v>
      </c>
      <c r="JHB97" s="56" t="s">
        <v>420</v>
      </c>
      <c r="JHC97" s="56" t="s">
        <v>109</v>
      </c>
      <c r="JHD97" s="56" t="s">
        <v>19</v>
      </c>
      <c r="JHE97" s="56" t="n">
        <v>92</v>
      </c>
      <c r="JHF97" s="56" t="s">
        <v>317</v>
      </c>
      <c r="JHG97" s="56" t="s">
        <v>332</v>
      </c>
      <c r="JHH97" s="56" t="s">
        <v>333</v>
      </c>
      <c r="JHI97" s="56" t="s">
        <v>421</v>
      </c>
      <c r="JHJ97" s="56" t="s">
        <v>334</v>
      </c>
      <c r="JHK97" s="56" t="s">
        <v>326</v>
      </c>
      <c r="JHL97" s="56" t="s">
        <v>335</v>
      </c>
      <c r="JHN97" s="56" t="s">
        <v>116</v>
      </c>
      <c r="JHO97" s="56" t="s">
        <v>30</v>
      </c>
      <c r="JHP97" s="56" t="s">
        <v>419</v>
      </c>
      <c r="JHQ97" s="56" t="s">
        <v>108</v>
      </c>
      <c r="JHR97" s="56" t="s">
        <v>420</v>
      </c>
      <c r="JHS97" s="56" t="s">
        <v>109</v>
      </c>
      <c r="JHT97" s="56" t="s">
        <v>19</v>
      </c>
      <c r="JHU97" s="56" t="n">
        <v>92</v>
      </c>
      <c r="JHV97" s="56" t="s">
        <v>317</v>
      </c>
      <c r="JHW97" s="56" t="s">
        <v>332</v>
      </c>
      <c r="JHX97" s="56" t="s">
        <v>333</v>
      </c>
      <c r="JHY97" s="56" t="s">
        <v>421</v>
      </c>
      <c r="JHZ97" s="56" t="s">
        <v>334</v>
      </c>
      <c r="JIA97" s="56" t="s">
        <v>326</v>
      </c>
      <c r="JIB97" s="56" t="s">
        <v>335</v>
      </c>
      <c r="JID97" s="56" t="s">
        <v>116</v>
      </c>
      <c r="JIE97" s="56" t="s">
        <v>30</v>
      </c>
      <c r="JIF97" s="56" t="s">
        <v>419</v>
      </c>
      <c r="JIG97" s="56" t="s">
        <v>108</v>
      </c>
      <c r="JIH97" s="56" t="s">
        <v>420</v>
      </c>
      <c r="JII97" s="56" t="s">
        <v>109</v>
      </c>
      <c r="JIJ97" s="56" t="s">
        <v>19</v>
      </c>
      <c r="JIK97" s="56" t="n">
        <v>92</v>
      </c>
      <c r="JIL97" s="56" t="s">
        <v>317</v>
      </c>
      <c r="JIM97" s="56" t="s">
        <v>332</v>
      </c>
      <c r="JIN97" s="56" t="s">
        <v>333</v>
      </c>
      <c r="JIO97" s="56" t="s">
        <v>421</v>
      </c>
      <c r="JIP97" s="56" t="s">
        <v>334</v>
      </c>
      <c r="JIQ97" s="56" t="s">
        <v>326</v>
      </c>
      <c r="JIR97" s="56" t="s">
        <v>335</v>
      </c>
      <c r="JIT97" s="56" t="s">
        <v>116</v>
      </c>
      <c r="JIU97" s="56" t="s">
        <v>30</v>
      </c>
      <c r="JIV97" s="56" t="s">
        <v>419</v>
      </c>
      <c r="JIW97" s="56" t="s">
        <v>108</v>
      </c>
      <c r="JIX97" s="56" t="s">
        <v>420</v>
      </c>
      <c r="JIY97" s="56" t="s">
        <v>109</v>
      </c>
      <c r="JIZ97" s="56" t="s">
        <v>19</v>
      </c>
      <c r="JJA97" s="56" t="n">
        <v>92</v>
      </c>
      <c r="JJB97" s="56" t="s">
        <v>317</v>
      </c>
      <c r="JJC97" s="56" t="s">
        <v>332</v>
      </c>
      <c r="JJD97" s="56" t="s">
        <v>333</v>
      </c>
      <c r="JJE97" s="56" t="s">
        <v>421</v>
      </c>
      <c r="JJF97" s="56" t="s">
        <v>334</v>
      </c>
      <c r="JJG97" s="56" t="s">
        <v>326</v>
      </c>
      <c r="JJH97" s="56" t="s">
        <v>335</v>
      </c>
      <c r="JJJ97" s="56" t="s">
        <v>116</v>
      </c>
      <c r="JJK97" s="56" t="s">
        <v>30</v>
      </c>
      <c r="JJL97" s="56" t="s">
        <v>419</v>
      </c>
      <c r="JJM97" s="56" t="s">
        <v>108</v>
      </c>
      <c r="JJN97" s="56" t="s">
        <v>420</v>
      </c>
      <c r="JJO97" s="56" t="s">
        <v>109</v>
      </c>
      <c r="JJP97" s="56" t="s">
        <v>19</v>
      </c>
      <c r="JJQ97" s="56" t="n">
        <v>92</v>
      </c>
      <c r="JJR97" s="56" t="s">
        <v>317</v>
      </c>
      <c r="JJS97" s="56" t="s">
        <v>332</v>
      </c>
      <c r="JJT97" s="56" t="s">
        <v>333</v>
      </c>
      <c r="JJU97" s="56" t="s">
        <v>421</v>
      </c>
      <c r="JJV97" s="56" t="s">
        <v>334</v>
      </c>
      <c r="JJW97" s="56" t="s">
        <v>326</v>
      </c>
      <c r="JJX97" s="56" t="s">
        <v>335</v>
      </c>
      <c r="JJZ97" s="56" t="s">
        <v>116</v>
      </c>
      <c r="JKA97" s="56" t="s">
        <v>30</v>
      </c>
      <c r="JKB97" s="56" t="s">
        <v>419</v>
      </c>
      <c r="JKC97" s="56" t="s">
        <v>108</v>
      </c>
      <c r="JKD97" s="56" t="s">
        <v>420</v>
      </c>
      <c r="JKE97" s="56" t="s">
        <v>109</v>
      </c>
      <c r="JKF97" s="56" t="s">
        <v>19</v>
      </c>
      <c r="JKG97" s="56" t="n">
        <v>92</v>
      </c>
      <c r="JKH97" s="56" t="s">
        <v>317</v>
      </c>
      <c r="JKI97" s="56" t="s">
        <v>332</v>
      </c>
      <c r="JKJ97" s="56" t="s">
        <v>333</v>
      </c>
      <c r="JKK97" s="56" t="s">
        <v>421</v>
      </c>
      <c r="JKL97" s="56" t="s">
        <v>334</v>
      </c>
      <c r="JKM97" s="56" t="s">
        <v>326</v>
      </c>
      <c r="JKN97" s="56" t="s">
        <v>335</v>
      </c>
      <c r="JKP97" s="56" t="s">
        <v>116</v>
      </c>
      <c r="JKQ97" s="56" t="s">
        <v>30</v>
      </c>
      <c r="JKR97" s="56" t="s">
        <v>419</v>
      </c>
      <c r="JKS97" s="56" t="s">
        <v>108</v>
      </c>
      <c r="JKT97" s="56" t="s">
        <v>420</v>
      </c>
      <c r="JKU97" s="56" t="s">
        <v>109</v>
      </c>
      <c r="JKV97" s="56" t="s">
        <v>19</v>
      </c>
      <c r="JKW97" s="56" t="n">
        <v>92</v>
      </c>
      <c r="JKX97" s="56" t="s">
        <v>317</v>
      </c>
      <c r="JKY97" s="56" t="s">
        <v>332</v>
      </c>
      <c r="JKZ97" s="56" t="s">
        <v>333</v>
      </c>
      <c r="JLA97" s="56" t="s">
        <v>421</v>
      </c>
      <c r="JLB97" s="56" t="s">
        <v>334</v>
      </c>
      <c r="JLC97" s="56" t="s">
        <v>326</v>
      </c>
      <c r="JLD97" s="56" t="s">
        <v>335</v>
      </c>
      <c r="JLF97" s="56" t="s">
        <v>116</v>
      </c>
      <c r="JLG97" s="56" t="s">
        <v>30</v>
      </c>
      <c r="JLH97" s="56" t="s">
        <v>419</v>
      </c>
      <c r="JLI97" s="56" t="s">
        <v>108</v>
      </c>
      <c r="JLJ97" s="56" t="s">
        <v>420</v>
      </c>
      <c r="JLK97" s="56" t="s">
        <v>109</v>
      </c>
      <c r="JLL97" s="56" t="s">
        <v>19</v>
      </c>
      <c r="JLM97" s="56" t="n">
        <v>92</v>
      </c>
      <c r="JLN97" s="56" t="s">
        <v>317</v>
      </c>
      <c r="JLO97" s="56" t="s">
        <v>332</v>
      </c>
      <c r="JLP97" s="56" t="s">
        <v>333</v>
      </c>
      <c r="JLQ97" s="56" t="s">
        <v>421</v>
      </c>
      <c r="JLR97" s="56" t="s">
        <v>334</v>
      </c>
      <c r="JLS97" s="56" t="s">
        <v>326</v>
      </c>
      <c r="JLT97" s="56" t="s">
        <v>335</v>
      </c>
      <c r="JLV97" s="56" t="s">
        <v>116</v>
      </c>
      <c r="JLW97" s="56" t="s">
        <v>30</v>
      </c>
      <c r="JLX97" s="56" t="s">
        <v>419</v>
      </c>
      <c r="JLY97" s="56" t="s">
        <v>108</v>
      </c>
      <c r="JLZ97" s="56" t="s">
        <v>420</v>
      </c>
      <c r="JMA97" s="56" t="s">
        <v>109</v>
      </c>
      <c r="JMB97" s="56" t="s">
        <v>19</v>
      </c>
      <c r="JMC97" s="56" t="n">
        <v>92</v>
      </c>
      <c r="JMD97" s="56" t="s">
        <v>317</v>
      </c>
      <c r="JME97" s="56" t="s">
        <v>332</v>
      </c>
      <c r="JMF97" s="56" t="s">
        <v>333</v>
      </c>
      <c r="JMG97" s="56" t="s">
        <v>421</v>
      </c>
      <c r="JMH97" s="56" t="s">
        <v>334</v>
      </c>
      <c r="JMI97" s="56" t="s">
        <v>326</v>
      </c>
      <c r="JMJ97" s="56" t="s">
        <v>335</v>
      </c>
      <c r="JML97" s="56" t="s">
        <v>116</v>
      </c>
      <c r="JMM97" s="56" t="s">
        <v>30</v>
      </c>
      <c r="JMN97" s="56" t="s">
        <v>419</v>
      </c>
      <c r="JMO97" s="56" t="s">
        <v>108</v>
      </c>
      <c r="JMP97" s="56" t="s">
        <v>420</v>
      </c>
      <c r="JMQ97" s="56" t="s">
        <v>109</v>
      </c>
      <c r="JMR97" s="56" t="s">
        <v>19</v>
      </c>
      <c r="JMS97" s="56" t="n">
        <v>92</v>
      </c>
      <c r="JMT97" s="56" t="s">
        <v>317</v>
      </c>
      <c r="JMU97" s="56" t="s">
        <v>332</v>
      </c>
      <c r="JMV97" s="56" t="s">
        <v>333</v>
      </c>
      <c r="JMW97" s="56" t="s">
        <v>421</v>
      </c>
      <c r="JMX97" s="56" t="s">
        <v>334</v>
      </c>
      <c r="JMY97" s="56" t="s">
        <v>326</v>
      </c>
      <c r="JMZ97" s="56" t="s">
        <v>335</v>
      </c>
      <c r="JNB97" s="56" t="s">
        <v>116</v>
      </c>
      <c r="JNC97" s="56" t="s">
        <v>30</v>
      </c>
      <c r="JND97" s="56" t="s">
        <v>419</v>
      </c>
      <c r="JNE97" s="56" t="s">
        <v>108</v>
      </c>
      <c r="JNF97" s="56" t="s">
        <v>420</v>
      </c>
      <c r="JNG97" s="56" t="s">
        <v>109</v>
      </c>
      <c r="JNH97" s="56" t="s">
        <v>19</v>
      </c>
      <c r="JNI97" s="56" t="n">
        <v>92</v>
      </c>
      <c r="JNJ97" s="56" t="s">
        <v>317</v>
      </c>
      <c r="JNK97" s="56" t="s">
        <v>332</v>
      </c>
      <c r="JNL97" s="56" t="s">
        <v>333</v>
      </c>
      <c r="JNM97" s="56" t="s">
        <v>421</v>
      </c>
      <c r="JNN97" s="56" t="s">
        <v>334</v>
      </c>
      <c r="JNO97" s="56" t="s">
        <v>326</v>
      </c>
      <c r="JNP97" s="56" t="s">
        <v>335</v>
      </c>
      <c r="JNR97" s="56" t="s">
        <v>116</v>
      </c>
      <c r="JNS97" s="56" t="s">
        <v>30</v>
      </c>
      <c r="JNT97" s="56" t="s">
        <v>419</v>
      </c>
      <c r="JNU97" s="56" t="s">
        <v>108</v>
      </c>
      <c r="JNV97" s="56" t="s">
        <v>420</v>
      </c>
      <c r="JNW97" s="56" t="s">
        <v>109</v>
      </c>
      <c r="JNX97" s="56" t="s">
        <v>19</v>
      </c>
      <c r="JNY97" s="56" t="n">
        <v>92</v>
      </c>
      <c r="JNZ97" s="56" t="s">
        <v>317</v>
      </c>
      <c r="JOA97" s="56" t="s">
        <v>332</v>
      </c>
      <c r="JOB97" s="56" t="s">
        <v>333</v>
      </c>
      <c r="JOC97" s="56" t="s">
        <v>421</v>
      </c>
      <c r="JOD97" s="56" t="s">
        <v>334</v>
      </c>
      <c r="JOE97" s="56" t="s">
        <v>326</v>
      </c>
      <c r="JOF97" s="56" t="s">
        <v>335</v>
      </c>
      <c r="JOH97" s="56" t="s">
        <v>116</v>
      </c>
      <c r="JOI97" s="56" t="s">
        <v>30</v>
      </c>
      <c r="JOJ97" s="56" t="s">
        <v>419</v>
      </c>
      <c r="JOK97" s="56" t="s">
        <v>108</v>
      </c>
      <c r="JOL97" s="56" t="s">
        <v>420</v>
      </c>
      <c r="JOM97" s="56" t="s">
        <v>109</v>
      </c>
      <c r="JON97" s="56" t="s">
        <v>19</v>
      </c>
      <c r="JOO97" s="56" t="n">
        <v>92</v>
      </c>
      <c r="JOP97" s="56" t="s">
        <v>317</v>
      </c>
      <c r="JOQ97" s="56" t="s">
        <v>332</v>
      </c>
      <c r="JOR97" s="56" t="s">
        <v>333</v>
      </c>
      <c r="JOS97" s="56" t="s">
        <v>421</v>
      </c>
      <c r="JOT97" s="56" t="s">
        <v>334</v>
      </c>
      <c r="JOU97" s="56" t="s">
        <v>326</v>
      </c>
      <c r="JOV97" s="56" t="s">
        <v>335</v>
      </c>
      <c r="JOX97" s="56" t="s">
        <v>116</v>
      </c>
      <c r="JOY97" s="56" t="s">
        <v>30</v>
      </c>
      <c r="JOZ97" s="56" t="s">
        <v>419</v>
      </c>
      <c r="JPA97" s="56" t="s">
        <v>108</v>
      </c>
      <c r="JPB97" s="56" t="s">
        <v>420</v>
      </c>
      <c r="JPC97" s="56" t="s">
        <v>109</v>
      </c>
      <c r="JPD97" s="56" t="s">
        <v>19</v>
      </c>
      <c r="JPE97" s="56" t="n">
        <v>92</v>
      </c>
      <c r="JPF97" s="56" t="s">
        <v>317</v>
      </c>
      <c r="JPG97" s="56" t="s">
        <v>332</v>
      </c>
      <c r="JPH97" s="56" t="s">
        <v>333</v>
      </c>
      <c r="JPI97" s="56" t="s">
        <v>421</v>
      </c>
      <c r="JPJ97" s="56" t="s">
        <v>334</v>
      </c>
      <c r="JPK97" s="56" t="s">
        <v>326</v>
      </c>
      <c r="JPL97" s="56" t="s">
        <v>335</v>
      </c>
      <c r="JPN97" s="56" t="s">
        <v>116</v>
      </c>
      <c r="JPO97" s="56" t="s">
        <v>30</v>
      </c>
      <c r="JPP97" s="56" t="s">
        <v>419</v>
      </c>
      <c r="JPQ97" s="56" t="s">
        <v>108</v>
      </c>
      <c r="JPR97" s="56" t="s">
        <v>420</v>
      </c>
      <c r="JPS97" s="56" t="s">
        <v>109</v>
      </c>
      <c r="JPT97" s="56" t="s">
        <v>19</v>
      </c>
      <c r="JPU97" s="56" t="n">
        <v>92</v>
      </c>
      <c r="JPV97" s="56" t="s">
        <v>317</v>
      </c>
      <c r="JPW97" s="56" t="s">
        <v>332</v>
      </c>
      <c r="JPX97" s="56" t="s">
        <v>333</v>
      </c>
      <c r="JPY97" s="56" t="s">
        <v>421</v>
      </c>
      <c r="JPZ97" s="56" t="s">
        <v>334</v>
      </c>
      <c r="JQA97" s="56" t="s">
        <v>326</v>
      </c>
      <c r="JQB97" s="56" t="s">
        <v>335</v>
      </c>
      <c r="JQD97" s="56" t="s">
        <v>116</v>
      </c>
      <c r="JQE97" s="56" t="s">
        <v>30</v>
      </c>
      <c r="JQF97" s="56" t="s">
        <v>419</v>
      </c>
      <c r="JQG97" s="56" t="s">
        <v>108</v>
      </c>
      <c r="JQH97" s="56" t="s">
        <v>420</v>
      </c>
      <c r="JQI97" s="56" t="s">
        <v>109</v>
      </c>
      <c r="JQJ97" s="56" t="s">
        <v>19</v>
      </c>
      <c r="JQK97" s="56" t="n">
        <v>92</v>
      </c>
      <c r="JQL97" s="56" t="s">
        <v>317</v>
      </c>
      <c r="JQM97" s="56" t="s">
        <v>332</v>
      </c>
      <c r="JQN97" s="56" t="s">
        <v>333</v>
      </c>
      <c r="JQO97" s="56" t="s">
        <v>421</v>
      </c>
      <c r="JQP97" s="56" t="s">
        <v>334</v>
      </c>
      <c r="JQQ97" s="56" t="s">
        <v>326</v>
      </c>
      <c r="JQR97" s="56" t="s">
        <v>335</v>
      </c>
      <c r="JQT97" s="56" t="s">
        <v>116</v>
      </c>
      <c r="JQU97" s="56" t="s">
        <v>30</v>
      </c>
      <c r="JQV97" s="56" t="s">
        <v>419</v>
      </c>
      <c r="JQW97" s="56" t="s">
        <v>108</v>
      </c>
      <c r="JQX97" s="56" t="s">
        <v>420</v>
      </c>
      <c r="JQY97" s="56" t="s">
        <v>109</v>
      </c>
      <c r="JQZ97" s="56" t="s">
        <v>19</v>
      </c>
      <c r="JRA97" s="56" t="n">
        <v>92</v>
      </c>
      <c r="JRB97" s="56" t="s">
        <v>317</v>
      </c>
      <c r="JRC97" s="56" t="s">
        <v>332</v>
      </c>
      <c r="JRD97" s="56" t="s">
        <v>333</v>
      </c>
      <c r="JRE97" s="56" t="s">
        <v>421</v>
      </c>
      <c r="JRF97" s="56" t="s">
        <v>334</v>
      </c>
      <c r="JRG97" s="56" t="s">
        <v>326</v>
      </c>
      <c r="JRH97" s="56" t="s">
        <v>335</v>
      </c>
      <c r="JRJ97" s="56" t="s">
        <v>116</v>
      </c>
      <c r="JRK97" s="56" t="s">
        <v>30</v>
      </c>
      <c r="JRL97" s="56" t="s">
        <v>419</v>
      </c>
      <c r="JRM97" s="56" t="s">
        <v>108</v>
      </c>
      <c r="JRN97" s="56" t="s">
        <v>420</v>
      </c>
      <c r="JRO97" s="56" t="s">
        <v>109</v>
      </c>
      <c r="JRP97" s="56" t="s">
        <v>19</v>
      </c>
      <c r="JRQ97" s="56" t="n">
        <v>92</v>
      </c>
      <c r="JRR97" s="56" t="s">
        <v>317</v>
      </c>
      <c r="JRS97" s="56" t="s">
        <v>332</v>
      </c>
      <c r="JRT97" s="56" t="s">
        <v>333</v>
      </c>
      <c r="JRU97" s="56" t="s">
        <v>421</v>
      </c>
      <c r="JRV97" s="56" t="s">
        <v>334</v>
      </c>
      <c r="JRW97" s="56" t="s">
        <v>326</v>
      </c>
      <c r="JRX97" s="56" t="s">
        <v>335</v>
      </c>
      <c r="JRZ97" s="56" t="s">
        <v>116</v>
      </c>
      <c r="JSA97" s="56" t="s">
        <v>30</v>
      </c>
      <c r="JSB97" s="56" t="s">
        <v>419</v>
      </c>
      <c r="JSC97" s="56" t="s">
        <v>108</v>
      </c>
      <c r="JSD97" s="56" t="s">
        <v>420</v>
      </c>
      <c r="JSE97" s="56" t="s">
        <v>109</v>
      </c>
      <c r="JSF97" s="56" t="s">
        <v>19</v>
      </c>
      <c r="JSG97" s="56" t="n">
        <v>92</v>
      </c>
      <c r="JSH97" s="56" t="s">
        <v>317</v>
      </c>
      <c r="JSI97" s="56" t="s">
        <v>332</v>
      </c>
      <c r="JSJ97" s="56" t="s">
        <v>333</v>
      </c>
      <c r="JSK97" s="56" t="s">
        <v>421</v>
      </c>
      <c r="JSL97" s="56" t="s">
        <v>334</v>
      </c>
      <c r="JSM97" s="56" t="s">
        <v>326</v>
      </c>
      <c r="JSN97" s="56" t="s">
        <v>335</v>
      </c>
      <c r="JSP97" s="56" t="s">
        <v>116</v>
      </c>
      <c r="JSQ97" s="56" t="s">
        <v>30</v>
      </c>
      <c r="JSR97" s="56" t="s">
        <v>419</v>
      </c>
      <c r="JSS97" s="56" t="s">
        <v>108</v>
      </c>
      <c r="JST97" s="56" t="s">
        <v>420</v>
      </c>
      <c r="JSU97" s="56" t="s">
        <v>109</v>
      </c>
      <c r="JSV97" s="56" t="s">
        <v>19</v>
      </c>
      <c r="JSW97" s="56" t="n">
        <v>92</v>
      </c>
      <c r="JSX97" s="56" t="s">
        <v>317</v>
      </c>
      <c r="JSY97" s="56" t="s">
        <v>332</v>
      </c>
      <c r="JSZ97" s="56" t="s">
        <v>333</v>
      </c>
      <c r="JTA97" s="56" t="s">
        <v>421</v>
      </c>
      <c r="JTB97" s="56" t="s">
        <v>334</v>
      </c>
      <c r="JTC97" s="56" t="s">
        <v>326</v>
      </c>
      <c r="JTD97" s="56" t="s">
        <v>335</v>
      </c>
      <c r="JTF97" s="56" t="s">
        <v>116</v>
      </c>
      <c r="JTG97" s="56" t="s">
        <v>30</v>
      </c>
      <c r="JTH97" s="56" t="s">
        <v>419</v>
      </c>
      <c r="JTI97" s="56" t="s">
        <v>108</v>
      </c>
      <c r="JTJ97" s="56" t="s">
        <v>420</v>
      </c>
      <c r="JTK97" s="56" t="s">
        <v>109</v>
      </c>
      <c r="JTL97" s="56" t="s">
        <v>19</v>
      </c>
      <c r="JTM97" s="56" t="n">
        <v>92</v>
      </c>
      <c r="JTN97" s="56" t="s">
        <v>317</v>
      </c>
      <c r="JTO97" s="56" t="s">
        <v>332</v>
      </c>
      <c r="JTP97" s="56" t="s">
        <v>333</v>
      </c>
      <c r="JTQ97" s="56" t="s">
        <v>421</v>
      </c>
      <c r="JTR97" s="56" t="s">
        <v>334</v>
      </c>
      <c r="JTS97" s="56" t="s">
        <v>326</v>
      </c>
      <c r="JTT97" s="56" t="s">
        <v>335</v>
      </c>
      <c r="JTV97" s="56" t="s">
        <v>116</v>
      </c>
      <c r="JTW97" s="56" t="s">
        <v>30</v>
      </c>
      <c r="JTX97" s="56" t="s">
        <v>419</v>
      </c>
      <c r="JTY97" s="56" t="s">
        <v>108</v>
      </c>
      <c r="JTZ97" s="56" t="s">
        <v>420</v>
      </c>
      <c r="JUA97" s="56" t="s">
        <v>109</v>
      </c>
      <c r="JUB97" s="56" t="s">
        <v>19</v>
      </c>
      <c r="JUC97" s="56" t="n">
        <v>92</v>
      </c>
      <c r="JUD97" s="56" t="s">
        <v>317</v>
      </c>
      <c r="JUE97" s="56" t="s">
        <v>332</v>
      </c>
      <c r="JUF97" s="56" t="s">
        <v>333</v>
      </c>
      <c r="JUG97" s="56" t="s">
        <v>421</v>
      </c>
      <c r="JUH97" s="56" t="s">
        <v>334</v>
      </c>
      <c r="JUI97" s="56" t="s">
        <v>326</v>
      </c>
      <c r="JUJ97" s="56" t="s">
        <v>335</v>
      </c>
      <c r="JUL97" s="56" t="s">
        <v>116</v>
      </c>
      <c r="JUM97" s="56" t="s">
        <v>30</v>
      </c>
      <c r="JUN97" s="56" t="s">
        <v>419</v>
      </c>
      <c r="JUO97" s="56" t="s">
        <v>108</v>
      </c>
      <c r="JUP97" s="56" t="s">
        <v>420</v>
      </c>
      <c r="JUQ97" s="56" t="s">
        <v>109</v>
      </c>
      <c r="JUR97" s="56" t="s">
        <v>19</v>
      </c>
      <c r="JUS97" s="56" t="n">
        <v>92</v>
      </c>
      <c r="JUT97" s="56" t="s">
        <v>317</v>
      </c>
      <c r="JUU97" s="56" t="s">
        <v>332</v>
      </c>
      <c r="JUV97" s="56" t="s">
        <v>333</v>
      </c>
      <c r="JUW97" s="56" t="s">
        <v>421</v>
      </c>
      <c r="JUX97" s="56" t="s">
        <v>334</v>
      </c>
      <c r="JUY97" s="56" t="s">
        <v>326</v>
      </c>
      <c r="JUZ97" s="56" t="s">
        <v>335</v>
      </c>
      <c r="JVB97" s="56" t="s">
        <v>116</v>
      </c>
      <c r="JVC97" s="56" t="s">
        <v>30</v>
      </c>
      <c r="JVD97" s="56" t="s">
        <v>419</v>
      </c>
      <c r="JVE97" s="56" t="s">
        <v>108</v>
      </c>
      <c r="JVF97" s="56" t="s">
        <v>420</v>
      </c>
      <c r="JVG97" s="56" t="s">
        <v>109</v>
      </c>
      <c r="JVH97" s="56" t="s">
        <v>19</v>
      </c>
      <c r="JVI97" s="56" t="n">
        <v>92</v>
      </c>
      <c r="JVJ97" s="56" t="s">
        <v>317</v>
      </c>
      <c r="JVK97" s="56" t="s">
        <v>332</v>
      </c>
      <c r="JVL97" s="56" t="s">
        <v>333</v>
      </c>
      <c r="JVM97" s="56" t="s">
        <v>421</v>
      </c>
      <c r="JVN97" s="56" t="s">
        <v>334</v>
      </c>
      <c r="JVO97" s="56" t="s">
        <v>326</v>
      </c>
      <c r="JVP97" s="56" t="s">
        <v>335</v>
      </c>
      <c r="JVR97" s="56" t="s">
        <v>116</v>
      </c>
      <c r="JVS97" s="56" t="s">
        <v>30</v>
      </c>
      <c r="JVT97" s="56" t="s">
        <v>419</v>
      </c>
      <c r="JVU97" s="56" t="s">
        <v>108</v>
      </c>
      <c r="JVV97" s="56" t="s">
        <v>420</v>
      </c>
      <c r="JVW97" s="56" t="s">
        <v>109</v>
      </c>
      <c r="JVX97" s="56" t="s">
        <v>19</v>
      </c>
      <c r="JVY97" s="56" t="n">
        <v>92</v>
      </c>
      <c r="JVZ97" s="56" t="s">
        <v>317</v>
      </c>
      <c r="JWA97" s="56" t="s">
        <v>332</v>
      </c>
      <c r="JWB97" s="56" t="s">
        <v>333</v>
      </c>
      <c r="JWC97" s="56" t="s">
        <v>421</v>
      </c>
      <c r="JWD97" s="56" t="s">
        <v>334</v>
      </c>
      <c r="JWE97" s="56" t="s">
        <v>326</v>
      </c>
      <c r="JWF97" s="56" t="s">
        <v>335</v>
      </c>
      <c r="JWH97" s="56" t="s">
        <v>116</v>
      </c>
      <c r="JWI97" s="56" t="s">
        <v>30</v>
      </c>
      <c r="JWJ97" s="56" t="s">
        <v>419</v>
      </c>
      <c r="JWK97" s="56" t="s">
        <v>108</v>
      </c>
      <c r="JWL97" s="56" t="s">
        <v>420</v>
      </c>
      <c r="JWM97" s="56" t="s">
        <v>109</v>
      </c>
      <c r="JWN97" s="56" t="s">
        <v>19</v>
      </c>
      <c r="JWO97" s="56" t="n">
        <v>92</v>
      </c>
      <c r="JWP97" s="56" t="s">
        <v>317</v>
      </c>
      <c r="JWQ97" s="56" t="s">
        <v>332</v>
      </c>
      <c r="JWR97" s="56" t="s">
        <v>333</v>
      </c>
      <c r="JWS97" s="56" t="s">
        <v>421</v>
      </c>
      <c r="JWT97" s="56" t="s">
        <v>334</v>
      </c>
      <c r="JWU97" s="56" t="s">
        <v>326</v>
      </c>
      <c r="JWV97" s="56" t="s">
        <v>335</v>
      </c>
      <c r="JWX97" s="56" t="s">
        <v>116</v>
      </c>
      <c r="JWY97" s="56" t="s">
        <v>30</v>
      </c>
      <c r="JWZ97" s="56" t="s">
        <v>419</v>
      </c>
      <c r="JXA97" s="56" t="s">
        <v>108</v>
      </c>
      <c r="JXB97" s="56" t="s">
        <v>420</v>
      </c>
      <c r="JXC97" s="56" t="s">
        <v>109</v>
      </c>
      <c r="JXD97" s="56" t="s">
        <v>19</v>
      </c>
      <c r="JXE97" s="56" t="n">
        <v>92</v>
      </c>
      <c r="JXF97" s="56" t="s">
        <v>317</v>
      </c>
      <c r="JXG97" s="56" t="s">
        <v>332</v>
      </c>
      <c r="JXH97" s="56" t="s">
        <v>333</v>
      </c>
      <c r="JXI97" s="56" t="s">
        <v>421</v>
      </c>
      <c r="JXJ97" s="56" t="s">
        <v>334</v>
      </c>
      <c r="JXK97" s="56" t="s">
        <v>326</v>
      </c>
      <c r="JXL97" s="56" t="s">
        <v>335</v>
      </c>
      <c r="JXN97" s="56" t="s">
        <v>116</v>
      </c>
      <c r="JXO97" s="56" t="s">
        <v>30</v>
      </c>
      <c r="JXP97" s="56" t="s">
        <v>419</v>
      </c>
      <c r="JXQ97" s="56" t="s">
        <v>108</v>
      </c>
      <c r="JXR97" s="56" t="s">
        <v>420</v>
      </c>
      <c r="JXS97" s="56" t="s">
        <v>109</v>
      </c>
      <c r="JXT97" s="56" t="s">
        <v>19</v>
      </c>
      <c r="JXU97" s="56" t="n">
        <v>92</v>
      </c>
      <c r="JXV97" s="56" t="s">
        <v>317</v>
      </c>
      <c r="JXW97" s="56" t="s">
        <v>332</v>
      </c>
      <c r="JXX97" s="56" t="s">
        <v>333</v>
      </c>
      <c r="JXY97" s="56" t="s">
        <v>421</v>
      </c>
      <c r="JXZ97" s="56" t="s">
        <v>334</v>
      </c>
      <c r="JYA97" s="56" t="s">
        <v>326</v>
      </c>
      <c r="JYB97" s="56" t="s">
        <v>335</v>
      </c>
      <c r="JYD97" s="56" t="s">
        <v>116</v>
      </c>
      <c r="JYE97" s="56" t="s">
        <v>30</v>
      </c>
      <c r="JYF97" s="56" t="s">
        <v>419</v>
      </c>
      <c r="JYG97" s="56" t="s">
        <v>108</v>
      </c>
      <c r="JYH97" s="56" t="s">
        <v>420</v>
      </c>
      <c r="JYI97" s="56" t="s">
        <v>109</v>
      </c>
      <c r="JYJ97" s="56" t="s">
        <v>19</v>
      </c>
      <c r="JYK97" s="56" t="n">
        <v>92</v>
      </c>
      <c r="JYL97" s="56" t="s">
        <v>317</v>
      </c>
      <c r="JYM97" s="56" t="s">
        <v>332</v>
      </c>
      <c r="JYN97" s="56" t="s">
        <v>333</v>
      </c>
      <c r="JYO97" s="56" t="s">
        <v>421</v>
      </c>
      <c r="JYP97" s="56" t="s">
        <v>334</v>
      </c>
      <c r="JYQ97" s="56" t="s">
        <v>326</v>
      </c>
      <c r="JYR97" s="56" t="s">
        <v>335</v>
      </c>
      <c r="JYT97" s="56" t="s">
        <v>116</v>
      </c>
      <c r="JYU97" s="56" t="s">
        <v>30</v>
      </c>
      <c r="JYV97" s="56" t="s">
        <v>419</v>
      </c>
      <c r="JYW97" s="56" t="s">
        <v>108</v>
      </c>
      <c r="JYX97" s="56" t="s">
        <v>420</v>
      </c>
      <c r="JYY97" s="56" t="s">
        <v>109</v>
      </c>
      <c r="JYZ97" s="56" t="s">
        <v>19</v>
      </c>
      <c r="JZA97" s="56" t="n">
        <v>92</v>
      </c>
      <c r="JZB97" s="56" t="s">
        <v>317</v>
      </c>
      <c r="JZC97" s="56" t="s">
        <v>332</v>
      </c>
      <c r="JZD97" s="56" t="s">
        <v>333</v>
      </c>
      <c r="JZE97" s="56" t="s">
        <v>421</v>
      </c>
      <c r="JZF97" s="56" t="s">
        <v>334</v>
      </c>
      <c r="JZG97" s="56" t="s">
        <v>326</v>
      </c>
      <c r="JZH97" s="56" t="s">
        <v>335</v>
      </c>
      <c r="JZJ97" s="56" t="s">
        <v>116</v>
      </c>
      <c r="JZK97" s="56" t="s">
        <v>30</v>
      </c>
      <c r="JZL97" s="56" t="s">
        <v>419</v>
      </c>
      <c r="JZM97" s="56" t="s">
        <v>108</v>
      </c>
      <c r="JZN97" s="56" t="s">
        <v>420</v>
      </c>
      <c r="JZO97" s="56" t="s">
        <v>109</v>
      </c>
      <c r="JZP97" s="56" t="s">
        <v>19</v>
      </c>
      <c r="JZQ97" s="56" t="n">
        <v>92</v>
      </c>
      <c r="JZR97" s="56" t="s">
        <v>317</v>
      </c>
      <c r="JZS97" s="56" t="s">
        <v>332</v>
      </c>
      <c r="JZT97" s="56" t="s">
        <v>333</v>
      </c>
      <c r="JZU97" s="56" t="s">
        <v>421</v>
      </c>
      <c r="JZV97" s="56" t="s">
        <v>334</v>
      </c>
      <c r="JZW97" s="56" t="s">
        <v>326</v>
      </c>
      <c r="JZX97" s="56" t="s">
        <v>335</v>
      </c>
      <c r="JZZ97" s="56" t="s">
        <v>116</v>
      </c>
      <c r="KAA97" s="56" t="s">
        <v>30</v>
      </c>
      <c r="KAB97" s="56" t="s">
        <v>419</v>
      </c>
      <c r="KAC97" s="56" t="s">
        <v>108</v>
      </c>
      <c r="KAD97" s="56" t="s">
        <v>420</v>
      </c>
      <c r="KAE97" s="56" t="s">
        <v>109</v>
      </c>
      <c r="KAF97" s="56" t="s">
        <v>19</v>
      </c>
      <c r="KAG97" s="56" t="n">
        <v>92</v>
      </c>
      <c r="KAH97" s="56" t="s">
        <v>317</v>
      </c>
      <c r="KAI97" s="56" t="s">
        <v>332</v>
      </c>
      <c r="KAJ97" s="56" t="s">
        <v>333</v>
      </c>
      <c r="KAK97" s="56" t="s">
        <v>421</v>
      </c>
      <c r="KAL97" s="56" t="s">
        <v>334</v>
      </c>
      <c r="KAM97" s="56" t="s">
        <v>326</v>
      </c>
      <c r="KAN97" s="56" t="s">
        <v>335</v>
      </c>
      <c r="KAP97" s="56" t="s">
        <v>116</v>
      </c>
      <c r="KAQ97" s="56" t="s">
        <v>30</v>
      </c>
      <c r="KAR97" s="56" t="s">
        <v>419</v>
      </c>
      <c r="KAS97" s="56" t="s">
        <v>108</v>
      </c>
      <c r="KAT97" s="56" t="s">
        <v>420</v>
      </c>
      <c r="KAU97" s="56" t="s">
        <v>109</v>
      </c>
      <c r="KAV97" s="56" t="s">
        <v>19</v>
      </c>
      <c r="KAW97" s="56" t="n">
        <v>92</v>
      </c>
      <c r="KAX97" s="56" t="s">
        <v>317</v>
      </c>
      <c r="KAY97" s="56" t="s">
        <v>332</v>
      </c>
      <c r="KAZ97" s="56" t="s">
        <v>333</v>
      </c>
      <c r="KBA97" s="56" t="s">
        <v>421</v>
      </c>
      <c r="KBB97" s="56" t="s">
        <v>334</v>
      </c>
      <c r="KBC97" s="56" t="s">
        <v>326</v>
      </c>
      <c r="KBD97" s="56" t="s">
        <v>335</v>
      </c>
      <c r="KBF97" s="56" t="s">
        <v>116</v>
      </c>
      <c r="KBG97" s="56" t="s">
        <v>30</v>
      </c>
      <c r="KBH97" s="56" t="s">
        <v>419</v>
      </c>
      <c r="KBI97" s="56" t="s">
        <v>108</v>
      </c>
      <c r="KBJ97" s="56" t="s">
        <v>420</v>
      </c>
      <c r="KBK97" s="56" t="s">
        <v>109</v>
      </c>
      <c r="KBL97" s="56" t="s">
        <v>19</v>
      </c>
      <c r="KBM97" s="56" t="n">
        <v>92</v>
      </c>
      <c r="KBN97" s="56" t="s">
        <v>317</v>
      </c>
      <c r="KBO97" s="56" t="s">
        <v>332</v>
      </c>
      <c r="KBP97" s="56" t="s">
        <v>333</v>
      </c>
      <c r="KBQ97" s="56" t="s">
        <v>421</v>
      </c>
      <c r="KBR97" s="56" t="s">
        <v>334</v>
      </c>
      <c r="KBS97" s="56" t="s">
        <v>326</v>
      </c>
      <c r="KBT97" s="56" t="s">
        <v>335</v>
      </c>
      <c r="KBV97" s="56" t="s">
        <v>116</v>
      </c>
      <c r="KBW97" s="56" t="s">
        <v>30</v>
      </c>
      <c r="KBX97" s="56" t="s">
        <v>419</v>
      </c>
      <c r="KBY97" s="56" t="s">
        <v>108</v>
      </c>
      <c r="KBZ97" s="56" t="s">
        <v>420</v>
      </c>
      <c r="KCA97" s="56" t="s">
        <v>109</v>
      </c>
      <c r="KCB97" s="56" t="s">
        <v>19</v>
      </c>
      <c r="KCC97" s="56" t="n">
        <v>92</v>
      </c>
      <c r="KCD97" s="56" t="s">
        <v>317</v>
      </c>
      <c r="KCE97" s="56" t="s">
        <v>332</v>
      </c>
      <c r="KCF97" s="56" t="s">
        <v>333</v>
      </c>
      <c r="KCG97" s="56" t="s">
        <v>421</v>
      </c>
      <c r="KCH97" s="56" t="s">
        <v>334</v>
      </c>
      <c r="KCI97" s="56" t="s">
        <v>326</v>
      </c>
      <c r="KCJ97" s="56" t="s">
        <v>335</v>
      </c>
      <c r="KCL97" s="56" t="s">
        <v>116</v>
      </c>
      <c r="KCM97" s="56" t="s">
        <v>30</v>
      </c>
      <c r="KCN97" s="56" t="s">
        <v>419</v>
      </c>
      <c r="KCO97" s="56" t="s">
        <v>108</v>
      </c>
      <c r="KCP97" s="56" t="s">
        <v>420</v>
      </c>
      <c r="KCQ97" s="56" t="s">
        <v>109</v>
      </c>
      <c r="KCR97" s="56" t="s">
        <v>19</v>
      </c>
      <c r="KCS97" s="56" t="n">
        <v>92</v>
      </c>
      <c r="KCT97" s="56" t="s">
        <v>317</v>
      </c>
      <c r="KCU97" s="56" t="s">
        <v>332</v>
      </c>
      <c r="KCV97" s="56" t="s">
        <v>333</v>
      </c>
      <c r="KCW97" s="56" t="s">
        <v>421</v>
      </c>
      <c r="KCX97" s="56" t="s">
        <v>334</v>
      </c>
      <c r="KCY97" s="56" t="s">
        <v>326</v>
      </c>
      <c r="KCZ97" s="56" t="s">
        <v>335</v>
      </c>
      <c r="KDB97" s="56" t="s">
        <v>116</v>
      </c>
      <c r="KDC97" s="56" t="s">
        <v>30</v>
      </c>
      <c r="KDD97" s="56" t="s">
        <v>419</v>
      </c>
      <c r="KDE97" s="56" t="s">
        <v>108</v>
      </c>
      <c r="KDF97" s="56" t="s">
        <v>420</v>
      </c>
      <c r="KDG97" s="56" t="s">
        <v>109</v>
      </c>
      <c r="KDH97" s="56" t="s">
        <v>19</v>
      </c>
      <c r="KDI97" s="56" t="n">
        <v>92</v>
      </c>
      <c r="KDJ97" s="56" t="s">
        <v>317</v>
      </c>
      <c r="KDK97" s="56" t="s">
        <v>332</v>
      </c>
      <c r="KDL97" s="56" t="s">
        <v>333</v>
      </c>
      <c r="KDM97" s="56" t="s">
        <v>421</v>
      </c>
      <c r="KDN97" s="56" t="s">
        <v>334</v>
      </c>
      <c r="KDO97" s="56" t="s">
        <v>326</v>
      </c>
      <c r="KDP97" s="56" t="s">
        <v>335</v>
      </c>
      <c r="KDR97" s="56" t="s">
        <v>116</v>
      </c>
      <c r="KDS97" s="56" t="s">
        <v>30</v>
      </c>
      <c r="KDT97" s="56" t="s">
        <v>419</v>
      </c>
      <c r="KDU97" s="56" t="s">
        <v>108</v>
      </c>
      <c r="KDV97" s="56" t="s">
        <v>420</v>
      </c>
      <c r="KDW97" s="56" t="s">
        <v>109</v>
      </c>
      <c r="KDX97" s="56" t="s">
        <v>19</v>
      </c>
      <c r="KDY97" s="56" t="n">
        <v>92</v>
      </c>
      <c r="KDZ97" s="56" t="s">
        <v>317</v>
      </c>
      <c r="KEA97" s="56" t="s">
        <v>332</v>
      </c>
      <c r="KEB97" s="56" t="s">
        <v>333</v>
      </c>
      <c r="KEC97" s="56" t="s">
        <v>421</v>
      </c>
      <c r="KED97" s="56" t="s">
        <v>334</v>
      </c>
      <c r="KEE97" s="56" t="s">
        <v>326</v>
      </c>
      <c r="KEF97" s="56" t="s">
        <v>335</v>
      </c>
      <c r="KEH97" s="56" t="s">
        <v>116</v>
      </c>
      <c r="KEI97" s="56" t="s">
        <v>30</v>
      </c>
      <c r="KEJ97" s="56" t="s">
        <v>419</v>
      </c>
      <c r="KEK97" s="56" t="s">
        <v>108</v>
      </c>
      <c r="KEL97" s="56" t="s">
        <v>420</v>
      </c>
      <c r="KEM97" s="56" t="s">
        <v>109</v>
      </c>
      <c r="KEN97" s="56" t="s">
        <v>19</v>
      </c>
      <c r="KEO97" s="56" t="n">
        <v>92</v>
      </c>
      <c r="KEP97" s="56" t="s">
        <v>317</v>
      </c>
      <c r="KEQ97" s="56" t="s">
        <v>332</v>
      </c>
      <c r="KER97" s="56" t="s">
        <v>333</v>
      </c>
      <c r="KES97" s="56" t="s">
        <v>421</v>
      </c>
      <c r="KET97" s="56" t="s">
        <v>334</v>
      </c>
      <c r="KEU97" s="56" t="s">
        <v>326</v>
      </c>
      <c r="KEV97" s="56" t="s">
        <v>335</v>
      </c>
      <c r="KEX97" s="56" t="s">
        <v>116</v>
      </c>
      <c r="KEY97" s="56" t="s">
        <v>30</v>
      </c>
      <c r="KEZ97" s="56" t="s">
        <v>419</v>
      </c>
      <c r="KFA97" s="56" t="s">
        <v>108</v>
      </c>
      <c r="KFB97" s="56" t="s">
        <v>420</v>
      </c>
      <c r="KFC97" s="56" t="s">
        <v>109</v>
      </c>
      <c r="KFD97" s="56" t="s">
        <v>19</v>
      </c>
      <c r="KFE97" s="56" t="n">
        <v>92</v>
      </c>
      <c r="KFF97" s="56" t="s">
        <v>317</v>
      </c>
      <c r="KFG97" s="56" t="s">
        <v>332</v>
      </c>
      <c r="KFH97" s="56" t="s">
        <v>333</v>
      </c>
      <c r="KFI97" s="56" t="s">
        <v>421</v>
      </c>
      <c r="KFJ97" s="56" t="s">
        <v>334</v>
      </c>
      <c r="KFK97" s="56" t="s">
        <v>326</v>
      </c>
      <c r="KFL97" s="56" t="s">
        <v>335</v>
      </c>
      <c r="KFN97" s="56" t="s">
        <v>116</v>
      </c>
      <c r="KFO97" s="56" t="s">
        <v>30</v>
      </c>
      <c r="KFP97" s="56" t="s">
        <v>419</v>
      </c>
      <c r="KFQ97" s="56" t="s">
        <v>108</v>
      </c>
      <c r="KFR97" s="56" t="s">
        <v>420</v>
      </c>
      <c r="KFS97" s="56" t="s">
        <v>109</v>
      </c>
      <c r="KFT97" s="56" t="s">
        <v>19</v>
      </c>
      <c r="KFU97" s="56" t="n">
        <v>92</v>
      </c>
      <c r="KFV97" s="56" t="s">
        <v>317</v>
      </c>
      <c r="KFW97" s="56" t="s">
        <v>332</v>
      </c>
      <c r="KFX97" s="56" t="s">
        <v>333</v>
      </c>
      <c r="KFY97" s="56" t="s">
        <v>421</v>
      </c>
      <c r="KFZ97" s="56" t="s">
        <v>334</v>
      </c>
      <c r="KGA97" s="56" t="s">
        <v>326</v>
      </c>
      <c r="KGB97" s="56" t="s">
        <v>335</v>
      </c>
      <c r="KGD97" s="56" t="s">
        <v>116</v>
      </c>
      <c r="KGE97" s="56" t="s">
        <v>30</v>
      </c>
      <c r="KGF97" s="56" t="s">
        <v>419</v>
      </c>
      <c r="KGG97" s="56" t="s">
        <v>108</v>
      </c>
      <c r="KGH97" s="56" t="s">
        <v>420</v>
      </c>
      <c r="KGI97" s="56" t="s">
        <v>109</v>
      </c>
      <c r="KGJ97" s="56" t="s">
        <v>19</v>
      </c>
      <c r="KGK97" s="56" t="n">
        <v>92</v>
      </c>
      <c r="KGL97" s="56" t="s">
        <v>317</v>
      </c>
      <c r="KGM97" s="56" t="s">
        <v>332</v>
      </c>
      <c r="KGN97" s="56" t="s">
        <v>333</v>
      </c>
      <c r="KGO97" s="56" t="s">
        <v>421</v>
      </c>
      <c r="KGP97" s="56" t="s">
        <v>334</v>
      </c>
      <c r="KGQ97" s="56" t="s">
        <v>326</v>
      </c>
      <c r="KGR97" s="56" t="s">
        <v>335</v>
      </c>
      <c r="KGT97" s="56" t="s">
        <v>116</v>
      </c>
      <c r="KGU97" s="56" t="s">
        <v>30</v>
      </c>
      <c r="KGV97" s="56" t="s">
        <v>419</v>
      </c>
      <c r="KGW97" s="56" t="s">
        <v>108</v>
      </c>
      <c r="KGX97" s="56" t="s">
        <v>420</v>
      </c>
      <c r="KGY97" s="56" t="s">
        <v>109</v>
      </c>
      <c r="KGZ97" s="56" t="s">
        <v>19</v>
      </c>
      <c r="KHA97" s="56" t="n">
        <v>92</v>
      </c>
      <c r="KHB97" s="56" t="s">
        <v>317</v>
      </c>
      <c r="KHC97" s="56" t="s">
        <v>332</v>
      </c>
      <c r="KHD97" s="56" t="s">
        <v>333</v>
      </c>
      <c r="KHE97" s="56" t="s">
        <v>421</v>
      </c>
      <c r="KHF97" s="56" t="s">
        <v>334</v>
      </c>
      <c r="KHG97" s="56" t="s">
        <v>326</v>
      </c>
      <c r="KHH97" s="56" t="s">
        <v>335</v>
      </c>
      <c r="KHJ97" s="56" t="s">
        <v>116</v>
      </c>
      <c r="KHK97" s="56" t="s">
        <v>30</v>
      </c>
      <c r="KHL97" s="56" t="s">
        <v>419</v>
      </c>
      <c r="KHM97" s="56" t="s">
        <v>108</v>
      </c>
      <c r="KHN97" s="56" t="s">
        <v>420</v>
      </c>
      <c r="KHO97" s="56" t="s">
        <v>109</v>
      </c>
      <c r="KHP97" s="56" t="s">
        <v>19</v>
      </c>
      <c r="KHQ97" s="56" t="n">
        <v>92</v>
      </c>
      <c r="KHR97" s="56" t="s">
        <v>317</v>
      </c>
      <c r="KHS97" s="56" t="s">
        <v>332</v>
      </c>
      <c r="KHT97" s="56" t="s">
        <v>333</v>
      </c>
      <c r="KHU97" s="56" t="s">
        <v>421</v>
      </c>
      <c r="KHV97" s="56" t="s">
        <v>334</v>
      </c>
      <c r="KHW97" s="56" t="s">
        <v>326</v>
      </c>
      <c r="KHX97" s="56" t="s">
        <v>335</v>
      </c>
      <c r="KHZ97" s="56" t="s">
        <v>116</v>
      </c>
      <c r="KIA97" s="56" t="s">
        <v>30</v>
      </c>
      <c r="KIB97" s="56" t="s">
        <v>419</v>
      </c>
      <c r="KIC97" s="56" t="s">
        <v>108</v>
      </c>
      <c r="KID97" s="56" t="s">
        <v>420</v>
      </c>
      <c r="KIE97" s="56" t="s">
        <v>109</v>
      </c>
      <c r="KIF97" s="56" t="s">
        <v>19</v>
      </c>
      <c r="KIG97" s="56" t="n">
        <v>92</v>
      </c>
      <c r="KIH97" s="56" t="s">
        <v>317</v>
      </c>
      <c r="KII97" s="56" t="s">
        <v>332</v>
      </c>
      <c r="KIJ97" s="56" t="s">
        <v>333</v>
      </c>
      <c r="KIK97" s="56" t="s">
        <v>421</v>
      </c>
      <c r="KIL97" s="56" t="s">
        <v>334</v>
      </c>
      <c r="KIM97" s="56" t="s">
        <v>326</v>
      </c>
      <c r="KIN97" s="56" t="s">
        <v>335</v>
      </c>
      <c r="KIP97" s="56" t="s">
        <v>116</v>
      </c>
      <c r="KIQ97" s="56" t="s">
        <v>30</v>
      </c>
      <c r="KIR97" s="56" t="s">
        <v>419</v>
      </c>
      <c r="KIS97" s="56" t="s">
        <v>108</v>
      </c>
      <c r="KIT97" s="56" t="s">
        <v>420</v>
      </c>
      <c r="KIU97" s="56" t="s">
        <v>109</v>
      </c>
      <c r="KIV97" s="56" t="s">
        <v>19</v>
      </c>
      <c r="KIW97" s="56" t="n">
        <v>92</v>
      </c>
      <c r="KIX97" s="56" t="s">
        <v>317</v>
      </c>
      <c r="KIY97" s="56" t="s">
        <v>332</v>
      </c>
      <c r="KIZ97" s="56" t="s">
        <v>333</v>
      </c>
      <c r="KJA97" s="56" t="s">
        <v>421</v>
      </c>
      <c r="KJB97" s="56" t="s">
        <v>334</v>
      </c>
      <c r="KJC97" s="56" t="s">
        <v>326</v>
      </c>
      <c r="KJD97" s="56" t="s">
        <v>335</v>
      </c>
      <c r="KJF97" s="56" t="s">
        <v>116</v>
      </c>
      <c r="KJG97" s="56" t="s">
        <v>30</v>
      </c>
      <c r="KJH97" s="56" t="s">
        <v>419</v>
      </c>
      <c r="KJI97" s="56" t="s">
        <v>108</v>
      </c>
      <c r="KJJ97" s="56" t="s">
        <v>420</v>
      </c>
      <c r="KJK97" s="56" t="s">
        <v>109</v>
      </c>
      <c r="KJL97" s="56" t="s">
        <v>19</v>
      </c>
      <c r="KJM97" s="56" t="n">
        <v>92</v>
      </c>
      <c r="KJN97" s="56" t="s">
        <v>317</v>
      </c>
      <c r="KJO97" s="56" t="s">
        <v>332</v>
      </c>
      <c r="KJP97" s="56" t="s">
        <v>333</v>
      </c>
      <c r="KJQ97" s="56" t="s">
        <v>421</v>
      </c>
      <c r="KJR97" s="56" t="s">
        <v>334</v>
      </c>
      <c r="KJS97" s="56" t="s">
        <v>326</v>
      </c>
      <c r="KJT97" s="56" t="s">
        <v>335</v>
      </c>
      <c r="KJV97" s="56" t="s">
        <v>116</v>
      </c>
      <c r="KJW97" s="56" t="s">
        <v>30</v>
      </c>
      <c r="KJX97" s="56" t="s">
        <v>419</v>
      </c>
      <c r="KJY97" s="56" t="s">
        <v>108</v>
      </c>
      <c r="KJZ97" s="56" t="s">
        <v>420</v>
      </c>
      <c r="KKA97" s="56" t="s">
        <v>109</v>
      </c>
      <c r="KKB97" s="56" t="s">
        <v>19</v>
      </c>
      <c r="KKC97" s="56" t="n">
        <v>92</v>
      </c>
      <c r="KKD97" s="56" t="s">
        <v>317</v>
      </c>
      <c r="KKE97" s="56" t="s">
        <v>332</v>
      </c>
      <c r="KKF97" s="56" t="s">
        <v>333</v>
      </c>
      <c r="KKG97" s="56" t="s">
        <v>421</v>
      </c>
      <c r="KKH97" s="56" t="s">
        <v>334</v>
      </c>
      <c r="KKI97" s="56" t="s">
        <v>326</v>
      </c>
      <c r="KKJ97" s="56" t="s">
        <v>335</v>
      </c>
      <c r="KKL97" s="56" t="s">
        <v>116</v>
      </c>
      <c r="KKM97" s="56" t="s">
        <v>30</v>
      </c>
      <c r="KKN97" s="56" t="s">
        <v>419</v>
      </c>
      <c r="KKO97" s="56" t="s">
        <v>108</v>
      </c>
      <c r="KKP97" s="56" t="s">
        <v>420</v>
      </c>
      <c r="KKQ97" s="56" t="s">
        <v>109</v>
      </c>
      <c r="KKR97" s="56" t="s">
        <v>19</v>
      </c>
      <c r="KKS97" s="56" t="n">
        <v>92</v>
      </c>
      <c r="KKT97" s="56" t="s">
        <v>317</v>
      </c>
      <c r="KKU97" s="56" t="s">
        <v>332</v>
      </c>
      <c r="KKV97" s="56" t="s">
        <v>333</v>
      </c>
      <c r="KKW97" s="56" t="s">
        <v>421</v>
      </c>
      <c r="KKX97" s="56" t="s">
        <v>334</v>
      </c>
      <c r="KKY97" s="56" t="s">
        <v>326</v>
      </c>
      <c r="KKZ97" s="56" t="s">
        <v>335</v>
      </c>
      <c r="KLB97" s="56" t="s">
        <v>116</v>
      </c>
      <c r="KLC97" s="56" t="s">
        <v>30</v>
      </c>
      <c r="KLD97" s="56" t="s">
        <v>419</v>
      </c>
      <c r="KLE97" s="56" t="s">
        <v>108</v>
      </c>
      <c r="KLF97" s="56" t="s">
        <v>420</v>
      </c>
      <c r="KLG97" s="56" t="s">
        <v>109</v>
      </c>
      <c r="KLH97" s="56" t="s">
        <v>19</v>
      </c>
      <c r="KLI97" s="56" t="n">
        <v>92</v>
      </c>
      <c r="KLJ97" s="56" t="s">
        <v>317</v>
      </c>
      <c r="KLK97" s="56" t="s">
        <v>332</v>
      </c>
      <c r="KLL97" s="56" t="s">
        <v>333</v>
      </c>
      <c r="KLM97" s="56" t="s">
        <v>421</v>
      </c>
      <c r="KLN97" s="56" t="s">
        <v>334</v>
      </c>
      <c r="KLO97" s="56" t="s">
        <v>326</v>
      </c>
      <c r="KLP97" s="56" t="s">
        <v>335</v>
      </c>
      <c r="KLR97" s="56" t="s">
        <v>116</v>
      </c>
      <c r="KLS97" s="56" t="s">
        <v>30</v>
      </c>
      <c r="KLT97" s="56" t="s">
        <v>419</v>
      </c>
      <c r="KLU97" s="56" t="s">
        <v>108</v>
      </c>
      <c r="KLV97" s="56" t="s">
        <v>420</v>
      </c>
      <c r="KLW97" s="56" t="s">
        <v>109</v>
      </c>
      <c r="KLX97" s="56" t="s">
        <v>19</v>
      </c>
      <c r="KLY97" s="56" t="n">
        <v>92</v>
      </c>
      <c r="KLZ97" s="56" t="s">
        <v>317</v>
      </c>
      <c r="KMA97" s="56" t="s">
        <v>332</v>
      </c>
      <c r="KMB97" s="56" t="s">
        <v>333</v>
      </c>
      <c r="KMC97" s="56" t="s">
        <v>421</v>
      </c>
      <c r="KMD97" s="56" t="s">
        <v>334</v>
      </c>
      <c r="KME97" s="56" t="s">
        <v>326</v>
      </c>
      <c r="KMF97" s="56" t="s">
        <v>335</v>
      </c>
      <c r="KMH97" s="56" t="s">
        <v>116</v>
      </c>
      <c r="KMI97" s="56" t="s">
        <v>30</v>
      </c>
      <c r="KMJ97" s="56" t="s">
        <v>419</v>
      </c>
      <c r="KMK97" s="56" t="s">
        <v>108</v>
      </c>
      <c r="KML97" s="56" t="s">
        <v>420</v>
      </c>
      <c r="KMM97" s="56" t="s">
        <v>109</v>
      </c>
      <c r="KMN97" s="56" t="s">
        <v>19</v>
      </c>
      <c r="KMO97" s="56" t="n">
        <v>92</v>
      </c>
      <c r="KMP97" s="56" t="s">
        <v>317</v>
      </c>
      <c r="KMQ97" s="56" t="s">
        <v>332</v>
      </c>
      <c r="KMR97" s="56" t="s">
        <v>333</v>
      </c>
      <c r="KMS97" s="56" t="s">
        <v>421</v>
      </c>
      <c r="KMT97" s="56" t="s">
        <v>334</v>
      </c>
      <c r="KMU97" s="56" t="s">
        <v>326</v>
      </c>
      <c r="KMV97" s="56" t="s">
        <v>335</v>
      </c>
      <c r="KMX97" s="56" t="s">
        <v>116</v>
      </c>
      <c r="KMY97" s="56" t="s">
        <v>30</v>
      </c>
      <c r="KMZ97" s="56" t="s">
        <v>419</v>
      </c>
      <c r="KNA97" s="56" t="s">
        <v>108</v>
      </c>
      <c r="KNB97" s="56" t="s">
        <v>420</v>
      </c>
      <c r="KNC97" s="56" t="s">
        <v>109</v>
      </c>
      <c r="KND97" s="56" t="s">
        <v>19</v>
      </c>
      <c r="KNE97" s="56" t="n">
        <v>92</v>
      </c>
      <c r="KNF97" s="56" t="s">
        <v>317</v>
      </c>
      <c r="KNG97" s="56" t="s">
        <v>332</v>
      </c>
      <c r="KNH97" s="56" t="s">
        <v>333</v>
      </c>
      <c r="KNI97" s="56" t="s">
        <v>421</v>
      </c>
      <c r="KNJ97" s="56" t="s">
        <v>334</v>
      </c>
      <c r="KNK97" s="56" t="s">
        <v>326</v>
      </c>
      <c r="KNL97" s="56" t="s">
        <v>335</v>
      </c>
      <c r="KNN97" s="56" t="s">
        <v>116</v>
      </c>
      <c r="KNO97" s="56" t="s">
        <v>30</v>
      </c>
      <c r="KNP97" s="56" t="s">
        <v>419</v>
      </c>
      <c r="KNQ97" s="56" t="s">
        <v>108</v>
      </c>
      <c r="KNR97" s="56" t="s">
        <v>420</v>
      </c>
      <c r="KNS97" s="56" t="s">
        <v>109</v>
      </c>
      <c r="KNT97" s="56" t="s">
        <v>19</v>
      </c>
      <c r="KNU97" s="56" t="n">
        <v>92</v>
      </c>
      <c r="KNV97" s="56" t="s">
        <v>317</v>
      </c>
      <c r="KNW97" s="56" t="s">
        <v>332</v>
      </c>
      <c r="KNX97" s="56" t="s">
        <v>333</v>
      </c>
      <c r="KNY97" s="56" t="s">
        <v>421</v>
      </c>
      <c r="KNZ97" s="56" t="s">
        <v>334</v>
      </c>
      <c r="KOA97" s="56" t="s">
        <v>326</v>
      </c>
      <c r="KOB97" s="56" t="s">
        <v>335</v>
      </c>
      <c r="KOD97" s="56" t="s">
        <v>116</v>
      </c>
      <c r="KOE97" s="56" t="s">
        <v>30</v>
      </c>
      <c r="KOF97" s="56" t="s">
        <v>419</v>
      </c>
      <c r="KOG97" s="56" t="s">
        <v>108</v>
      </c>
      <c r="KOH97" s="56" t="s">
        <v>420</v>
      </c>
      <c r="KOI97" s="56" t="s">
        <v>109</v>
      </c>
      <c r="KOJ97" s="56" t="s">
        <v>19</v>
      </c>
      <c r="KOK97" s="56" t="n">
        <v>92</v>
      </c>
      <c r="KOL97" s="56" t="s">
        <v>317</v>
      </c>
      <c r="KOM97" s="56" t="s">
        <v>332</v>
      </c>
      <c r="KON97" s="56" t="s">
        <v>333</v>
      </c>
      <c r="KOO97" s="56" t="s">
        <v>421</v>
      </c>
      <c r="KOP97" s="56" t="s">
        <v>334</v>
      </c>
      <c r="KOQ97" s="56" t="s">
        <v>326</v>
      </c>
      <c r="KOR97" s="56" t="s">
        <v>335</v>
      </c>
      <c r="KOT97" s="56" t="s">
        <v>116</v>
      </c>
      <c r="KOU97" s="56" t="s">
        <v>30</v>
      </c>
      <c r="KOV97" s="56" t="s">
        <v>419</v>
      </c>
      <c r="KOW97" s="56" t="s">
        <v>108</v>
      </c>
      <c r="KOX97" s="56" t="s">
        <v>420</v>
      </c>
      <c r="KOY97" s="56" t="s">
        <v>109</v>
      </c>
      <c r="KOZ97" s="56" t="s">
        <v>19</v>
      </c>
      <c r="KPA97" s="56" t="n">
        <v>92</v>
      </c>
      <c r="KPB97" s="56" t="s">
        <v>317</v>
      </c>
      <c r="KPC97" s="56" t="s">
        <v>332</v>
      </c>
      <c r="KPD97" s="56" t="s">
        <v>333</v>
      </c>
      <c r="KPE97" s="56" t="s">
        <v>421</v>
      </c>
      <c r="KPF97" s="56" t="s">
        <v>334</v>
      </c>
      <c r="KPG97" s="56" t="s">
        <v>326</v>
      </c>
      <c r="KPH97" s="56" t="s">
        <v>335</v>
      </c>
      <c r="KPJ97" s="56" t="s">
        <v>116</v>
      </c>
      <c r="KPK97" s="56" t="s">
        <v>30</v>
      </c>
      <c r="KPL97" s="56" t="s">
        <v>419</v>
      </c>
      <c r="KPM97" s="56" t="s">
        <v>108</v>
      </c>
      <c r="KPN97" s="56" t="s">
        <v>420</v>
      </c>
      <c r="KPO97" s="56" t="s">
        <v>109</v>
      </c>
      <c r="KPP97" s="56" t="s">
        <v>19</v>
      </c>
      <c r="KPQ97" s="56" t="n">
        <v>92</v>
      </c>
      <c r="KPR97" s="56" t="s">
        <v>317</v>
      </c>
      <c r="KPS97" s="56" t="s">
        <v>332</v>
      </c>
      <c r="KPT97" s="56" t="s">
        <v>333</v>
      </c>
      <c r="KPU97" s="56" t="s">
        <v>421</v>
      </c>
      <c r="KPV97" s="56" t="s">
        <v>334</v>
      </c>
      <c r="KPW97" s="56" t="s">
        <v>326</v>
      </c>
      <c r="KPX97" s="56" t="s">
        <v>335</v>
      </c>
      <c r="KPZ97" s="56" t="s">
        <v>116</v>
      </c>
      <c r="KQA97" s="56" t="s">
        <v>30</v>
      </c>
      <c r="KQB97" s="56" t="s">
        <v>419</v>
      </c>
      <c r="KQC97" s="56" t="s">
        <v>108</v>
      </c>
      <c r="KQD97" s="56" t="s">
        <v>420</v>
      </c>
      <c r="KQE97" s="56" t="s">
        <v>109</v>
      </c>
      <c r="KQF97" s="56" t="s">
        <v>19</v>
      </c>
      <c r="KQG97" s="56" t="n">
        <v>92</v>
      </c>
      <c r="KQH97" s="56" t="s">
        <v>317</v>
      </c>
      <c r="KQI97" s="56" t="s">
        <v>332</v>
      </c>
      <c r="KQJ97" s="56" t="s">
        <v>333</v>
      </c>
      <c r="KQK97" s="56" t="s">
        <v>421</v>
      </c>
      <c r="KQL97" s="56" t="s">
        <v>334</v>
      </c>
      <c r="KQM97" s="56" t="s">
        <v>326</v>
      </c>
      <c r="KQN97" s="56" t="s">
        <v>335</v>
      </c>
      <c r="KQP97" s="56" t="s">
        <v>116</v>
      </c>
      <c r="KQQ97" s="56" t="s">
        <v>30</v>
      </c>
      <c r="KQR97" s="56" t="s">
        <v>419</v>
      </c>
      <c r="KQS97" s="56" t="s">
        <v>108</v>
      </c>
      <c r="KQT97" s="56" t="s">
        <v>420</v>
      </c>
      <c r="KQU97" s="56" t="s">
        <v>109</v>
      </c>
      <c r="KQV97" s="56" t="s">
        <v>19</v>
      </c>
      <c r="KQW97" s="56" t="n">
        <v>92</v>
      </c>
      <c r="KQX97" s="56" t="s">
        <v>317</v>
      </c>
      <c r="KQY97" s="56" t="s">
        <v>332</v>
      </c>
      <c r="KQZ97" s="56" t="s">
        <v>333</v>
      </c>
      <c r="KRA97" s="56" t="s">
        <v>421</v>
      </c>
      <c r="KRB97" s="56" t="s">
        <v>334</v>
      </c>
      <c r="KRC97" s="56" t="s">
        <v>326</v>
      </c>
      <c r="KRD97" s="56" t="s">
        <v>335</v>
      </c>
      <c r="KRF97" s="56" t="s">
        <v>116</v>
      </c>
      <c r="KRG97" s="56" t="s">
        <v>30</v>
      </c>
      <c r="KRH97" s="56" t="s">
        <v>419</v>
      </c>
      <c r="KRI97" s="56" t="s">
        <v>108</v>
      </c>
      <c r="KRJ97" s="56" t="s">
        <v>420</v>
      </c>
      <c r="KRK97" s="56" t="s">
        <v>109</v>
      </c>
      <c r="KRL97" s="56" t="s">
        <v>19</v>
      </c>
      <c r="KRM97" s="56" t="n">
        <v>92</v>
      </c>
      <c r="KRN97" s="56" t="s">
        <v>317</v>
      </c>
      <c r="KRO97" s="56" t="s">
        <v>332</v>
      </c>
      <c r="KRP97" s="56" t="s">
        <v>333</v>
      </c>
      <c r="KRQ97" s="56" t="s">
        <v>421</v>
      </c>
      <c r="KRR97" s="56" t="s">
        <v>334</v>
      </c>
      <c r="KRS97" s="56" t="s">
        <v>326</v>
      </c>
      <c r="KRT97" s="56" t="s">
        <v>335</v>
      </c>
      <c r="KRV97" s="56" t="s">
        <v>116</v>
      </c>
      <c r="KRW97" s="56" t="s">
        <v>30</v>
      </c>
      <c r="KRX97" s="56" t="s">
        <v>419</v>
      </c>
      <c r="KRY97" s="56" t="s">
        <v>108</v>
      </c>
      <c r="KRZ97" s="56" t="s">
        <v>420</v>
      </c>
      <c r="KSA97" s="56" t="s">
        <v>109</v>
      </c>
      <c r="KSB97" s="56" t="s">
        <v>19</v>
      </c>
      <c r="KSC97" s="56" t="n">
        <v>92</v>
      </c>
      <c r="KSD97" s="56" t="s">
        <v>317</v>
      </c>
      <c r="KSE97" s="56" t="s">
        <v>332</v>
      </c>
      <c r="KSF97" s="56" t="s">
        <v>333</v>
      </c>
      <c r="KSG97" s="56" t="s">
        <v>421</v>
      </c>
      <c r="KSH97" s="56" t="s">
        <v>334</v>
      </c>
      <c r="KSI97" s="56" t="s">
        <v>326</v>
      </c>
      <c r="KSJ97" s="56" t="s">
        <v>335</v>
      </c>
      <c r="KSL97" s="56" t="s">
        <v>116</v>
      </c>
      <c r="KSM97" s="56" t="s">
        <v>30</v>
      </c>
      <c r="KSN97" s="56" t="s">
        <v>419</v>
      </c>
      <c r="KSO97" s="56" t="s">
        <v>108</v>
      </c>
      <c r="KSP97" s="56" t="s">
        <v>420</v>
      </c>
      <c r="KSQ97" s="56" t="s">
        <v>109</v>
      </c>
      <c r="KSR97" s="56" t="s">
        <v>19</v>
      </c>
      <c r="KSS97" s="56" t="n">
        <v>92</v>
      </c>
      <c r="KST97" s="56" t="s">
        <v>317</v>
      </c>
      <c r="KSU97" s="56" t="s">
        <v>332</v>
      </c>
      <c r="KSV97" s="56" t="s">
        <v>333</v>
      </c>
      <c r="KSW97" s="56" t="s">
        <v>421</v>
      </c>
      <c r="KSX97" s="56" t="s">
        <v>334</v>
      </c>
      <c r="KSY97" s="56" t="s">
        <v>326</v>
      </c>
      <c r="KSZ97" s="56" t="s">
        <v>335</v>
      </c>
      <c r="KTB97" s="56" t="s">
        <v>116</v>
      </c>
      <c r="KTC97" s="56" t="s">
        <v>30</v>
      </c>
      <c r="KTD97" s="56" t="s">
        <v>419</v>
      </c>
      <c r="KTE97" s="56" t="s">
        <v>108</v>
      </c>
      <c r="KTF97" s="56" t="s">
        <v>420</v>
      </c>
      <c r="KTG97" s="56" t="s">
        <v>109</v>
      </c>
      <c r="KTH97" s="56" t="s">
        <v>19</v>
      </c>
      <c r="KTI97" s="56" t="n">
        <v>92</v>
      </c>
      <c r="KTJ97" s="56" t="s">
        <v>317</v>
      </c>
      <c r="KTK97" s="56" t="s">
        <v>332</v>
      </c>
      <c r="KTL97" s="56" t="s">
        <v>333</v>
      </c>
      <c r="KTM97" s="56" t="s">
        <v>421</v>
      </c>
      <c r="KTN97" s="56" t="s">
        <v>334</v>
      </c>
      <c r="KTO97" s="56" t="s">
        <v>326</v>
      </c>
      <c r="KTP97" s="56" t="s">
        <v>335</v>
      </c>
      <c r="KTR97" s="56" t="s">
        <v>116</v>
      </c>
      <c r="KTS97" s="56" t="s">
        <v>30</v>
      </c>
      <c r="KTT97" s="56" t="s">
        <v>419</v>
      </c>
      <c r="KTU97" s="56" t="s">
        <v>108</v>
      </c>
      <c r="KTV97" s="56" t="s">
        <v>420</v>
      </c>
      <c r="KTW97" s="56" t="s">
        <v>109</v>
      </c>
      <c r="KTX97" s="56" t="s">
        <v>19</v>
      </c>
      <c r="KTY97" s="56" t="n">
        <v>92</v>
      </c>
      <c r="KTZ97" s="56" t="s">
        <v>317</v>
      </c>
      <c r="KUA97" s="56" t="s">
        <v>332</v>
      </c>
      <c r="KUB97" s="56" t="s">
        <v>333</v>
      </c>
      <c r="KUC97" s="56" t="s">
        <v>421</v>
      </c>
      <c r="KUD97" s="56" t="s">
        <v>334</v>
      </c>
      <c r="KUE97" s="56" t="s">
        <v>326</v>
      </c>
      <c r="KUF97" s="56" t="s">
        <v>335</v>
      </c>
      <c r="KUH97" s="56" t="s">
        <v>116</v>
      </c>
      <c r="KUI97" s="56" t="s">
        <v>30</v>
      </c>
      <c r="KUJ97" s="56" t="s">
        <v>419</v>
      </c>
      <c r="KUK97" s="56" t="s">
        <v>108</v>
      </c>
      <c r="KUL97" s="56" t="s">
        <v>420</v>
      </c>
      <c r="KUM97" s="56" t="s">
        <v>109</v>
      </c>
      <c r="KUN97" s="56" t="s">
        <v>19</v>
      </c>
      <c r="KUO97" s="56" t="n">
        <v>92</v>
      </c>
      <c r="KUP97" s="56" t="s">
        <v>317</v>
      </c>
      <c r="KUQ97" s="56" t="s">
        <v>332</v>
      </c>
      <c r="KUR97" s="56" t="s">
        <v>333</v>
      </c>
      <c r="KUS97" s="56" t="s">
        <v>421</v>
      </c>
      <c r="KUT97" s="56" t="s">
        <v>334</v>
      </c>
      <c r="KUU97" s="56" t="s">
        <v>326</v>
      </c>
      <c r="KUV97" s="56" t="s">
        <v>335</v>
      </c>
      <c r="KUX97" s="56" t="s">
        <v>116</v>
      </c>
      <c r="KUY97" s="56" t="s">
        <v>30</v>
      </c>
      <c r="KUZ97" s="56" t="s">
        <v>419</v>
      </c>
      <c r="KVA97" s="56" t="s">
        <v>108</v>
      </c>
      <c r="KVB97" s="56" t="s">
        <v>420</v>
      </c>
      <c r="KVC97" s="56" t="s">
        <v>109</v>
      </c>
      <c r="KVD97" s="56" t="s">
        <v>19</v>
      </c>
      <c r="KVE97" s="56" t="n">
        <v>92</v>
      </c>
      <c r="KVF97" s="56" t="s">
        <v>317</v>
      </c>
      <c r="KVG97" s="56" t="s">
        <v>332</v>
      </c>
      <c r="KVH97" s="56" t="s">
        <v>333</v>
      </c>
      <c r="KVI97" s="56" t="s">
        <v>421</v>
      </c>
      <c r="KVJ97" s="56" t="s">
        <v>334</v>
      </c>
      <c r="KVK97" s="56" t="s">
        <v>326</v>
      </c>
      <c r="KVL97" s="56" t="s">
        <v>335</v>
      </c>
      <c r="KVN97" s="56" t="s">
        <v>116</v>
      </c>
      <c r="KVO97" s="56" t="s">
        <v>30</v>
      </c>
      <c r="KVP97" s="56" t="s">
        <v>419</v>
      </c>
      <c r="KVQ97" s="56" t="s">
        <v>108</v>
      </c>
      <c r="KVR97" s="56" t="s">
        <v>420</v>
      </c>
      <c r="KVS97" s="56" t="s">
        <v>109</v>
      </c>
      <c r="KVT97" s="56" t="s">
        <v>19</v>
      </c>
      <c r="KVU97" s="56" t="n">
        <v>92</v>
      </c>
      <c r="KVV97" s="56" t="s">
        <v>317</v>
      </c>
      <c r="KVW97" s="56" t="s">
        <v>332</v>
      </c>
      <c r="KVX97" s="56" t="s">
        <v>333</v>
      </c>
      <c r="KVY97" s="56" t="s">
        <v>421</v>
      </c>
      <c r="KVZ97" s="56" t="s">
        <v>334</v>
      </c>
      <c r="KWA97" s="56" t="s">
        <v>326</v>
      </c>
      <c r="KWB97" s="56" t="s">
        <v>335</v>
      </c>
      <c r="KWD97" s="56" t="s">
        <v>116</v>
      </c>
      <c r="KWE97" s="56" t="s">
        <v>30</v>
      </c>
      <c r="KWF97" s="56" t="s">
        <v>419</v>
      </c>
      <c r="KWG97" s="56" t="s">
        <v>108</v>
      </c>
      <c r="KWH97" s="56" t="s">
        <v>420</v>
      </c>
      <c r="KWI97" s="56" t="s">
        <v>109</v>
      </c>
      <c r="KWJ97" s="56" t="s">
        <v>19</v>
      </c>
      <c r="KWK97" s="56" t="n">
        <v>92</v>
      </c>
      <c r="KWL97" s="56" t="s">
        <v>317</v>
      </c>
      <c r="KWM97" s="56" t="s">
        <v>332</v>
      </c>
      <c r="KWN97" s="56" t="s">
        <v>333</v>
      </c>
      <c r="KWO97" s="56" t="s">
        <v>421</v>
      </c>
      <c r="KWP97" s="56" t="s">
        <v>334</v>
      </c>
      <c r="KWQ97" s="56" t="s">
        <v>326</v>
      </c>
      <c r="KWR97" s="56" t="s">
        <v>335</v>
      </c>
      <c r="KWT97" s="56" t="s">
        <v>116</v>
      </c>
      <c r="KWU97" s="56" t="s">
        <v>30</v>
      </c>
      <c r="KWV97" s="56" t="s">
        <v>419</v>
      </c>
      <c r="KWW97" s="56" t="s">
        <v>108</v>
      </c>
      <c r="KWX97" s="56" t="s">
        <v>420</v>
      </c>
      <c r="KWY97" s="56" t="s">
        <v>109</v>
      </c>
      <c r="KWZ97" s="56" t="s">
        <v>19</v>
      </c>
      <c r="KXA97" s="56" t="n">
        <v>92</v>
      </c>
      <c r="KXB97" s="56" t="s">
        <v>317</v>
      </c>
      <c r="KXC97" s="56" t="s">
        <v>332</v>
      </c>
      <c r="KXD97" s="56" t="s">
        <v>333</v>
      </c>
      <c r="KXE97" s="56" t="s">
        <v>421</v>
      </c>
      <c r="KXF97" s="56" t="s">
        <v>334</v>
      </c>
      <c r="KXG97" s="56" t="s">
        <v>326</v>
      </c>
      <c r="KXH97" s="56" t="s">
        <v>335</v>
      </c>
      <c r="KXJ97" s="56" t="s">
        <v>116</v>
      </c>
      <c r="KXK97" s="56" t="s">
        <v>30</v>
      </c>
      <c r="KXL97" s="56" t="s">
        <v>419</v>
      </c>
      <c r="KXM97" s="56" t="s">
        <v>108</v>
      </c>
      <c r="KXN97" s="56" t="s">
        <v>420</v>
      </c>
      <c r="KXO97" s="56" t="s">
        <v>109</v>
      </c>
      <c r="KXP97" s="56" t="s">
        <v>19</v>
      </c>
      <c r="KXQ97" s="56" t="n">
        <v>92</v>
      </c>
      <c r="KXR97" s="56" t="s">
        <v>317</v>
      </c>
      <c r="KXS97" s="56" t="s">
        <v>332</v>
      </c>
      <c r="KXT97" s="56" t="s">
        <v>333</v>
      </c>
      <c r="KXU97" s="56" t="s">
        <v>421</v>
      </c>
      <c r="KXV97" s="56" t="s">
        <v>334</v>
      </c>
      <c r="KXW97" s="56" t="s">
        <v>326</v>
      </c>
      <c r="KXX97" s="56" t="s">
        <v>335</v>
      </c>
      <c r="KXZ97" s="56" t="s">
        <v>116</v>
      </c>
      <c r="KYA97" s="56" t="s">
        <v>30</v>
      </c>
      <c r="KYB97" s="56" t="s">
        <v>419</v>
      </c>
      <c r="KYC97" s="56" t="s">
        <v>108</v>
      </c>
      <c r="KYD97" s="56" t="s">
        <v>420</v>
      </c>
      <c r="KYE97" s="56" t="s">
        <v>109</v>
      </c>
      <c r="KYF97" s="56" t="s">
        <v>19</v>
      </c>
      <c r="KYG97" s="56" t="n">
        <v>92</v>
      </c>
      <c r="KYH97" s="56" t="s">
        <v>317</v>
      </c>
      <c r="KYI97" s="56" t="s">
        <v>332</v>
      </c>
      <c r="KYJ97" s="56" t="s">
        <v>333</v>
      </c>
      <c r="KYK97" s="56" t="s">
        <v>421</v>
      </c>
      <c r="KYL97" s="56" t="s">
        <v>334</v>
      </c>
      <c r="KYM97" s="56" t="s">
        <v>326</v>
      </c>
      <c r="KYN97" s="56" t="s">
        <v>335</v>
      </c>
      <c r="KYP97" s="56" t="s">
        <v>116</v>
      </c>
      <c r="KYQ97" s="56" t="s">
        <v>30</v>
      </c>
      <c r="KYR97" s="56" t="s">
        <v>419</v>
      </c>
      <c r="KYS97" s="56" t="s">
        <v>108</v>
      </c>
      <c r="KYT97" s="56" t="s">
        <v>420</v>
      </c>
      <c r="KYU97" s="56" t="s">
        <v>109</v>
      </c>
      <c r="KYV97" s="56" t="s">
        <v>19</v>
      </c>
      <c r="KYW97" s="56" t="n">
        <v>92</v>
      </c>
      <c r="KYX97" s="56" t="s">
        <v>317</v>
      </c>
      <c r="KYY97" s="56" t="s">
        <v>332</v>
      </c>
      <c r="KYZ97" s="56" t="s">
        <v>333</v>
      </c>
      <c r="KZA97" s="56" t="s">
        <v>421</v>
      </c>
      <c r="KZB97" s="56" t="s">
        <v>334</v>
      </c>
      <c r="KZC97" s="56" t="s">
        <v>326</v>
      </c>
      <c r="KZD97" s="56" t="s">
        <v>335</v>
      </c>
      <c r="KZF97" s="56" t="s">
        <v>116</v>
      </c>
      <c r="KZG97" s="56" t="s">
        <v>30</v>
      </c>
      <c r="KZH97" s="56" t="s">
        <v>419</v>
      </c>
      <c r="KZI97" s="56" t="s">
        <v>108</v>
      </c>
      <c r="KZJ97" s="56" t="s">
        <v>420</v>
      </c>
      <c r="KZK97" s="56" t="s">
        <v>109</v>
      </c>
      <c r="KZL97" s="56" t="s">
        <v>19</v>
      </c>
      <c r="KZM97" s="56" t="n">
        <v>92</v>
      </c>
      <c r="KZN97" s="56" t="s">
        <v>317</v>
      </c>
      <c r="KZO97" s="56" t="s">
        <v>332</v>
      </c>
      <c r="KZP97" s="56" t="s">
        <v>333</v>
      </c>
      <c r="KZQ97" s="56" t="s">
        <v>421</v>
      </c>
      <c r="KZR97" s="56" t="s">
        <v>334</v>
      </c>
      <c r="KZS97" s="56" t="s">
        <v>326</v>
      </c>
      <c r="KZT97" s="56" t="s">
        <v>335</v>
      </c>
      <c r="KZV97" s="56" t="s">
        <v>116</v>
      </c>
      <c r="KZW97" s="56" t="s">
        <v>30</v>
      </c>
      <c r="KZX97" s="56" t="s">
        <v>419</v>
      </c>
      <c r="KZY97" s="56" t="s">
        <v>108</v>
      </c>
      <c r="KZZ97" s="56" t="s">
        <v>420</v>
      </c>
      <c r="LAA97" s="56" t="s">
        <v>109</v>
      </c>
      <c r="LAB97" s="56" t="s">
        <v>19</v>
      </c>
      <c r="LAC97" s="56" t="n">
        <v>92</v>
      </c>
      <c r="LAD97" s="56" t="s">
        <v>317</v>
      </c>
      <c r="LAE97" s="56" t="s">
        <v>332</v>
      </c>
      <c r="LAF97" s="56" t="s">
        <v>333</v>
      </c>
      <c r="LAG97" s="56" t="s">
        <v>421</v>
      </c>
      <c r="LAH97" s="56" t="s">
        <v>334</v>
      </c>
      <c r="LAI97" s="56" t="s">
        <v>326</v>
      </c>
      <c r="LAJ97" s="56" t="s">
        <v>335</v>
      </c>
      <c r="LAL97" s="56" t="s">
        <v>116</v>
      </c>
      <c r="LAM97" s="56" t="s">
        <v>30</v>
      </c>
      <c r="LAN97" s="56" t="s">
        <v>419</v>
      </c>
      <c r="LAO97" s="56" t="s">
        <v>108</v>
      </c>
      <c r="LAP97" s="56" t="s">
        <v>420</v>
      </c>
      <c r="LAQ97" s="56" t="s">
        <v>109</v>
      </c>
      <c r="LAR97" s="56" t="s">
        <v>19</v>
      </c>
      <c r="LAS97" s="56" t="n">
        <v>92</v>
      </c>
      <c r="LAT97" s="56" t="s">
        <v>317</v>
      </c>
      <c r="LAU97" s="56" t="s">
        <v>332</v>
      </c>
      <c r="LAV97" s="56" t="s">
        <v>333</v>
      </c>
      <c r="LAW97" s="56" t="s">
        <v>421</v>
      </c>
      <c r="LAX97" s="56" t="s">
        <v>334</v>
      </c>
      <c r="LAY97" s="56" t="s">
        <v>326</v>
      </c>
      <c r="LAZ97" s="56" t="s">
        <v>335</v>
      </c>
      <c r="LBB97" s="56" t="s">
        <v>116</v>
      </c>
      <c r="LBC97" s="56" t="s">
        <v>30</v>
      </c>
      <c r="LBD97" s="56" t="s">
        <v>419</v>
      </c>
      <c r="LBE97" s="56" t="s">
        <v>108</v>
      </c>
      <c r="LBF97" s="56" t="s">
        <v>420</v>
      </c>
      <c r="LBG97" s="56" t="s">
        <v>109</v>
      </c>
      <c r="LBH97" s="56" t="s">
        <v>19</v>
      </c>
      <c r="LBI97" s="56" t="n">
        <v>92</v>
      </c>
      <c r="LBJ97" s="56" t="s">
        <v>317</v>
      </c>
      <c r="LBK97" s="56" t="s">
        <v>332</v>
      </c>
      <c r="LBL97" s="56" t="s">
        <v>333</v>
      </c>
      <c r="LBM97" s="56" t="s">
        <v>421</v>
      </c>
      <c r="LBN97" s="56" t="s">
        <v>334</v>
      </c>
      <c r="LBO97" s="56" t="s">
        <v>326</v>
      </c>
      <c r="LBP97" s="56" t="s">
        <v>335</v>
      </c>
      <c r="LBR97" s="56" t="s">
        <v>116</v>
      </c>
      <c r="LBS97" s="56" t="s">
        <v>30</v>
      </c>
      <c r="LBT97" s="56" t="s">
        <v>419</v>
      </c>
      <c r="LBU97" s="56" t="s">
        <v>108</v>
      </c>
      <c r="LBV97" s="56" t="s">
        <v>420</v>
      </c>
      <c r="LBW97" s="56" t="s">
        <v>109</v>
      </c>
      <c r="LBX97" s="56" t="s">
        <v>19</v>
      </c>
      <c r="LBY97" s="56" t="n">
        <v>92</v>
      </c>
      <c r="LBZ97" s="56" t="s">
        <v>317</v>
      </c>
      <c r="LCA97" s="56" t="s">
        <v>332</v>
      </c>
      <c r="LCB97" s="56" t="s">
        <v>333</v>
      </c>
      <c r="LCC97" s="56" t="s">
        <v>421</v>
      </c>
      <c r="LCD97" s="56" t="s">
        <v>334</v>
      </c>
      <c r="LCE97" s="56" t="s">
        <v>326</v>
      </c>
      <c r="LCF97" s="56" t="s">
        <v>335</v>
      </c>
      <c r="LCH97" s="56" t="s">
        <v>116</v>
      </c>
      <c r="LCI97" s="56" t="s">
        <v>30</v>
      </c>
      <c r="LCJ97" s="56" t="s">
        <v>419</v>
      </c>
      <c r="LCK97" s="56" t="s">
        <v>108</v>
      </c>
      <c r="LCL97" s="56" t="s">
        <v>420</v>
      </c>
      <c r="LCM97" s="56" t="s">
        <v>109</v>
      </c>
      <c r="LCN97" s="56" t="s">
        <v>19</v>
      </c>
      <c r="LCO97" s="56" t="n">
        <v>92</v>
      </c>
      <c r="LCP97" s="56" t="s">
        <v>317</v>
      </c>
      <c r="LCQ97" s="56" t="s">
        <v>332</v>
      </c>
      <c r="LCR97" s="56" t="s">
        <v>333</v>
      </c>
      <c r="LCS97" s="56" t="s">
        <v>421</v>
      </c>
      <c r="LCT97" s="56" t="s">
        <v>334</v>
      </c>
      <c r="LCU97" s="56" t="s">
        <v>326</v>
      </c>
      <c r="LCV97" s="56" t="s">
        <v>335</v>
      </c>
      <c r="LCX97" s="56" t="s">
        <v>116</v>
      </c>
      <c r="LCY97" s="56" t="s">
        <v>30</v>
      </c>
      <c r="LCZ97" s="56" t="s">
        <v>419</v>
      </c>
      <c r="LDA97" s="56" t="s">
        <v>108</v>
      </c>
      <c r="LDB97" s="56" t="s">
        <v>420</v>
      </c>
      <c r="LDC97" s="56" t="s">
        <v>109</v>
      </c>
      <c r="LDD97" s="56" t="s">
        <v>19</v>
      </c>
      <c r="LDE97" s="56" t="n">
        <v>92</v>
      </c>
      <c r="LDF97" s="56" t="s">
        <v>317</v>
      </c>
      <c r="LDG97" s="56" t="s">
        <v>332</v>
      </c>
      <c r="LDH97" s="56" t="s">
        <v>333</v>
      </c>
      <c r="LDI97" s="56" t="s">
        <v>421</v>
      </c>
      <c r="LDJ97" s="56" t="s">
        <v>334</v>
      </c>
      <c r="LDK97" s="56" t="s">
        <v>326</v>
      </c>
      <c r="LDL97" s="56" t="s">
        <v>335</v>
      </c>
      <c r="LDN97" s="56" t="s">
        <v>116</v>
      </c>
      <c r="LDO97" s="56" t="s">
        <v>30</v>
      </c>
      <c r="LDP97" s="56" t="s">
        <v>419</v>
      </c>
      <c r="LDQ97" s="56" t="s">
        <v>108</v>
      </c>
      <c r="LDR97" s="56" t="s">
        <v>420</v>
      </c>
      <c r="LDS97" s="56" t="s">
        <v>109</v>
      </c>
      <c r="LDT97" s="56" t="s">
        <v>19</v>
      </c>
      <c r="LDU97" s="56" t="n">
        <v>92</v>
      </c>
      <c r="LDV97" s="56" t="s">
        <v>317</v>
      </c>
      <c r="LDW97" s="56" t="s">
        <v>332</v>
      </c>
      <c r="LDX97" s="56" t="s">
        <v>333</v>
      </c>
      <c r="LDY97" s="56" t="s">
        <v>421</v>
      </c>
      <c r="LDZ97" s="56" t="s">
        <v>334</v>
      </c>
      <c r="LEA97" s="56" t="s">
        <v>326</v>
      </c>
      <c r="LEB97" s="56" t="s">
        <v>335</v>
      </c>
      <c r="LED97" s="56" t="s">
        <v>116</v>
      </c>
      <c r="LEE97" s="56" t="s">
        <v>30</v>
      </c>
      <c r="LEF97" s="56" t="s">
        <v>419</v>
      </c>
      <c r="LEG97" s="56" t="s">
        <v>108</v>
      </c>
      <c r="LEH97" s="56" t="s">
        <v>420</v>
      </c>
      <c r="LEI97" s="56" t="s">
        <v>109</v>
      </c>
      <c r="LEJ97" s="56" t="s">
        <v>19</v>
      </c>
      <c r="LEK97" s="56" t="n">
        <v>92</v>
      </c>
      <c r="LEL97" s="56" t="s">
        <v>317</v>
      </c>
      <c r="LEM97" s="56" t="s">
        <v>332</v>
      </c>
      <c r="LEN97" s="56" t="s">
        <v>333</v>
      </c>
      <c r="LEO97" s="56" t="s">
        <v>421</v>
      </c>
      <c r="LEP97" s="56" t="s">
        <v>334</v>
      </c>
      <c r="LEQ97" s="56" t="s">
        <v>326</v>
      </c>
      <c r="LER97" s="56" t="s">
        <v>335</v>
      </c>
      <c r="LET97" s="56" t="s">
        <v>116</v>
      </c>
      <c r="LEU97" s="56" t="s">
        <v>30</v>
      </c>
      <c r="LEV97" s="56" t="s">
        <v>419</v>
      </c>
      <c r="LEW97" s="56" t="s">
        <v>108</v>
      </c>
      <c r="LEX97" s="56" t="s">
        <v>420</v>
      </c>
      <c r="LEY97" s="56" t="s">
        <v>109</v>
      </c>
      <c r="LEZ97" s="56" t="s">
        <v>19</v>
      </c>
      <c r="LFA97" s="56" t="n">
        <v>92</v>
      </c>
      <c r="LFB97" s="56" t="s">
        <v>317</v>
      </c>
      <c r="LFC97" s="56" t="s">
        <v>332</v>
      </c>
      <c r="LFD97" s="56" t="s">
        <v>333</v>
      </c>
      <c r="LFE97" s="56" t="s">
        <v>421</v>
      </c>
      <c r="LFF97" s="56" t="s">
        <v>334</v>
      </c>
      <c r="LFG97" s="56" t="s">
        <v>326</v>
      </c>
      <c r="LFH97" s="56" t="s">
        <v>335</v>
      </c>
      <c r="LFJ97" s="56" t="s">
        <v>116</v>
      </c>
      <c r="LFK97" s="56" t="s">
        <v>30</v>
      </c>
      <c r="LFL97" s="56" t="s">
        <v>419</v>
      </c>
      <c r="LFM97" s="56" t="s">
        <v>108</v>
      </c>
      <c r="LFN97" s="56" t="s">
        <v>420</v>
      </c>
      <c r="LFO97" s="56" t="s">
        <v>109</v>
      </c>
      <c r="LFP97" s="56" t="s">
        <v>19</v>
      </c>
      <c r="LFQ97" s="56" t="n">
        <v>92</v>
      </c>
      <c r="LFR97" s="56" t="s">
        <v>317</v>
      </c>
      <c r="LFS97" s="56" t="s">
        <v>332</v>
      </c>
      <c r="LFT97" s="56" t="s">
        <v>333</v>
      </c>
      <c r="LFU97" s="56" t="s">
        <v>421</v>
      </c>
      <c r="LFV97" s="56" t="s">
        <v>334</v>
      </c>
      <c r="LFW97" s="56" t="s">
        <v>326</v>
      </c>
      <c r="LFX97" s="56" t="s">
        <v>335</v>
      </c>
      <c r="LFZ97" s="56" t="s">
        <v>116</v>
      </c>
      <c r="LGA97" s="56" t="s">
        <v>30</v>
      </c>
      <c r="LGB97" s="56" t="s">
        <v>419</v>
      </c>
      <c r="LGC97" s="56" t="s">
        <v>108</v>
      </c>
      <c r="LGD97" s="56" t="s">
        <v>420</v>
      </c>
      <c r="LGE97" s="56" t="s">
        <v>109</v>
      </c>
      <c r="LGF97" s="56" t="s">
        <v>19</v>
      </c>
      <c r="LGG97" s="56" t="n">
        <v>92</v>
      </c>
      <c r="LGH97" s="56" t="s">
        <v>317</v>
      </c>
      <c r="LGI97" s="56" t="s">
        <v>332</v>
      </c>
      <c r="LGJ97" s="56" t="s">
        <v>333</v>
      </c>
      <c r="LGK97" s="56" t="s">
        <v>421</v>
      </c>
      <c r="LGL97" s="56" t="s">
        <v>334</v>
      </c>
      <c r="LGM97" s="56" t="s">
        <v>326</v>
      </c>
      <c r="LGN97" s="56" t="s">
        <v>335</v>
      </c>
      <c r="LGP97" s="56" t="s">
        <v>116</v>
      </c>
      <c r="LGQ97" s="56" t="s">
        <v>30</v>
      </c>
      <c r="LGR97" s="56" t="s">
        <v>419</v>
      </c>
      <c r="LGS97" s="56" t="s">
        <v>108</v>
      </c>
      <c r="LGT97" s="56" t="s">
        <v>420</v>
      </c>
      <c r="LGU97" s="56" t="s">
        <v>109</v>
      </c>
      <c r="LGV97" s="56" t="s">
        <v>19</v>
      </c>
      <c r="LGW97" s="56" t="n">
        <v>92</v>
      </c>
      <c r="LGX97" s="56" t="s">
        <v>317</v>
      </c>
      <c r="LGY97" s="56" t="s">
        <v>332</v>
      </c>
      <c r="LGZ97" s="56" t="s">
        <v>333</v>
      </c>
      <c r="LHA97" s="56" t="s">
        <v>421</v>
      </c>
      <c r="LHB97" s="56" t="s">
        <v>334</v>
      </c>
      <c r="LHC97" s="56" t="s">
        <v>326</v>
      </c>
      <c r="LHD97" s="56" t="s">
        <v>335</v>
      </c>
      <c r="LHF97" s="56" t="s">
        <v>116</v>
      </c>
      <c r="LHG97" s="56" t="s">
        <v>30</v>
      </c>
      <c r="LHH97" s="56" t="s">
        <v>419</v>
      </c>
      <c r="LHI97" s="56" t="s">
        <v>108</v>
      </c>
      <c r="LHJ97" s="56" t="s">
        <v>420</v>
      </c>
      <c r="LHK97" s="56" t="s">
        <v>109</v>
      </c>
      <c r="LHL97" s="56" t="s">
        <v>19</v>
      </c>
      <c r="LHM97" s="56" t="n">
        <v>92</v>
      </c>
      <c r="LHN97" s="56" t="s">
        <v>317</v>
      </c>
      <c r="LHO97" s="56" t="s">
        <v>332</v>
      </c>
      <c r="LHP97" s="56" t="s">
        <v>333</v>
      </c>
      <c r="LHQ97" s="56" t="s">
        <v>421</v>
      </c>
      <c r="LHR97" s="56" t="s">
        <v>334</v>
      </c>
      <c r="LHS97" s="56" t="s">
        <v>326</v>
      </c>
      <c r="LHT97" s="56" t="s">
        <v>335</v>
      </c>
      <c r="LHV97" s="56" t="s">
        <v>116</v>
      </c>
      <c r="LHW97" s="56" t="s">
        <v>30</v>
      </c>
      <c r="LHX97" s="56" t="s">
        <v>419</v>
      </c>
      <c r="LHY97" s="56" t="s">
        <v>108</v>
      </c>
      <c r="LHZ97" s="56" t="s">
        <v>420</v>
      </c>
      <c r="LIA97" s="56" t="s">
        <v>109</v>
      </c>
      <c r="LIB97" s="56" t="s">
        <v>19</v>
      </c>
      <c r="LIC97" s="56" t="n">
        <v>92</v>
      </c>
      <c r="LID97" s="56" t="s">
        <v>317</v>
      </c>
      <c r="LIE97" s="56" t="s">
        <v>332</v>
      </c>
      <c r="LIF97" s="56" t="s">
        <v>333</v>
      </c>
      <c r="LIG97" s="56" t="s">
        <v>421</v>
      </c>
      <c r="LIH97" s="56" t="s">
        <v>334</v>
      </c>
      <c r="LII97" s="56" t="s">
        <v>326</v>
      </c>
      <c r="LIJ97" s="56" t="s">
        <v>335</v>
      </c>
      <c r="LIL97" s="56" t="s">
        <v>116</v>
      </c>
      <c r="LIM97" s="56" t="s">
        <v>30</v>
      </c>
      <c r="LIN97" s="56" t="s">
        <v>419</v>
      </c>
      <c r="LIO97" s="56" t="s">
        <v>108</v>
      </c>
      <c r="LIP97" s="56" t="s">
        <v>420</v>
      </c>
      <c r="LIQ97" s="56" t="s">
        <v>109</v>
      </c>
      <c r="LIR97" s="56" t="s">
        <v>19</v>
      </c>
      <c r="LIS97" s="56" t="n">
        <v>92</v>
      </c>
      <c r="LIT97" s="56" t="s">
        <v>317</v>
      </c>
      <c r="LIU97" s="56" t="s">
        <v>332</v>
      </c>
      <c r="LIV97" s="56" t="s">
        <v>333</v>
      </c>
      <c r="LIW97" s="56" t="s">
        <v>421</v>
      </c>
      <c r="LIX97" s="56" t="s">
        <v>334</v>
      </c>
      <c r="LIY97" s="56" t="s">
        <v>326</v>
      </c>
      <c r="LIZ97" s="56" t="s">
        <v>335</v>
      </c>
      <c r="LJB97" s="56" t="s">
        <v>116</v>
      </c>
      <c r="LJC97" s="56" t="s">
        <v>30</v>
      </c>
      <c r="LJD97" s="56" t="s">
        <v>419</v>
      </c>
      <c r="LJE97" s="56" t="s">
        <v>108</v>
      </c>
      <c r="LJF97" s="56" t="s">
        <v>420</v>
      </c>
      <c r="LJG97" s="56" t="s">
        <v>109</v>
      </c>
      <c r="LJH97" s="56" t="s">
        <v>19</v>
      </c>
      <c r="LJI97" s="56" t="n">
        <v>92</v>
      </c>
      <c r="LJJ97" s="56" t="s">
        <v>317</v>
      </c>
      <c r="LJK97" s="56" t="s">
        <v>332</v>
      </c>
      <c r="LJL97" s="56" t="s">
        <v>333</v>
      </c>
      <c r="LJM97" s="56" t="s">
        <v>421</v>
      </c>
      <c r="LJN97" s="56" t="s">
        <v>334</v>
      </c>
      <c r="LJO97" s="56" t="s">
        <v>326</v>
      </c>
      <c r="LJP97" s="56" t="s">
        <v>335</v>
      </c>
      <c r="LJR97" s="56" t="s">
        <v>116</v>
      </c>
      <c r="LJS97" s="56" t="s">
        <v>30</v>
      </c>
      <c r="LJT97" s="56" t="s">
        <v>419</v>
      </c>
      <c r="LJU97" s="56" t="s">
        <v>108</v>
      </c>
      <c r="LJV97" s="56" t="s">
        <v>420</v>
      </c>
      <c r="LJW97" s="56" t="s">
        <v>109</v>
      </c>
      <c r="LJX97" s="56" t="s">
        <v>19</v>
      </c>
      <c r="LJY97" s="56" t="n">
        <v>92</v>
      </c>
      <c r="LJZ97" s="56" t="s">
        <v>317</v>
      </c>
      <c r="LKA97" s="56" t="s">
        <v>332</v>
      </c>
      <c r="LKB97" s="56" t="s">
        <v>333</v>
      </c>
      <c r="LKC97" s="56" t="s">
        <v>421</v>
      </c>
      <c r="LKD97" s="56" t="s">
        <v>334</v>
      </c>
      <c r="LKE97" s="56" t="s">
        <v>326</v>
      </c>
      <c r="LKF97" s="56" t="s">
        <v>335</v>
      </c>
      <c r="LKH97" s="56" t="s">
        <v>116</v>
      </c>
      <c r="LKI97" s="56" t="s">
        <v>30</v>
      </c>
      <c r="LKJ97" s="56" t="s">
        <v>419</v>
      </c>
      <c r="LKK97" s="56" t="s">
        <v>108</v>
      </c>
      <c r="LKL97" s="56" t="s">
        <v>420</v>
      </c>
      <c r="LKM97" s="56" t="s">
        <v>109</v>
      </c>
      <c r="LKN97" s="56" t="s">
        <v>19</v>
      </c>
      <c r="LKO97" s="56" t="n">
        <v>92</v>
      </c>
      <c r="LKP97" s="56" t="s">
        <v>317</v>
      </c>
      <c r="LKQ97" s="56" t="s">
        <v>332</v>
      </c>
      <c r="LKR97" s="56" t="s">
        <v>333</v>
      </c>
      <c r="LKS97" s="56" t="s">
        <v>421</v>
      </c>
      <c r="LKT97" s="56" t="s">
        <v>334</v>
      </c>
      <c r="LKU97" s="56" t="s">
        <v>326</v>
      </c>
      <c r="LKV97" s="56" t="s">
        <v>335</v>
      </c>
      <c r="LKX97" s="56" t="s">
        <v>116</v>
      </c>
      <c r="LKY97" s="56" t="s">
        <v>30</v>
      </c>
      <c r="LKZ97" s="56" t="s">
        <v>419</v>
      </c>
      <c r="LLA97" s="56" t="s">
        <v>108</v>
      </c>
      <c r="LLB97" s="56" t="s">
        <v>420</v>
      </c>
      <c r="LLC97" s="56" t="s">
        <v>109</v>
      </c>
      <c r="LLD97" s="56" t="s">
        <v>19</v>
      </c>
      <c r="LLE97" s="56" t="n">
        <v>92</v>
      </c>
      <c r="LLF97" s="56" t="s">
        <v>317</v>
      </c>
      <c r="LLG97" s="56" t="s">
        <v>332</v>
      </c>
      <c r="LLH97" s="56" t="s">
        <v>333</v>
      </c>
      <c r="LLI97" s="56" t="s">
        <v>421</v>
      </c>
      <c r="LLJ97" s="56" t="s">
        <v>334</v>
      </c>
      <c r="LLK97" s="56" t="s">
        <v>326</v>
      </c>
      <c r="LLL97" s="56" t="s">
        <v>335</v>
      </c>
      <c r="LLN97" s="56" t="s">
        <v>116</v>
      </c>
      <c r="LLO97" s="56" t="s">
        <v>30</v>
      </c>
      <c r="LLP97" s="56" t="s">
        <v>419</v>
      </c>
      <c r="LLQ97" s="56" t="s">
        <v>108</v>
      </c>
      <c r="LLR97" s="56" t="s">
        <v>420</v>
      </c>
      <c r="LLS97" s="56" t="s">
        <v>109</v>
      </c>
      <c r="LLT97" s="56" t="s">
        <v>19</v>
      </c>
      <c r="LLU97" s="56" t="n">
        <v>92</v>
      </c>
      <c r="LLV97" s="56" t="s">
        <v>317</v>
      </c>
      <c r="LLW97" s="56" t="s">
        <v>332</v>
      </c>
      <c r="LLX97" s="56" t="s">
        <v>333</v>
      </c>
      <c r="LLY97" s="56" t="s">
        <v>421</v>
      </c>
      <c r="LLZ97" s="56" t="s">
        <v>334</v>
      </c>
      <c r="LMA97" s="56" t="s">
        <v>326</v>
      </c>
      <c r="LMB97" s="56" t="s">
        <v>335</v>
      </c>
      <c r="LMD97" s="56" t="s">
        <v>116</v>
      </c>
      <c r="LME97" s="56" t="s">
        <v>30</v>
      </c>
      <c r="LMF97" s="56" t="s">
        <v>419</v>
      </c>
      <c r="LMG97" s="56" t="s">
        <v>108</v>
      </c>
      <c r="LMH97" s="56" t="s">
        <v>420</v>
      </c>
      <c r="LMI97" s="56" t="s">
        <v>109</v>
      </c>
      <c r="LMJ97" s="56" t="s">
        <v>19</v>
      </c>
      <c r="LMK97" s="56" t="n">
        <v>92</v>
      </c>
      <c r="LML97" s="56" t="s">
        <v>317</v>
      </c>
      <c r="LMM97" s="56" t="s">
        <v>332</v>
      </c>
      <c r="LMN97" s="56" t="s">
        <v>333</v>
      </c>
      <c r="LMO97" s="56" t="s">
        <v>421</v>
      </c>
      <c r="LMP97" s="56" t="s">
        <v>334</v>
      </c>
      <c r="LMQ97" s="56" t="s">
        <v>326</v>
      </c>
      <c r="LMR97" s="56" t="s">
        <v>335</v>
      </c>
      <c r="LMT97" s="56" t="s">
        <v>116</v>
      </c>
      <c r="LMU97" s="56" t="s">
        <v>30</v>
      </c>
      <c r="LMV97" s="56" t="s">
        <v>419</v>
      </c>
      <c r="LMW97" s="56" t="s">
        <v>108</v>
      </c>
      <c r="LMX97" s="56" t="s">
        <v>420</v>
      </c>
      <c r="LMY97" s="56" t="s">
        <v>109</v>
      </c>
      <c r="LMZ97" s="56" t="s">
        <v>19</v>
      </c>
      <c r="LNA97" s="56" t="n">
        <v>92</v>
      </c>
      <c r="LNB97" s="56" t="s">
        <v>317</v>
      </c>
      <c r="LNC97" s="56" t="s">
        <v>332</v>
      </c>
      <c r="LND97" s="56" t="s">
        <v>333</v>
      </c>
      <c r="LNE97" s="56" t="s">
        <v>421</v>
      </c>
      <c r="LNF97" s="56" t="s">
        <v>334</v>
      </c>
      <c r="LNG97" s="56" t="s">
        <v>326</v>
      </c>
      <c r="LNH97" s="56" t="s">
        <v>335</v>
      </c>
      <c r="LNJ97" s="56" t="s">
        <v>116</v>
      </c>
      <c r="LNK97" s="56" t="s">
        <v>30</v>
      </c>
      <c r="LNL97" s="56" t="s">
        <v>419</v>
      </c>
      <c r="LNM97" s="56" t="s">
        <v>108</v>
      </c>
      <c r="LNN97" s="56" t="s">
        <v>420</v>
      </c>
      <c r="LNO97" s="56" t="s">
        <v>109</v>
      </c>
      <c r="LNP97" s="56" t="s">
        <v>19</v>
      </c>
      <c r="LNQ97" s="56" t="n">
        <v>92</v>
      </c>
      <c r="LNR97" s="56" t="s">
        <v>317</v>
      </c>
      <c r="LNS97" s="56" t="s">
        <v>332</v>
      </c>
      <c r="LNT97" s="56" t="s">
        <v>333</v>
      </c>
      <c r="LNU97" s="56" t="s">
        <v>421</v>
      </c>
      <c r="LNV97" s="56" t="s">
        <v>334</v>
      </c>
      <c r="LNW97" s="56" t="s">
        <v>326</v>
      </c>
      <c r="LNX97" s="56" t="s">
        <v>335</v>
      </c>
      <c r="LNZ97" s="56" t="s">
        <v>116</v>
      </c>
      <c r="LOA97" s="56" t="s">
        <v>30</v>
      </c>
      <c r="LOB97" s="56" t="s">
        <v>419</v>
      </c>
      <c r="LOC97" s="56" t="s">
        <v>108</v>
      </c>
      <c r="LOD97" s="56" t="s">
        <v>420</v>
      </c>
      <c r="LOE97" s="56" t="s">
        <v>109</v>
      </c>
      <c r="LOF97" s="56" t="s">
        <v>19</v>
      </c>
      <c r="LOG97" s="56" t="n">
        <v>92</v>
      </c>
      <c r="LOH97" s="56" t="s">
        <v>317</v>
      </c>
      <c r="LOI97" s="56" t="s">
        <v>332</v>
      </c>
      <c r="LOJ97" s="56" t="s">
        <v>333</v>
      </c>
      <c r="LOK97" s="56" t="s">
        <v>421</v>
      </c>
      <c r="LOL97" s="56" t="s">
        <v>334</v>
      </c>
      <c r="LOM97" s="56" t="s">
        <v>326</v>
      </c>
      <c r="LON97" s="56" t="s">
        <v>335</v>
      </c>
      <c r="LOP97" s="56" t="s">
        <v>116</v>
      </c>
      <c r="LOQ97" s="56" t="s">
        <v>30</v>
      </c>
      <c r="LOR97" s="56" t="s">
        <v>419</v>
      </c>
      <c r="LOS97" s="56" t="s">
        <v>108</v>
      </c>
      <c r="LOT97" s="56" t="s">
        <v>420</v>
      </c>
      <c r="LOU97" s="56" t="s">
        <v>109</v>
      </c>
      <c r="LOV97" s="56" t="s">
        <v>19</v>
      </c>
      <c r="LOW97" s="56" t="n">
        <v>92</v>
      </c>
      <c r="LOX97" s="56" t="s">
        <v>317</v>
      </c>
      <c r="LOY97" s="56" t="s">
        <v>332</v>
      </c>
      <c r="LOZ97" s="56" t="s">
        <v>333</v>
      </c>
      <c r="LPA97" s="56" t="s">
        <v>421</v>
      </c>
      <c r="LPB97" s="56" t="s">
        <v>334</v>
      </c>
      <c r="LPC97" s="56" t="s">
        <v>326</v>
      </c>
      <c r="LPD97" s="56" t="s">
        <v>335</v>
      </c>
      <c r="LPF97" s="56" t="s">
        <v>116</v>
      </c>
      <c r="LPG97" s="56" t="s">
        <v>30</v>
      </c>
      <c r="LPH97" s="56" t="s">
        <v>419</v>
      </c>
      <c r="LPI97" s="56" t="s">
        <v>108</v>
      </c>
      <c r="LPJ97" s="56" t="s">
        <v>420</v>
      </c>
      <c r="LPK97" s="56" t="s">
        <v>109</v>
      </c>
      <c r="LPL97" s="56" t="s">
        <v>19</v>
      </c>
      <c r="LPM97" s="56" t="n">
        <v>92</v>
      </c>
      <c r="LPN97" s="56" t="s">
        <v>317</v>
      </c>
      <c r="LPO97" s="56" t="s">
        <v>332</v>
      </c>
      <c r="LPP97" s="56" t="s">
        <v>333</v>
      </c>
      <c r="LPQ97" s="56" t="s">
        <v>421</v>
      </c>
      <c r="LPR97" s="56" t="s">
        <v>334</v>
      </c>
      <c r="LPS97" s="56" t="s">
        <v>326</v>
      </c>
      <c r="LPT97" s="56" t="s">
        <v>335</v>
      </c>
      <c r="LPV97" s="56" t="s">
        <v>116</v>
      </c>
      <c r="LPW97" s="56" t="s">
        <v>30</v>
      </c>
      <c r="LPX97" s="56" t="s">
        <v>419</v>
      </c>
      <c r="LPY97" s="56" t="s">
        <v>108</v>
      </c>
      <c r="LPZ97" s="56" t="s">
        <v>420</v>
      </c>
      <c r="LQA97" s="56" t="s">
        <v>109</v>
      </c>
      <c r="LQB97" s="56" t="s">
        <v>19</v>
      </c>
      <c r="LQC97" s="56" t="n">
        <v>92</v>
      </c>
      <c r="LQD97" s="56" t="s">
        <v>317</v>
      </c>
      <c r="LQE97" s="56" t="s">
        <v>332</v>
      </c>
      <c r="LQF97" s="56" t="s">
        <v>333</v>
      </c>
      <c r="LQG97" s="56" t="s">
        <v>421</v>
      </c>
      <c r="LQH97" s="56" t="s">
        <v>334</v>
      </c>
      <c r="LQI97" s="56" t="s">
        <v>326</v>
      </c>
      <c r="LQJ97" s="56" t="s">
        <v>335</v>
      </c>
      <c r="LQL97" s="56" t="s">
        <v>116</v>
      </c>
      <c r="LQM97" s="56" t="s">
        <v>30</v>
      </c>
      <c r="LQN97" s="56" t="s">
        <v>419</v>
      </c>
      <c r="LQO97" s="56" t="s">
        <v>108</v>
      </c>
      <c r="LQP97" s="56" t="s">
        <v>420</v>
      </c>
      <c r="LQQ97" s="56" t="s">
        <v>109</v>
      </c>
      <c r="LQR97" s="56" t="s">
        <v>19</v>
      </c>
      <c r="LQS97" s="56" t="n">
        <v>92</v>
      </c>
      <c r="LQT97" s="56" t="s">
        <v>317</v>
      </c>
      <c r="LQU97" s="56" t="s">
        <v>332</v>
      </c>
      <c r="LQV97" s="56" t="s">
        <v>333</v>
      </c>
      <c r="LQW97" s="56" t="s">
        <v>421</v>
      </c>
      <c r="LQX97" s="56" t="s">
        <v>334</v>
      </c>
      <c r="LQY97" s="56" t="s">
        <v>326</v>
      </c>
      <c r="LQZ97" s="56" t="s">
        <v>335</v>
      </c>
      <c r="LRB97" s="56" t="s">
        <v>116</v>
      </c>
      <c r="LRC97" s="56" t="s">
        <v>30</v>
      </c>
      <c r="LRD97" s="56" t="s">
        <v>419</v>
      </c>
      <c r="LRE97" s="56" t="s">
        <v>108</v>
      </c>
      <c r="LRF97" s="56" t="s">
        <v>420</v>
      </c>
      <c r="LRG97" s="56" t="s">
        <v>109</v>
      </c>
      <c r="LRH97" s="56" t="s">
        <v>19</v>
      </c>
      <c r="LRI97" s="56" t="n">
        <v>92</v>
      </c>
      <c r="LRJ97" s="56" t="s">
        <v>317</v>
      </c>
      <c r="LRK97" s="56" t="s">
        <v>332</v>
      </c>
      <c r="LRL97" s="56" t="s">
        <v>333</v>
      </c>
      <c r="LRM97" s="56" t="s">
        <v>421</v>
      </c>
      <c r="LRN97" s="56" t="s">
        <v>334</v>
      </c>
      <c r="LRO97" s="56" t="s">
        <v>326</v>
      </c>
      <c r="LRP97" s="56" t="s">
        <v>335</v>
      </c>
      <c r="LRR97" s="56" t="s">
        <v>116</v>
      </c>
      <c r="LRS97" s="56" t="s">
        <v>30</v>
      </c>
      <c r="LRT97" s="56" t="s">
        <v>419</v>
      </c>
      <c r="LRU97" s="56" t="s">
        <v>108</v>
      </c>
      <c r="LRV97" s="56" t="s">
        <v>420</v>
      </c>
      <c r="LRW97" s="56" t="s">
        <v>109</v>
      </c>
      <c r="LRX97" s="56" t="s">
        <v>19</v>
      </c>
      <c r="LRY97" s="56" t="n">
        <v>92</v>
      </c>
      <c r="LRZ97" s="56" t="s">
        <v>317</v>
      </c>
      <c r="LSA97" s="56" t="s">
        <v>332</v>
      </c>
      <c r="LSB97" s="56" t="s">
        <v>333</v>
      </c>
      <c r="LSC97" s="56" t="s">
        <v>421</v>
      </c>
      <c r="LSD97" s="56" t="s">
        <v>334</v>
      </c>
      <c r="LSE97" s="56" t="s">
        <v>326</v>
      </c>
      <c r="LSF97" s="56" t="s">
        <v>335</v>
      </c>
      <c r="LSH97" s="56" t="s">
        <v>116</v>
      </c>
      <c r="LSI97" s="56" t="s">
        <v>30</v>
      </c>
      <c r="LSJ97" s="56" t="s">
        <v>419</v>
      </c>
      <c r="LSK97" s="56" t="s">
        <v>108</v>
      </c>
      <c r="LSL97" s="56" t="s">
        <v>420</v>
      </c>
      <c r="LSM97" s="56" t="s">
        <v>109</v>
      </c>
      <c r="LSN97" s="56" t="s">
        <v>19</v>
      </c>
      <c r="LSO97" s="56" t="n">
        <v>92</v>
      </c>
      <c r="LSP97" s="56" t="s">
        <v>317</v>
      </c>
      <c r="LSQ97" s="56" t="s">
        <v>332</v>
      </c>
      <c r="LSR97" s="56" t="s">
        <v>333</v>
      </c>
      <c r="LSS97" s="56" t="s">
        <v>421</v>
      </c>
      <c r="LST97" s="56" t="s">
        <v>334</v>
      </c>
      <c r="LSU97" s="56" t="s">
        <v>326</v>
      </c>
      <c r="LSV97" s="56" t="s">
        <v>335</v>
      </c>
      <c r="LSX97" s="56" t="s">
        <v>116</v>
      </c>
      <c r="LSY97" s="56" t="s">
        <v>30</v>
      </c>
      <c r="LSZ97" s="56" t="s">
        <v>419</v>
      </c>
      <c r="LTA97" s="56" t="s">
        <v>108</v>
      </c>
      <c r="LTB97" s="56" t="s">
        <v>420</v>
      </c>
      <c r="LTC97" s="56" t="s">
        <v>109</v>
      </c>
      <c r="LTD97" s="56" t="s">
        <v>19</v>
      </c>
      <c r="LTE97" s="56" t="n">
        <v>92</v>
      </c>
      <c r="LTF97" s="56" t="s">
        <v>317</v>
      </c>
      <c r="LTG97" s="56" t="s">
        <v>332</v>
      </c>
      <c r="LTH97" s="56" t="s">
        <v>333</v>
      </c>
      <c r="LTI97" s="56" t="s">
        <v>421</v>
      </c>
      <c r="LTJ97" s="56" t="s">
        <v>334</v>
      </c>
      <c r="LTK97" s="56" t="s">
        <v>326</v>
      </c>
      <c r="LTL97" s="56" t="s">
        <v>335</v>
      </c>
      <c r="LTN97" s="56" t="s">
        <v>116</v>
      </c>
      <c r="LTO97" s="56" t="s">
        <v>30</v>
      </c>
      <c r="LTP97" s="56" t="s">
        <v>419</v>
      </c>
      <c r="LTQ97" s="56" t="s">
        <v>108</v>
      </c>
      <c r="LTR97" s="56" t="s">
        <v>420</v>
      </c>
      <c r="LTS97" s="56" t="s">
        <v>109</v>
      </c>
      <c r="LTT97" s="56" t="s">
        <v>19</v>
      </c>
      <c r="LTU97" s="56" t="n">
        <v>92</v>
      </c>
      <c r="LTV97" s="56" t="s">
        <v>317</v>
      </c>
      <c r="LTW97" s="56" t="s">
        <v>332</v>
      </c>
      <c r="LTX97" s="56" t="s">
        <v>333</v>
      </c>
      <c r="LTY97" s="56" t="s">
        <v>421</v>
      </c>
      <c r="LTZ97" s="56" t="s">
        <v>334</v>
      </c>
      <c r="LUA97" s="56" t="s">
        <v>326</v>
      </c>
      <c r="LUB97" s="56" t="s">
        <v>335</v>
      </c>
      <c r="LUD97" s="56" t="s">
        <v>116</v>
      </c>
      <c r="LUE97" s="56" t="s">
        <v>30</v>
      </c>
      <c r="LUF97" s="56" t="s">
        <v>419</v>
      </c>
      <c r="LUG97" s="56" t="s">
        <v>108</v>
      </c>
      <c r="LUH97" s="56" t="s">
        <v>420</v>
      </c>
      <c r="LUI97" s="56" t="s">
        <v>109</v>
      </c>
      <c r="LUJ97" s="56" t="s">
        <v>19</v>
      </c>
      <c r="LUK97" s="56" t="n">
        <v>92</v>
      </c>
      <c r="LUL97" s="56" t="s">
        <v>317</v>
      </c>
      <c r="LUM97" s="56" t="s">
        <v>332</v>
      </c>
      <c r="LUN97" s="56" t="s">
        <v>333</v>
      </c>
      <c r="LUO97" s="56" t="s">
        <v>421</v>
      </c>
      <c r="LUP97" s="56" t="s">
        <v>334</v>
      </c>
      <c r="LUQ97" s="56" t="s">
        <v>326</v>
      </c>
      <c r="LUR97" s="56" t="s">
        <v>335</v>
      </c>
      <c r="LUT97" s="56" t="s">
        <v>116</v>
      </c>
      <c r="LUU97" s="56" t="s">
        <v>30</v>
      </c>
      <c r="LUV97" s="56" t="s">
        <v>419</v>
      </c>
      <c r="LUW97" s="56" t="s">
        <v>108</v>
      </c>
      <c r="LUX97" s="56" t="s">
        <v>420</v>
      </c>
      <c r="LUY97" s="56" t="s">
        <v>109</v>
      </c>
      <c r="LUZ97" s="56" t="s">
        <v>19</v>
      </c>
      <c r="LVA97" s="56" t="n">
        <v>92</v>
      </c>
      <c r="LVB97" s="56" t="s">
        <v>317</v>
      </c>
      <c r="LVC97" s="56" t="s">
        <v>332</v>
      </c>
      <c r="LVD97" s="56" t="s">
        <v>333</v>
      </c>
      <c r="LVE97" s="56" t="s">
        <v>421</v>
      </c>
      <c r="LVF97" s="56" t="s">
        <v>334</v>
      </c>
      <c r="LVG97" s="56" t="s">
        <v>326</v>
      </c>
      <c r="LVH97" s="56" t="s">
        <v>335</v>
      </c>
      <c r="LVJ97" s="56" t="s">
        <v>116</v>
      </c>
      <c r="LVK97" s="56" t="s">
        <v>30</v>
      </c>
      <c r="LVL97" s="56" t="s">
        <v>419</v>
      </c>
      <c r="LVM97" s="56" t="s">
        <v>108</v>
      </c>
      <c r="LVN97" s="56" t="s">
        <v>420</v>
      </c>
      <c r="LVO97" s="56" t="s">
        <v>109</v>
      </c>
      <c r="LVP97" s="56" t="s">
        <v>19</v>
      </c>
      <c r="LVQ97" s="56" t="n">
        <v>92</v>
      </c>
      <c r="LVR97" s="56" t="s">
        <v>317</v>
      </c>
      <c r="LVS97" s="56" t="s">
        <v>332</v>
      </c>
      <c r="LVT97" s="56" t="s">
        <v>333</v>
      </c>
      <c r="LVU97" s="56" t="s">
        <v>421</v>
      </c>
      <c r="LVV97" s="56" t="s">
        <v>334</v>
      </c>
      <c r="LVW97" s="56" t="s">
        <v>326</v>
      </c>
      <c r="LVX97" s="56" t="s">
        <v>335</v>
      </c>
      <c r="LVZ97" s="56" t="s">
        <v>116</v>
      </c>
      <c r="LWA97" s="56" t="s">
        <v>30</v>
      </c>
      <c r="LWB97" s="56" t="s">
        <v>419</v>
      </c>
      <c r="LWC97" s="56" t="s">
        <v>108</v>
      </c>
      <c r="LWD97" s="56" t="s">
        <v>420</v>
      </c>
      <c r="LWE97" s="56" t="s">
        <v>109</v>
      </c>
      <c r="LWF97" s="56" t="s">
        <v>19</v>
      </c>
      <c r="LWG97" s="56" t="n">
        <v>92</v>
      </c>
      <c r="LWH97" s="56" t="s">
        <v>317</v>
      </c>
      <c r="LWI97" s="56" t="s">
        <v>332</v>
      </c>
      <c r="LWJ97" s="56" t="s">
        <v>333</v>
      </c>
      <c r="LWK97" s="56" t="s">
        <v>421</v>
      </c>
      <c r="LWL97" s="56" t="s">
        <v>334</v>
      </c>
      <c r="LWM97" s="56" t="s">
        <v>326</v>
      </c>
      <c r="LWN97" s="56" t="s">
        <v>335</v>
      </c>
      <c r="LWP97" s="56" t="s">
        <v>116</v>
      </c>
      <c r="LWQ97" s="56" t="s">
        <v>30</v>
      </c>
      <c r="LWR97" s="56" t="s">
        <v>419</v>
      </c>
      <c r="LWS97" s="56" t="s">
        <v>108</v>
      </c>
      <c r="LWT97" s="56" t="s">
        <v>420</v>
      </c>
      <c r="LWU97" s="56" t="s">
        <v>109</v>
      </c>
      <c r="LWV97" s="56" t="s">
        <v>19</v>
      </c>
      <c r="LWW97" s="56" t="n">
        <v>92</v>
      </c>
      <c r="LWX97" s="56" t="s">
        <v>317</v>
      </c>
      <c r="LWY97" s="56" t="s">
        <v>332</v>
      </c>
      <c r="LWZ97" s="56" t="s">
        <v>333</v>
      </c>
      <c r="LXA97" s="56" t="s">
        <v>421</v>
      </c>
      <c r="LXB97" s="56" t="s">
        <v>334</v>
      </c>
      <c r="LXC97" s="56" t="s">
        <v>326</v>
      </c>
      <c r="LXD97" s="56" t="s">
        <v>335</v>
      </c>
      <c r="LXF97" s="56" t="s">
        <v>116</v>
      </c>
      <c r="LXG97" s="56" t="s">
        <v>30</v>
      </c>
      <c r="LXH97" s="56" t="s">
        <v>419</v>
      </c>
      <c r="LXI97" s="56" t="s">
        <v>108</v>
      </c>
      <c r="LXJ97" s="56" t="s">
        <v>420</v>
      </c>
      <c r="LXK97" s="56" t="s">
        <v>109</v>
      </c>
      <c r="LXL97" s="56" t="s">
        <v>19</v>
      </c>
      <c r="LXM97" s="56" t="n">
        <v>92</v>
      </c>
      <c r="LXN97" s="56" t="s">
        <v>317</v>
      </c>
      <c r="LXO97" s="56" t="s">
        <v>332</v>
      </c>
      <c r="LXP97" s="56" t="s">
        <v>333</v>
      </c>
      <c r="LXQ97" s="56" t="s">
        <v>421</v>
      </c>
      <c r="LXR97" s="56" t="s">
        <v>334</v>
      </c>
      <c r="LXS97" s="56" t="s">
        <v>326</v>
      </c>
      <c r="LXT97" s="56" t="s">
        <v>335</v>
      </c>
      <c r="LXV97" s="56" t="s">
        <v>116</v>
      </c>
      <c r="LXW97" s="56" t="s">
        <v>30</v>
      </c>
      <c r="LXX97" s="56" t="s">
        <v>419</v>
      </c>
      <c r="LXY97" s="56" t="s">
        <v>108</v>
      </c>
      <c r="LXZ97" s="56" t="s">
        <v>420</v>
      </c>
      <c r="LYA97" s="56" t="s">
        <v>109</v>
      </c>
      <c r="LYB97" s="56" t="s">
        <v>19</v>
      </c>
      <c r="LYC97" s="56" t="n">
        <v>92</v>
      </c>
      <c r="LYD97" s="56" t="s">
        <v>317</v>
      </c>
      <c r="LYE97" s="56" t="s">
        <v>332</v>
      </c>
      <c r="LYF97" s="56" t="s">
        <v>333</v>
      </c>
      <c r="LYG97" s="56" t="s">
        <v>421</v>
      </c>
      <c r="LYH97" s="56" t="s">
        <v>334</v>
      </c>
      <c r="LYI97" s="56" t="s">
        <v>326</v>
      </c>
      <c r="LYJ97" s="56" t="s">
        <v>335</v>
      </c>
      <c r="LYL97" s="56" t="s">
        <v>116</v>
      </c>
      <c r="LYM97" s="56" t="s">
        <v>30</v>
      </c>
      <c r="LYN97" s="56" t="s">
        <v>419</v>
      </c>
      <c r="LYO97" s="56" t="s">
        <v>108</v>
      </c>
      <c r="LYP97" s="56" t="s">
        <v>420</v>
      </c>
      <c r="LYQ97" s="56" t="s">
        <v>109</v>
      </c>
      <c r="LYR97" s="56" t="s">
        <v>19</v>
      </c>
      <c r="LYS97" s="56" t="n">
        <v>92</v>
      </c>
      <c r="LYT97" s="56" t="s">
        <v>317</v>
      </c>
      <c r="LYU97" s="56" t="s">
        <v>332</v>
      </c>
      <c r="LYV97" s="56" t="s">
        <v>333</v>
      </c>
      <c r="LYW97" s="56" t="s">
        <v>421</v>
      </c>
      <c r="LYX97" s="56" t="s">
        <v>334</v>
      </c>
      <c r="LYY97" s="56" t="s">
        <v>326</v>
      </c>
      <c r="LYZ97" s="56" t="s">
        <v>335</v>
      </c>
      <c r="LZB97" s="56" t="s">
        <v>116</v>
      </c>
      <c r="LZC97" s="56" t="s">
        <v>30</v>
      </c>
      <c r="LZD97" s="56" t="s">
        <v>419</v>
      </c>
      <c r="LZE97" s="56" t="s">
        <v>108</v>
      </c>
      <c r="LZF97" s="56" t="s">
        <v>420</v>
      </c>
      <c r="LZG97" s="56" t="s">
        <v>109</v>
      </c>
      <c r="LZH97" s="56" t="s">
        <v>19</v>
      </c>
      <c r="LZI97" s="56" t="n">
        <v>92</v>
      </c>
      <c r="LZJ97" s="56" t="s">
        <v>317</v>
      </c>
      <c r="LZK97" s="56" t="s">
        <v>332</v>
      </c>
      <c r="LZL97" s="56" t="s">
        <v>333</v>
      </c>
      <c r="LZM97" s="56" t="s">
        <v>421</v>
      </c>
      <c r="LZN97" s="56" t="s">
        <v>334</v>
      </c>
      <c r="LZO97" s="56" t="s">
        <v>326</v>
      </c>
      <c r="LZP97" s="56" t="s">
        <v>335</v>
      </c>
      <c r="LZR97" s="56" t="s">
        <v>116</v>
      </c>
      <c r="LZS97" s="56" t="s">
        <v>30</v>
      </c>
      <c r="LZT97" s="56" t="s">
        <v>419</v>
      </c>
      <c r="LZU97" s="56" t="s">
        <v>108</v>
      </c>
      <c r="LZV97" s="56" t="s">
        <v>420</v>
      </c>
      <c r="LZW97" s="56" t="s">
        <v>109</v>
      </c>
      <c r="LZX97" s="56" t="s">
        <v>19</v>
      </c>
      <c r="LZY97" s="56" t="n">
        <v>92</v>
      </c>
      <c r="LZZ97" s="56" t="s">
        <v>317</v>
      </c>
      <c r="MAA97" s="56" t="s">
        <v>332</v>
      </c>
      <c r="MAB97" s="56" t="s">
        <v>333</v>
      </c>
      <c r="MAC97" s="56" t="s">
        <v>421</v>
      </c>
      <c r="MAD97" s="56" t="s">
        <v>334</v>
      </c>
      <c r="MAE97" s="56" t="s">
        <v>326</v>
      </c>
      <c r="MAF97" s="56" t="s">
        <v>335</v>
      </c>
      <c r="MAH97" s="56" t="s">
        <v>116</v>
      </c>
      <c r="MAI97" s="56" t="s">
        <v>30</v>
      </c>
      <c r="MAJ97" s="56" t="s">
        <v>419</v>
      </c>
      <c r="MAK97" s="56" t="s">
        <v>108</v>
      </c>
      <c r="MAL97" s="56" t="s">
        <v>420</v>
      </c>
      <c r="MAM97" s="56" t="s">
        <v>109</v>
      </c>
      <c r="MAN97" s="56" t="s">
        <v>19</v>
      </c>
      <c r="MAO97" s="56" t="n">
        <v>92</v>
      </c>
      <c r="MAP97" s="56" t="s">
        <v>317</v>
      </c>
      <c r="MAQ97" s="56" t="s">
        <v>332</v>
      </c>
      <c r="MAR97" s="56" t="s">
        <v>333</v>
      </c>
      <c r="MAS97" s="56" t="s">
        <v>421</v>
      </c>
      <c r="MAT97" s="56" t="s">
        <v>334</v>
      </c>
      <c r="MAU97" s="56" t="s">
        <v>326</v>
      </c>
      <c r="MAV97" s="56" t="s">
        <v>335</v>
      </c>
      <c r="MAX97" s="56" t="s">
        <v>116</v>
      </c>
      <c r="MAY97" s="56" t="s">
        <v>30</v>
      </c>
      <c r="MAZ97" s="56" t="s">
        <v>419</v>
      </c>
      <c r="MBA97" s="56" t="s">
        <v>108</v>
      </c>
      <c r="MBB97" s="56" t="s">
        <v>420</v>
      </c>
      <c r="MBC97" s="56" t="s">
        <v>109</v>
      </c>
      <c r="MBD97" s="56" t="s">
        <v>19</v>
      </c>
      <c r="MBE97" s="56" t="n">
        <v>92</v>
      </c>
      <c r="MBF97" s="56" t="s">
        <v>317</v>
      </c>
      <c r="MBG97" s="56" t="s">
        <v>332</v>
      </c>
      <c r="MBH97" s="56" t="s">
        <v>333</v>
      </c>
      <c r="MBI97" s="56" t="s">
        <v>421</v>
      </c>
      <c r="MBJ97" s="56" t="s">
        <v>334</v>
      </c>
      <c r="MBK97" s="56" t="s">
        <v>326</v>
      </c>
      <c r="MBL97" s="56" t="s">
        <v>335</v>
      </c>
      <c r="MBN97" s="56" t="s">
        <v>116</v>
      </c>
      <c r="MBO97" s="56" t="s">
        <v>30</v>
      </c>
      <c r="MBP97" s="56" t="s">
        <v>419</v>
      </c>
      <c r="MBQ97" s="56" t="s">
        <v>108</v>
      </c>
      <c r="MBR97" s="56" t="s">
        <v>420</v>
      </c>
      <c r="MBS97" s="56" t="s">
        <v>109</v>
      </c>
      <c r="MBT97" s="56" t="s">
        <v>19</v>
      </c>
      <c r="MBU97" s="56" t="n">
        <v>92</v>
      </c>
      <c r="MBV97" s="56" t="s">
        <v>317</v>
      </c>
      <c r="MBW97" s="56" t="s">
        <v>332</v>
      </c>
      <c r="MBX97" s="56" t="s">
        <v>333</v>
      </c>
      <c r="MBY97" s="56" t="s">
        <v>421</v>
      </c>
      <c r="MBZ97" s="56" t="s">
        <v>334</v>
      </c>
      <c r="MCA97" s="56" t="s">
        <v>326</v>
      </c>
      <c r="MCB97" s="56" t="s">
        <v>335</v>
      </c>
      <c r="MCD97" s="56" t="s">
        <v>116</v>
      </c>
      <c r="MCE97" s="56" t="s">
        <v>30</v>
      </c>
      <c r="MCF97" s="56" t="s">
        <v>419</v>
      </c>
      <c r="MCG97" s="56" t="s">
        <v>108</v>
      </c>
      <c r="MCH97" s="56" t="s">
        <v>420</v>
      </c>
      <c r="MCI97" s="56" t="s">
        <v>109</v>
      </c>
      <c r="MCJ97" s="56" t="s">
        <v>19</v>
      </c>
      <c r="MCK97" s="56" t="n">
        <v>92</v>
      </c>
      <c r="MCL97" s="56" t="s">
        <v>317</v>
      </c>
      <c r="MCM97" s="56" t="s">
        <v>332</v>
      </c>
      <c r="MCN97" s="56" t="s">
        <v>333</v>
      </c>
      <c r="MCO97" s="56" t="s">
        <v>421</v>
      </c>
      <c r="MCP97" s="56" t="s">
        <v>334</v>
      </c>
      <c r="MCQ97" s="56" t="s">
        <v>326</v>
      </c>
      <c r="MCR97" s="56" t="s">
        <v>335</v>
      </c>
      <c r="MCT97" s="56" t="s">
        <v>116</v>
      </c>
      <c r="MCU97" s="56" t="s">
        <v>30</v>
      </c>
      <c r="MCV97" s="56" t="s">
        <v>419</v>
      </c>
      <c r="MCW97" s="56" t="s">
        <v>108</v>
      </c>
      <c r="MCX97" s="56" t="s">
        <v>420</v>
      </c>
      <c r="MCY97" s="56" t="s">
        <v>109</v>
      </c>
      <c r="MCZ97" s="56" t="s">
        <v>19</v>
      </c>
      <c r="MDA97" s="56" t="n">
        <v>92</v>
      </c>
      <c r="MDB97" s="56" t="s">
        <v>317</v>
      </c>
      <c r="MDC97" s="56" t="s">
        <v>332</v>
      </c>
      <c r="MDD97" s="56" t="s">
        <v>333</v>
      </c>
      <c r="MDE97" s="56" t="s">
        <v>421</v>
      </c>
      <c r="MDF97" s="56" t="s">
        <v>334</v>
      </c>
      <c r="MDG97" s="56" t="s">
        <v>326</v>
      </c>
      <c r="MDH97" s="56" t="s">
        <v>335</v>
      </c>
      <c r="MDJ97" s="56" t="s">
        <v>116</v>
      </c>
      <c r="MDK97" s="56" t="s">
        <v>30</v>
      </c>
      <c r="MDL97" s="56" t="s">
        <v>419</v>
      </c>
      <c r="MDM97" s="56" t="s">
        <v>108</v>
      </c>
      <c r="MDN97" s="56" t="s">
        <v>420</v>
      </c>
      <c r="MDO97" s="56" t="s">
        <v>109</v>
      </c>
      <c r="MDP97" s="56" t="s">
        <v>19</v>
      </c>
      <c r="MDQ97" s="56" t="n">
        <v>92</v>
      </c>
      <c r="MDR97" s="56" t="s">
        <v>317</v>
      </c>
      <c r="MDS97" s="56" t="s">
        <v>332</v>
      </c>
      <c r="MDT97" s="56" t="s">
        <v>333</v>
      </c>
      <c r="MDU97" s="56" t="s">
        <v>421</v>
      </c>
      <c r="MDV97" s="56" t="s">
        <v>334</v>
      </c>
      <c r="MDW97" s="56" t="s">
        <v>326</v>
      </c>
      <c r="MDX97" s="56" t="s">
        <v>335</v>
      </c>
      <c r="MDZ97" s="56" t="s">
        <v>116</v>
      </c>
      <c r="MEA97" s="56" t="s">
        <v>30</v>
      </c>
      <c r="MEB97" s="56" t="s">
        <v>419</v>
      </c>
      <c r="MEC97" s="56" t="s">
        <v>108</v>
      </c>
      <c r="MED97" s="56" t="s">
        <v>420</v>
      </c>
      <c r="MEE97" s="56" t="s">
        <v>109</v>
      </c>
      <c r="MEF97" s="56" t="s">
        <v>19</v>
      </c>
      <c r="MEG97" s="56" t="n">
        <v>92</v>
      </c>
      <c r="MEH97" s="56" t="s">
        <v>317</v>
      </c>
      <c r="MEI97" s="56" t="s">
        <v>332</v>
      </c>
      <c r="MEJ97" s="56" t="s">
        <v>333</v>
      </c>
      <c r="MEK97" s="56" t="s">
        <v>421</v>
      </c>
      <c r="MEL97" s="56" t="s">
        <v>334</v>
      </c>
      <c r="MEM97" s="56" t="s">
        <v>326</v>
      </c>
      <c r="MEN97" s="56" t="s">
        <v>335</v>
      </c>
      <c r="MEP97" s="56" t="s">
        <v>116</v>
      </c>
      <c r="MEQ97" s="56" t="s">
        <v>30</v>
      </c>
      <c r="MER97" s="56" t="s">
        <v>419</v>
      </c>
      <c r="MES97" s="56" t="s">
        <v>108</v>
      </c>
      <c r="MET97" s="56" t="s">
        <v>420</v>
      </c>
      <c r="MEU97" s="56" t="s">
        <v>109</v>
      </c>
      <c r="MEV97" s="56" t="s">
        <v>19</v>
      </c>
      <c r="MEW97" s="56" t="n">
        <v>92</v>
      </c>
      <c r="MEX97" s="56" t="s">
        <v>317</v>
      </c>
      <c r="MEY97" s="56" t="s">
        <v>332</v>
      </c>
      <c r="MEZ97" s="56" t="s">
        <v>333</v>
      </c>
      <c r="MFA97" s="56" t="s">
        <v>421</v>
      </c>
      <c r="MFB97" s="56" t="s">
        <v>334</v>
      </c>
      <c r="MFC97" s="56" t="s">
        <v>326</v>
      </c>
      <c r="MFD97" s="56" t="s">
        <v>335</v>
      </c>
      <c r="MFF97" s="56" t="s">
        <v>116</v>
      </c>
      <c r="MFG97" s="56" t="s">
        <v>30</v>
      </c>
      <c r="MFH97" s="56" t="s">
        <v>419</v>
      </c>
      <c r="MFI97" s="56" t="s">
        <v>108</v>
      </c>
      <c r="MFJ97" s="56" t="s">
        <v>420</v>
      </c>
      <c r="MFK97" s="56" t="s">
        <v>109</v>
      </c>
      <c r="MFL97" s="56" t="s">
        <v>19</v>
      </c>
      <c r="MFM97" s="56" t="n">
        <v>92</v>
      </c>
      <c r="MFN97" s="56" t="s">
        <v>317</v>
      </c>
      <c r="MFO97" s="56" t="s">
        <v>332</v>
      </c>
      <c r="MFP97" s="56" t="s">
        <v>333</v>
      </c>
      <c r="MFQ97" s="56" t="s">
        <v>421</v>
      </c>
      <c r="MFR97" s="56" t="s">
        <v>334</v>
      </c>
      <c r="MFS97" s="56" t="s">
        <v>326</v>
      </c>
      <c r="MFT97" s="56" t="s">
        <v>335</v>
      </c>
      <c r="MFV97" s="56" t="s">
        <v>116</v>
      </c>
      <c r="MFW97" s="56" t="s">
        <v>30</v>
      </c>
      <c r="MFX97" s="56" t="s">
        <v>419</v>
      </c>
      <c r="MFY97" s="56" t="s">
        <v>108</v>
      </c>
      <c r="MFZ97" s="56" t="s">
        <v>420</v>
      </c>
      <c r="MGA97" s="56" t="s">
        <v>109</v>
      </c>
      <c r="MGB97" s="56" t="s">
        <v>19</v>
      </c>
      <c r="MGC97" s="56" t="n">
        <v>92</v>
      </c>
      <c r="MGD97" s="56" t="s">
        <v>317</v>
      </c>
      <c r="MGE97" s="56" t="s">
        <v>332</v>
      </c>
      <c r="MGF97" s="56" t="s">
        <v>333</v>
      </c>
      <c r="MGG97" s="56" t="s">
        <v>421</v>
      </c>
      <c r="MGH97" s="56" t="s">
        <v>334</v>
      </c>
      <c r="MGI97" s="56" t="s">
        <v>326</v>
      </c>
      <c r="MGJ97" s="56" t="s">
        <v>335</v>
      </c>
      <c r="MGL97" s="56" t="s">
        <v>116</v>
      </c>
      <c r="MGM97" s="56" t="s">
        <v>30</v>
      </c>
      <c r="MGN97" s="56" t="s">
        <v>419</v>
      </c>
      <c r="MGO97" s="56" t="s">
        <v>108</v>
      </c>
      <c r="MGP97" s="56" t="s">
        <v>420</v>
      </c>
      <c r="MGQ97" s="56" t="s">
        <v>109</v>
      </c>
      <c r="MGR97" s="56" t="s">
        <v>19</v>
      </c>
      <c r="MGS97" s="56" t="n">
        <v>92</v>
      </c>
      <c r="MGT97" s="56" t="s">
        <v>317</v>
      </c>
      <c r="MGU97" s="56" t="s">
        <v>332</v>
      </c>
      <c r="MGV97" s="56" t="s">
        <v>333</v>
      </c>
      <c r="MGW97" s="56" t="s">
        <v>421</v>
      </c>
      <c r="MGX97" s="56" t="s">
        <v>334</v>
      </c>
      <c r="MGY97" s="56" t="s">
        <v>326</v>
      </c>
      <c r="MGZ97" s="56" t="s">
        <v>335</v>
      </c>
      <c r="MHB97" s="56" t="s">
        <v>116</v>
      </c>
      <c r="MHC97" s="56" t="s">
        <v>30</v>
      </c>
      <c r="MHD97" s="56" t="s">
        <v>419</v>
      </c>
      <c r="MHE97" s="56" t="s">
        <v>108</v>
      </c>
      <c r="MHF97" s="56" t="s">
        <v>420</v>
      </c>
      <c r="MHG97" s="56" t="s">
        <v>109</v>
      </c>
      <c r="MHH97" s="56" t="s">
        <v>19</v>
      </c>
      <c r="MHI97" s="56" t="n">
        <v>92</v>
      </c>
      <c r="MHJ97" s="56" t="s">
        <v>317</v>
      </c>
      <c r="MHK97" s="56" t="s">
        <v>332</v>
      </c>
      <c r="MHL97" s="56" t="s">
        <v>333</v>
      </c>
      <c r="MHM97" s="56" t="s">
        <v>421</v>
      </c>
      <c r="MHN97" s="56" t="s">
        <v>334</v>
      </c>
      <c r="MHO97" s="56" t="s">
        <v>326</v>
      </c>
      <c r="MHP97" s="56" t="s">
        <v>335</v>
      </c>
      <c r="MHR97" s="56" t="s">
        <v>116</v>
      </c>
      <c r="MHS97" s="56" t="s">
        <v>30</v>
      </c>
      <c r="MHT97" s="56" t="s">
        <v>419</v>
      </c>
      <c r="MHU97" s="56" t="s">
        <v>108</v>
      </c>
      <c r="MHV97" s="56" t="s">
        <v>420</v>
      </c>
      <c r="MHW97" s="56" t="s">
        <v>109</v>
      </c>
      <c r="MHX97" s="56" t="s">
        <v>19</v>
      </c>
      <c r="MHY97" s="56" t="n">
        <v>92</v>
      </c>
      <c r="MHZ97" s="56" t="s">
        <v>317</v>
      </c>
      <c r="MIA97" s="56" t="s">
        <v>332</v>
      </c>
      <c r="MIB97" s="56" t="s">
        <v>333</v>
      </c>
      <c r="MIC97" s="56" t="s">
        <v>421</v>
      </c>
      <c r="MID97" s="56" t="s">
        <v>334</v>
      </c>
      <c r="MIE97" s="56" t="s">
        <v>326</v>
      </c>
      <c r="MIF97" s="56" t="s">
        <v>335</v>
      </c>
      <c r="MIH97" s="56" t="s">
        <v>116</v>
      </c>
      <c r="MII97" s="56" t="s">
        <v>30</v>
      </c>
      <c r="MIJ97" s="56" t="s">
        <v>419</v>
      </c>
      <c r="MIK97" s="56" t="s">
        <v>108</v>
      </c>
      <c r="MIL97" s="56" t="s">
        <v>420</v>
      </c>
      <c r="MIM97" s="56" t="s">
        <v>109</v>
      </c>
      <c r="MIN97" s="56" t="s">
        <v>19</v>
      </c>
      <c r="MIO97" s="56" t="n">
        <v>92</v>
      </c>
      <c r="MIP97" s="56" t="s">
        <v>317</v>
      </c>
      <c r="MIQ97" s="56" t="s">
        <v>332</v>
      </c>
      <c r="MIR97" s="56" t="s">
        <v>333</v>
      </c>
      <c r="MIS97" s="56" t="s">
        <v>421</v>
      </c>
      <c r="MIT97" s="56" t="s">
        <v>334</v>
      </c>
      <c r="MIU97" s="56" t="s">
        <v>326</v>
      </c>
      <c r="MIV97" s="56" t="s">
        <v>335</v>
      </c>
      <c r="MIX97" s="56" t="s">
        <v>116</v>
      </c>
      <c r="MIY97" s="56" t="s">
        <v>30</v>
      </c>
      <c r="MIZ97" s="56" t="s">
        <v>419</v>
      </c>
      <c r="MJA97" s="56" t="s">
        <v>108</v>
      </c>
      <c r="MJB97" s="56" t="s">
        <v>420</v>
      </c>
      <c r="MJC97" s="56" t="s">
        <v>109</v>
      </c>
      <c r="MJD97" s="56" t="s">
        <v>19</v>
      </c>
      <c r="MJE97" s="56" t="n">
        <v>92</v>
      </c>
      <c r="MJF97" s="56" t="s">
        <v>317</v>
      </c>
      <c r="MJG97" s="56" t="s">
        <v>332</v>
      </c>
      <c r="MJH97" s="56" t="s">
        <v>333</v>
      </c>
      <c r="MJI97" s="56" t="s">
        <v>421</v>
      </c>
      <c r="MJJ97" s="56" t="s">
        <v>334</v>
      </c>
      <c r="MJK97" s="56" t="s">
        <v>326</v>
      </c>
      <c r="MJL97" s="56" t="s">
        <v>335</v>
      </c>
      <c r="MJN97" s="56" t="s">
        <v>116</v>
      </c>
      <c r="MJO97" s="56" t="s">
        <v>30</v>
      </c>
      <c r="MJP97" s="56" t="s">
        <v>419</v>
      </c>
      <c r="MJQ97" s="56" t="s">
        <v>108</v>
      </c>
      <c r="MJR97" s="56" t="s">
        <v>420</v>
      </c>
      <c r="MJS97" s="56" t="s">
        <v>109</v>
      </c>
      <c r="MJT97" s="56" t="s">
        <v>19</v>
      </c>
      <c r="MJU97" s="56" t="n">
        <v>92</v>
      </c>
      <c r="MJV97" s="56" t="s">
        <v>317</v>
      </c>
      <c r="MJW97" s="56" t="s">
        <v>332</v>
      </c>
      <c r="MJX97" s="56" t="s">
        <v>333</v>
      </c>
      <c r="MJY97" s="56" t="s">
        <v>421</v>
      </c>
      <c r="MJZ97" s="56" t="s">
        <v>334</v>
      </c>
      <c r="MKA97" s="56" t="s">
        <v>326</v>
      </c>
      <c r="MKB97" s="56" t="s">
        <v>335</v>
      </c>
      <c r="MKD97" s="56" t="s">
        <v>116</v>
      </c>
      <c r="MKE97" s="56" t="s">
        <v>30</v>
      </c>
      <c r="MKF97" s="56" t="s">
        <v>419</v>
      </c>
      <c r="MKG97" s="56" t="s">
        <v>108</v>
      </c>
      <c r="MKH97" s="56" t="s">
        <v>420</v>
      </c>
      <c r="MKI97" s="56" t="s">
        <v>109</v>
      </c>
      <c r="MKJ97" s="56" t="s">
        <v>19</v>
      </c>
      <c r="MKK97" s="56" t="n">
        <v>92</v>
      </c>
      <c r="MKL97" s="56" t="s">
        <v>317</v>
      </c>
      <c r="MKM97" s="56" t="s">
        <v>332</v>
      </c>
      <c r="MKN97" s="56" t="s">
        <v>333</v>
      </c>
      <c r="MKO97" s="56" t="s">
        <v>421</v>
      </c>
      <c r="MKP97" s="56" t="s">
        <v>334</v>
      </c>
      <c r="MKQ97" s="56" t="s">
        <v>326</v>
      </c>
      <c r="MKR97" s="56" t="s">
        <v>335</v>
      </c>
      <c r="MKT97" s="56" t="s">
        <v>116</v>
      </c>
      <c r="MKU97" s="56" t="s">
        <v>30</v>
      </c>
      <c r="MKV97" s="56" t="s">
        <v>419</v>
      </c>
      <c r="MKW97" s="56" t="s">
        <v>108</v>
      </c>
      <c r="MKX97" s="56" t="s">
        <v>420</v>
      </c>
      <c r="MKY97" s="56" t="s">
        <v>109</v>
      </c>
      <c r="MKZ97" s="56" t="s">
        <v>19</v>
      </c>
      <c r="MLA97" s="56" t="n">
        <v>92</v>
      </c>
      <c r="MLB97" s="56" t="s">
        <v>317</v>
      </c>
      <c r="MLC97" s="56" t="s">
        <v>332</v>
      </c>
      <c r="MLD97" s="56" t="s">
        <v>333</v>
      </c>
      <c r="MLE97" s="56" t="s">
        <v>421</v>
      </c>
      <c r="MLF97" s="56" t="s">
        <v>334</v>
      </c>
      <c r="MLG97" s="56" t="s">
        <v>326</v>
      </c>
      <c r="MLH97" s="56" t="s">
        <v>335</v>
      </c>
      <c r="MLJ97" s="56" t="s">
        <v>116</v>
      </c>
      <c r="MLK97" s="56" t="s">
        <v>30</v>
      </c>
      <c r="MLL97" s="56" t="s">
        <v>419</v>
      </c>
      <c r="MLM97" s="56" t="s">
        <v>108</v>
      </c>
      <c r="MLN97" s="56" t="s">
        <v>420</v>
      </c>
      <c r="MLO97" s="56" t="s">
        <v>109</v>
      </c>
      <c r="MLP97" s="56" t="s">
        <v>19</v>
      </c>
      <c r="MLQ97" s="56" t="n">
        <v>92</v>
      </c>
      <c r="MLR97" s="56" t="s">
        <v>317</v>
      </c>
      <c r="MLS97" s="56" t="s">
        <v>332</v>
      </c>
      <c r="MLT97" s="56" t="s">
        <v>333</v>
      </c>
      <c r="MLU97" s="56" t="s">
        <v>421</v>
      </c>
      <c r="MLV97" s="56" t="s">
        <v>334</v>
      </c>
      <c r="MLW97" s="56" t="s">
        <v>326</v>
      </c>
      <c r="MLX97" s="56" t="s">
        <v>335</v>
      </c>
      <c r="MLZ97" s="56" t="s">
        <v>116</v>
      </c>
      <c r="MMA97" s="56" t="s">
        <v>30</v>
      </c>
      <c r="MMB97" s="56" t="s">
        <v>419</v>
      </c>
      <c r="MMC97" s="56" t="s">
        <v>108</v>
      </c>
      <c r="MMD97" s="56" t="s">
        <v>420</v>
      </c>
      <c r="MME97" s="56" t="s">
        <v>109</v>
      </c>
      <c r="MMF97" s="56" t="s">
        <v>19</v>
      </c>
      <c r="MMG97" s="56" t="n">
        <v>92</v>
      </c>
      <c r="MMH97" s="56" t="s">
        <v>317</v>
      </c>
      <c r="MMI97" s="56" t="s">
        <v>332</v>
      </c>
      <c r="MMJ97" s="56" t="s">
        <v>333</v>
      </c>
      <c r="MMK97" s="56" t="s">
        <v>421</v>
      </c>
      <c r="MML97" s="56" t="s">
        <v>334</v>
      </c>
      <c r="MMM97" s="56" t="s">
        <v>326</v>
      </c>
      <c r="MMN97" s="56" t="s">
        <v>335</v>
      </c>
      <c r="MMP97" s="56" t="s">
        <v>116</v>
      </c>
      <c r="MMQ97" s="56" t="s">
        <v>30</v>
      </c>
      <c r="MMR97" s="56" t="s">
        <v>419</v>
      </c>
      <c r="MMS97" s="56" t="s">
        <v>108</v>
      </c>
      <c r="MMT97" s="56" t="s">
        <v>420</v>
      </c>
      <c r="MMU97" s="56" t="s">
        <v>109</v>
      </c>
      <c r="MMV97" s="56" t="s">
        <v>19</v>
      </c>
      <c r="MMW97" s="56" t="n">
        <v>92</v>
      </c>
      <c r="MMX97" s="56" t="s">
        <v>317</v>
      </c>
      <c r="MMY97" s="56" t="s">
        <v>332</v>
      </c>
      <c r="MMZ97" s="56" t="s">
        <v>333</v>
      </c>
      <c r="MNA97" s="56" t="s">
        <v>421</v>
      </c>
      <c r="MNB97" s="56" t="s">
        <v>334</v>
      </c>
      <c r="MNC97" s="56" t="s">
        <v>326</v>
      </c>
      <c r="MND97" s="56" t="s">
        <v>335</v>
      </c>
      <c r="MNF97" s="56" t="s">
        <v>116</v>
      </c>
      <c r="MNG97" s="56" t="s">
        <v>30</v>
      </c>
      <c r="MNH97" s="56" t="s">
        <v>419</v>
      </c>
      <c r="MNI97" s="56" t="s">
        <v>108</v>
      </c>
      <c r="MNJ97" s="56" t="s">
        <v>420</v>
      </c>
      <c r="MNK97" s="56" t="s">
        <v>109</v>
      </c>
      <c r="MNL97" s="56" t="s">
        <v>19</v>
      </c>
      <c r="MNM97" s="56" t="n">
        <v>92</v>
      </c>
      <c r="MNN97" s="56" t="s">
        <v>317</v>
      </c>
      <c r="MNO97" s="56" t="s">
        <v>332</v>
      </c>
      <c r="MNP97" s="56" t="s">
        <v>333</v>
      </c>
      <c r="MNQ97" s="56" t="s">
        <v>421</v>
      </c>
      <c r="MNR97" s="56" t="s">
        <v>334</v>
      </c>
      <c r="MNS97" s="56" t="s">
        <v>326</v>
      </c>
      <c r="MNT97" s="56" t="s">
        <v>335</v>
      </c>
      <c r="MNV97" s="56" t="s">
        <v>116</v>
      </c>
      <c r="MNW97" s="56" t="s">
        <v>30</v>
      </c>
      <c r="MNX97" s="56" t="s">
        <v>419</v>
      </c>
      <c r="MNY97" s="56" t="s">
        <v>108</v>
      </c>
      <c r="MNZ97" s="56" t="s">
        <v>420</v>
      </c>
      <c r="MOA97" s="56" t="s">
        <v>109</v>
      </c>
      <c r="MOB97" s="56" t="s">
        <v>19</v>
      </c>
      <c r="MOC97" s="56" t="n">
        <v>92</v>
      </c>
      <c r="MOD97" s="56" t="s">
        <v>317</v>
      </c>
      <c r="MOE97" s="56" t="s">
        <v>332</v>
      </c>
      <c r="MOF97" s="56" t="s">
        <v>333</v>
      </c>
      <c r="MOG97" s="56" t="s">
        <v>421</v>
      </c>
      <c r="MOH97" s="56" t="s">
        <v>334</v>
      </c>
      <c r="MOI97" s="56" t="s">
        <v>326</v>
      </c>
      <c r="MOJ97" s="56" t="s">
        <v>335</v>
      </c>
      <c r="MOL97" s="56" t="s">
        <v>116</v>
      </c>
      <c r="MOM97" s="56" t="s">
        <v>30</v>
      </c>
      <c r="MON97" s="56" t="s">
        <v>419</v>
      </c>
      <c r="MOO97" s="56" t="s">
        <v>108</v>
      </c>
      <c r="MOP97" s="56" t="s">
        <v>420</v>
      </c>
      <c r="MOQ97" s="56" t="s">
        <v>109</v>
      </c>
      <c r="MOR97" s="56" t="s">
        <v>19</v>
      </c>
      <c r="MOS97" s="56" t="n">
        <v>92</v>
      </c>
      <c r="MOT97" s="56" t="s">
        <v>317</v>
      </c>
      <c r="MOU97" s="56" t="s">
        <v>332</v>
      </c>
      <c r="MOV97" s="56" t="s">
        <v>333</v>
      </c>
      <c r="MOW97" s="56" t="s">
        <v>421</v>
      </c>
      <c r="MOX97" s="56" t="s">
        <v>334</v>
      </c>
      <c r="MOY97" s="56" t="s">
        <v>326</v>
      </c>
      <c r="MOZ97" s="56" t="s">
        <v>335</v>
      </c>
      <c r="MPB97" s="56" t="s">
        <v>116</v>
      </c>
      <c r="MPC97" s="56" t="s">
        <v>30</v>
      </c>
      <c r="MPD97" s="56" t="s">
        <v>419</v>
      </c>
      <c r="MPE97" s="56" t="s">
        <v>108</v>
      </c>
      <c r="MPF97" s="56" t="s">
        <v>420</v>
      </c>
      <c r="MPG97" s="56" t="s">
        <v>109</v>
      </c>
      <c r="MPH97" s="56" t="s">
        <v>19</v>
      </c>
      <c r="MPI97" s="56" t="n">
        <v>92</v>
      </c>
      <c r="MPJ97" s="56" t="s">
        <v>317</v>
      </c>
      <c r="MPK97" s="56" t="s">
        <v>332</v>
      </c>
      <c r="MPL97" s="56" t="s">
        <v>333</v>
      </c>
      <c r="MPM97" s="56" t="s">
        <v>421</v>
      </c>
      <c r="MPN97" s="56" t="s">
        <v>334</v>
      </c>
      <c r="MPO97" s="56" t="s">
        <v>326</v>
      </c>
      <c r="MPP97" s="56" t="s">
        <v>335</v>
      </c>
      <c r="MPR97" s="56" t="s">
        <v>116</v>
      </c>
      <c r="MPS97" s="56" t="s">
        <v>30</v>
      </c>
      <c r="MPT97" s="56" t="s">
        <v>419</v>
      </c>
      <c r="MPU97" s="56" t="s">
        <v>108</v>
      </c>
      <c r="MPV97" s="56" t="s">
        <v>420</v>
      </c>
      <c r="MPW97" s="56" t="s">
        <v>109</v>
      </c>
      <c r="MPX97" s="56" t="s">
        <v>19</v>
      </c>
      <c r="MPY97" s="56" t="n">
        <v>92</v>
      </c>
      <c r="MPZ97" s="56" t="s">
        <v>317</v>
      </c>
      <c r="MQA97" s="56" t="s">
        <v>332</v>
      </c>
      <c r="MQB97" s="56" t="s">
        <v>333</v>
      </c>
      <c r="MQC97" s="56" t="s">
        <v>421</v>
      </c>
      <c r="MQD97" s="56" t="s">
        <v>334</v>
      </c>
      <c r="MQE97" s="56" t="s">
        <v>326</v>
      </c>
      <c r="MQF97" s="56" t="s">
        <v>335</v>
      </c>
      <c r="MQH97" s="56" t="s">
        <v>116</v>
      </c>
      <c r="MQI97" s="56" t="s">
        <v>30</v>
      </c>
      <c r="MQJ97" s="56" t="s">
        <v>419</v>
      </c>
      <c r="MQK97" s="56" t="s">
        <v>108</v>
      </c>
      <c r="MQL97" s="56" t="s">
        <v>420</v>
      </c>
      <c r="MQM97" s="56" t="s">
        <v>109</v>
      </c>
      <c r="MQN97" s="56" t="s">
        <v>19</v>
      </c>
      <c r="MQO97" s="56" t="n">
        <v>92</v>
      </c>
      <c r="MQP97" s="56" t="s">
        <v>317</v>
      </c>
      <c r="MQQ97" s="56" t="s">
        <v>332</v>
      </c>
      <c r="MQR97" s="56" t="s">
        <v>333</v>
      </c>
      <c r="MQS97" s="56" t="s">
        <v>421</v>
      </c>
      <c r="MQT97" s="56" t="s">
        <v>334</v>
      </c>
      <c r="MQU97" s="56" t="s">
        <v>326</v>
      </c>
      <c r="MQV97" s="56" t="s">
        <v>335</v>
      </c>
      <c r="MQX97" s="56" t="s">
        <v>116</v>
      </c>
      <c r="MQY97" s="56" t="s">
        <v>30</v>
      </c>
      <c r="MQZ97" s="56" t="s">
        <v>419</v>
      </c>
      <c r="MRA97" s="56" t="s">
        <v>108</v>
      </c>
      <c r="MRB97" s="56" t="s">
        <v>420</v>
      </c>
      <c r="MRC97" s="56" t="s">
        <v>109</v>
      </c>
      <c r="MRD97" s="56" t="s">
        <v>19</v>
      </c>
      <c r="MRE97" s="56" t="n">
        <v>92</v>
      </c>
      <c r="MRF97" s="56" t="s">
        <v>317</v>
      </c>
      <c r="MRG97" s="56" t="s">
        <v>332</v>
      </c>
      <c r="MRH97" s="56" t="s">
        <v>333</v>
      </c>
      <c r="MRI97" s="56" t="s">
        <v>421</v>
      </c>
      <c r="MRJ97" s="56" t="s">
        <v>334</v>
      </c>
      <c r="MRK97" s="56" t="s">
        <v>326</v>
      </c>
      <c r="MRL97" s="56" t="s">
        <v>335</v>
      </c>
      <c r="MRN97" s="56" t="s">
        <v>116</v>
      </c>
      <c r="MRO97" s="56" t="s">
        <v>30</v>
      </c>
      <c r="MRP97" s="56" t="s">
        <v>419</v>
      </c>
      <c r="MRQ97" s="56" t="s">
        <v>108</v>
      </c>
      <c r="MRR97" s="56" t="s">
        <v>420</v>
      </c>
      <c r="MRS97" s="56" t="s">
        <v>109</v>
      </c>
      <c r="MRT97" s="56" t="s">
        <v>19</v>
      </c>
      <c r="MRU97" s="56" t="n">
        <v>92</v>
      </c>
      <c r="MRV97" s="56" t="s">
        <v>317</v>
      </c>
      <c r="MRW97" s="56" t="s">
        <v>332</v>
      </c>
      <c r="MRX97" s="56" t="s">
        <v>333</v>
      </c>
      <c r="MRY97" s="56" t="s">
        <v>421</v>
      </c>
      <c r="MRZ97" s="56" t="s">
        <v>334</v>
      </c>
      <c r="MSA97" s="56" t="s">
        <v>326</v>
      </c>
      <c r="MSB97" s="56" t="s">
        <v>335</v>
      </c>
      <c r="MSD97" s="56" t="s">
        <v>116</v>
      </c>
      <c r="MSE97" s="56" t="s">
        <v>30</v>
      </c>
      <c r="MSF97" s="56" t="s">
        <v>419</v>
      </c>
      <c r="MSG97" s="56" t="s">
        <v>108</v>
      </c>
      <c r="MSH97" s="56" t="s">
        <v>420</v>
      </c>
      <c r="MSI97" s="56" t="s">
        <v>109</v>
      </c>
      <c r="MSJ97" s="56" t="s">
        <v>19</v>
      </c>
      <c r="MSK97" s="56" t="n">
        <v>92</v>
      </c>
      <c r="MSL97" s="56" t="s">
        <v>317</v>
      </c>
      <c r="MSM97" s="56" t="s">
        <v>332</v>
      </c>
      <c r="MSN97" s="56" t="s">
        <v>333</v>
      </c>
      <c r="MSO97" s="56" t="s">
        <v>421</v>
      </c>
      <c r="MSP97" s="56" t="s">
        <v>334</v>
      </c>
      <c r="MSQ97" s="56" t="s">
        <v>326</v>
      </c>
      <c r="MSR97" s="56" t="s">
        <v>335</v>
      </c>
      <c r="MST97" s="56" t="s">
        <v>116</v>
      </c>
      <c r="MSU97" s="56" t="s">
        <v>30</v>
      </c>
      <c r="MSV97" s="56" t="s">
        <v>419</v>
      </c>
      <c r="MSW97" s="56" t="s">
        <v>108</v>
      </c>
      <c r="MSX97" s="56" t="s">
        <v>420</v>
      </c>
      <c r="MSY97" s="56" t="s">
        <v>109</v>
      </c>
      <c r="MSZ97" s="56" t="s">
        <v>19</v>
      </c>
      <c r="MTA97" s="56" t="n">
        <v>92</v>
      </c>
      <c r="MTB97" s="56" t="s">
        <v>317</v>
      </c>
      <c r="MTC97" s="56" t="s">
        <v>332</v>
      </c>
      <c r="MTD97" s="56" t="s">
        <v>333</v>
      </c>
      <c r="MTE97" s="56" t="s">
        <v>421</v>
      </c>
      <c r="MTF97" s="56" t="s">
        <v>334</v>
      </c>
      <c r="MTG97" s="56" t="s">
        <v>326</v>
      </c>
      <c r="MTH97" s="56" t="s">
        <v>335</v>
      </c>
      <c r="MTJ97" s="56" t="s">
        <v>116</v>
      </c>
      <c r="MTK97" s="56" t="s">
        <v>30</v>
      </c>
      <c r="MTL97" s="56" t="s">
        <v>419</v>
      </c>
      <c r="MTM97" s="56" t="s">
        <v>108</v>
      </c>
      <c r="MTN97" s="56" t="s">
        <v>420</v>
      </c>
      <c r="MTO97" s="56" t="s">
        <v>109</v>
      </c>
      <c r="MTP97" s="56" t="s">
        <v>19</v>
      </c>
      <c r="MTQ97" s="56" t="n">
        <v>92</v>
      </c>
      <c r="MTR97" s="56" t="s">
        <v>317</v>
      </c>
      <c r="MTS97" s="56" t="s">
        <v>332</v>
      </c>
      <c r="MTT97" s="56" t="s">
        <v>333</v>
      </c>
      <c r="MTU97" s="56" t="s">
        <v>421</v>
      </c>
      <c r="MTV97" s="56" t="s">
        <v>334</v>
      </c>
      <c r="MTW97" s="56" t="s">
        <v>326</v>
      </c>
      <c r="MTX97" s="56" t="s">
        <v>335</v>
      </c>
      <c r="MTZ97" s="56" t="s">
        <v>116</v>
      </c>
      <c r="MUA97" s="56" t="s">
        <v>30</v>
      </c>
      <c r="MUB97" s="56" t="s">
        <v>419</v>
      </c>
      <c r="MUC97" s="56" t="s">
        <v>108</v>
      </c>
      <c r="MUD97" s="56" t="s">
        <v>420</v>
      </c>
      <c r="MUE97" s="56" t="s">
        <v>109</v>
      </c>
      <c r="MUF97" s="56" t="s">
        <v>19</v>
      </c>
      <c r="MUG97" s="56" t="n">
        <v>92</v>
      </c>
      <c r="MUH97" s="56" t="s">
        <v>317</v>
      </c>
      <c r="MUI97" s="56" t="s">
        <v>332</v>
      </c>
      <c r="MUJ97" s="56" t="s">
        <v>333</v>
      </c>
      <c r="MUK97" s="56" t="s">
        <v>421</v>
      </c>
      <c r="MUL97" s="56" t="s">
        <v>334</v>
      </c>
      <c r="MUM97" s="56" t="s">
        <v>326</v>
      </c>
      <c r="MUN97" s="56" t="s">
        <v>335</v>
      </c>
      <c r="MUP97" s="56" t="s">
        <v>116</v>
      </c>
      <c r="MUQ97" s="56" t="s">
        <v>30</v>
      </c>
      <c r="MUR97" s="56" t="s">
        <v>419</v>
      </c>
      <c r="MUS97" s="56" t="s">
        <v>108</v>
      </c>
      <c r="MUT97" s="56" t="s">
        <v>420</v>
      </c>
      <c r="MUU97" s="56" t="s">
        <v>109</v>
      </c>
      <c r="MUV97" s="56" t="s">
        <v>19</v>
      </c>
      <c r="MUW97" s="56" t="n">
        <v>92</v>
      </c>
      <c r="MUX97" s="56" t="s">
        <v>317</v>
      </c>
      <c r="MUY97" s="56" t="s">
        <v>332</v>
      </c>
      <c r="MUZ97" s="56" t="s">
        <v>333</v>
      </c>
      <c r="MVA97" s="56" t="s">
        <v>421</v>
      </c>
      <c r="MVB97" s="56" t="s">
        <v>334</v>
      </c>
      <c r="MVC97" s="56" t="s">
        <v>326</v>
      </c>
      <c r="MVD97" s="56" t="s">
        <v>335</v>
      </c>
      <c r="MVF97" s="56" t="s">
        <v>116</v>
      </c>
      <c r="MVG97" s="56" t="s">
        <v>30</v>
      </c>
      <c r="MVH97" s="56" t="s">
        <v>419</v>
      </c>
      <c r="MVI97" s="56" t="s">
        <v>108</v>
      </c>
      <c r="MVJ97" s="56" t="s">
        <v>420</v>
      </c>
      <c r="MVK97" s="56" t="s">
        <v>109</v>
      </c>
      <c r="MVL97" s="56" t="s">
        <v>19</v>
      </c>
      <c r="MVM97" s="56" t="n">
        <v>92</v>
      </c>
      <c r="MVN97" s="56" t="s">
        <v>317</v>
      </c>
      <c r="MVO97" s="56" t="s">
        <v>332</v>
      </c>
      <c r="MVP97" s="56" t="s">
        <v>333</v>
      </c>
      <c r="MVQ97" s="56" t="s">
        <v>421</v>
      </c>
      <c r="MVR97" s="56" t="s">
        <v>334</v>
      </c>
      <c r="MVS97" s="56" t="s">
        <v>326</v>
      </c>
      <c r="MVT97" s="56" t="s">
        <v>335</v>
      </c>
      <c r="MVV97" s="56" t="s">
        <v>116</v>
      </c>
      <c r="MVW97" s="56" t="s">
        <v>30</v>
      </c>
      <c r="MVX97" s="56" t="s">
        <v>419</v>
      </c>
      <c r="MVY97" s="56" t="s">
        <v>108</v>
      </c>
      <c r="MVZ97" s="56" t="s">
        <v>420</v>
      </c>
      <c r="MWA97" s="56" t="s">
        <v>109</v>
      </c>
      <c r="MWB97" s="56" t="s">
        <v>19</v>
      </c>
      <c r="MWC97" s="56" t="n">
        <v>92</v>
      </c>
      <c r="MWD97" s="56" t="s">
        <v>317</v>
      </c>
      <c r="MWE97" s="56" t="s">
        <v>332</v>
      </c>
      <c r="MWF97" s="56" t="s">
        <v>333</v>
      </c>
      <c r="MWG97" s="56" t="s">
        <v>421</v>
      </c>
      <c r="MWH97" s="56" t="s">
        <v>334</v>
      </c>
      <c r="MWI97" s="56" t="s">
        <v>326</v>
      </c>
      <c r="MWJ97" s="56" t="s">
        <v>335</v>
      </c>
      <c r="MWL97" s="56" t="s">
        <v>116</v>
      </c>
      <c r="MWM97" s="56" t="s">
        <v>30</v>
      </c>
      <c r="MWN97" s="56" t="s">
        <v>419</v>
      </c>
      <c r="MWO97" s="56" t="s">
        <v>108</v>
      </c>
      <c r="MWP97" s="56" t="s">
        <v>420</v>
      </c>
      <c r="MWQ97" s="56" t="s">
        <v>109</v>
      </c>
      <c r="MWR97" s="56" t="s">
        <v>19</v>
      </c>
      <c r="MWS97" s="56" t="n">
        <v>92</v>
      </c>
      <c r="MWT97" s="56" t="s">
        <v>317</v>
      </c>
      <c r="MWU97" s="56" t="s">
        <v>332</v>
      </c>
      <c r="MWV97" s="56" t="s">
        <v>333</v>
      </c>
      <c r="MWW97" s="56" t="s">
        <v>421</v>
      </c>
      <c r="MWX97" s="56" t="s">
        <v>334</v>
      </c>
      <c r="MWY97" s="56" t="s">
        <v>326</v>
      </c>
      <c r="MWZ97" s="56" t="s">
        <v>335</v>
      </c>
      <c r="MXB97" s="56" t="s">
        <v>116</v>
      </c>
      <c r="MXC97" s="56" t="s">
        <v>30</v>
      </c>
      <c r="MXD97" s="56" t="s">
        <v>419</v>
      </c>
      <c r="MXE97" s="56" t="s">
        <v>108</v>
      </c>
      <c r="MXF97" s="56" t="s">
        <v>420</v>
      </c>
      <c r="MXG97" s="56" t="s">
        <v>109</v>
      </c>
      <c r="MXH97" s="56" t="s">
        <v>19</v>
      </c>
      <c r="MXI97" s="56" t="n">
        <v>92</v>
      </c>
      <c r="MXJ97" s="56" t="s">
        <v>317</v>
      </c>
      <c r="MXK97" s="56" t="s">
        <v>332</v>
      </c>
      <c r="MXL97" s="56" t="s">
        <v>333</v>
      </c>
      <c r="MXM97" s="56" t="s">
        <v>421</v>
      </c>
      <c r="MXN97" s="56" t="s">
        <v>334</v>
      </c>
      <c r="MXO97" s="56" t="s">
        <v>326</v>
      </c>
      <c r="MXP97" s="56" t="s">
        <v>335</v>
      </c>
      <c r="MXR97" s="56" t="s">
        <v>116</v>
      </c>
      <c r="MXS97" s="56" t="s">
        <v>30</v>
      </c>
      <c r="MXT97" s="56" t="s">
        <v>419</v>
      </c>
      <c r="MXU97" s="56" t="s">
        <v>108</v>
      </c>
      <c r="MXV97" s="56" t="s">
        <v>420</v>
      </c>
      <c r="MXW97" s="56" t="s">
        <v>109</v>
      </c>
      <c r="MXX97" s="56" t="s">
        <v>19</v>
      </c>
      <c r="MXY97" s="56" t="n">
        <v>92</v>
      </c>
      <c r="MXZ97" s="56" t="s">
        <v>317</v>
      </c>
      <c r="MYA97" s="56" t="s">
        <v>332</v>
      </c>
      <c r="MYB97" s="56" t="s">
        <v>333</v>
      </c>
      <c r="MYC97" s="56" t="s">
        <v>421</v>
      </c>
      <c r="MYD97" s="56" t="s">
        <v>334</v>
      </c>
      <c r="MYE97" s="56" t="s">
        <v>326</v>
      </c>
      <c r="MYF97" s="56" t="s">
        <v>335</v>
      </c>
      <c r="MYH97" s="56" t="s">
        <v>116</v>
      </c>
      <c r="MYI97" s="56" t="s">
        <v>30</v>
      </c>
      <c r="MYJ97" s="56" t="s">
        <v>419</v>
      </c>
      <c r="MYK97" s="56" t="s">
        <v>108</v>
      </c>
      <c r="MYL97" s="56" t="s">
        <v>420</v>
      </c>
      <c r="MYM97" s="56" t="s">
        <v>109</v>
      </c>
      <c r="MYN97" s="56" t="s">
        <v>19</v>
      </c>
      <c r="MYO97" s="56" t="n">
        <v>92</v>
      </c>
      <c r="MYP97" s="56" t="s">
        <v>317</v>
      </c>
      <c r="MYQ97" s="56" t="s">
        <v>332</v>
      </c>
      <c r="MYR97" s="56" t="s">
        <v>333</v>
      </c>
      <c r="MYS97" s="56" t="s">
        <v>421</v>
      </c>
      <c r="MYT97" s="56" t="s">
        <v>334</v>
      </c>
      <c r="MYU97" s="56" t="s">
        <v>326</v>
      </c>
      <c r="MYV97" s="56" t="s">
        <v>335</v>
      </c>
      <c r="MYX97" s="56" t="s">
        <v>116</v>
      </c>
      <c r="MYY97" s="56" t="s">
        <v>30</v>
      </c>
      <c r="MYZ97" s="56" t="s">
        <v>419</v>
      </c>
      <c r="MZA97" s="56" t="s">
        <v>108</v>
      </c>
      <c r="MZB97" s="56" t="s">
        <v>420</v>
      </c>
      <c r="MZC97" s="56" t="s">
        <v>109</v>
      </c>
      <c r="MZD97" s="56" t="s">
        <v>19</v>
      </c>
      <c r="MZE97" s="56" t="n">
        <v>92</v>
      </c>
      <c r="MZF97" s="56" t="s">
        <v>317</v>
      </c>
      <c r="MZG97" s="56" t="s">
        <v>332</v>
      </c>
      <c r="MZH97" s="56" t="s">
        <v>333</v>
      </c>
      <c r="MZI97" s="56" t="s">
        <v>421</v>
      </c>
      <c r="MZJ97" s="56" t="s">
        <v>334</v>
      </c>
      <c r="MZK97" s="56" t="s">
        <v>326</v>
      </c>
      <c r="MZL97" s="56" t="s">
        <v>335</v>
      </c>
      <c r="MZN97" s="56" t="s">
        <v>116</v>
      </c>
      <c r="MZO97" s="56" t="s">
        <v>30</v>
      </c>
      <c r="MZP97" s="56" t="s">
        <v>419</v>
      </c>
      <c r="MZQ97" s="56" t="s">
        <v>108</v>
      </c>
      <c r="MZR97" s="56" t="s">
        <v>420</v>
      </c>
      <c r="MZS97" s="56" t="s">
        <v>109</v>
      </c>
      <c r="MZT97" s="56" t="s">
        <v>19</v>
      </c>
      <c r="MZU97" s="56" t="n">
        <v>92</v>
      </c>
      <c r="MZV97" s="56" t="s">
        <v>317</v>
      </c>
      <c r="MZW97" s="56" t="s">
        <v>332</v>
      </c>
      <c r="MZX97" s="56" t="s">
        <v>333</v>
      </c>
      <c r="MZY97" s="56" t="s">
        <v>421</v>
      </c>
      <c r="MZZ97" s="56" t="s">
        <v>334</v>
      </c>
      <c r="NAA97" s="56" t="s">
        <v>326</v>
      </c>
      <c r="NAB97" s="56" t="s">
        <v>335</v>
      </c>
      <c r="NAD97" s="56" t="s">
        <v>116</v>
      </c>
      <c r="NAE97" s="56" t="s">
        <v>30</v>
      </c>
      <c r="NAF97" s="56" t="s">
        <v>419</v>
      </c>
      <c r="NAG97" s="56" t="s">
        <v>108</v>
      </c>
      <c r="NAH97" s="56" t="s">
        <v>420</v>
      </c>
      <c r="NAI97" s="56" t="s">
        <v>109</v>
      </c>
      <c r="NAJ97" s="56" t="s">
        <v>19</v>
      </c>
      <c r="NAK97" s="56" t="n">
        <v>92</v>
      </c>
      <c r="NAL97" s="56" t="s">
        <v>317</v>
      </c>
      <c r="NAM97" s="56" t="s">
        <v>332</v>
      </c>
      <c r="NAN97" s="56" t="s">
        <v>333</v>
      </c>
      <c r="NAO97" s="56" t="s">
        <v>421</v>
      </c>
      <c r="NAP97" s="56" t="s">
        <v>334</v>
      </c>
      <c r="NAQ97" s="56" t="s">
        <v>326</v>
      </c>
      <c r="NAR97" s="56" t="s">
        <v>335</v>
      </c>
      <c r="NAT97" s="56" t="s">
        <v>116</v>
      </c>
      <c r="NAU97" s="56" t="s">
        <v>30</v>
      </c>
      <c r="NAV97" s="56" t="s">
        <v>419</v>
      </c>
      <c r="NAW97" s="56" t="s">
        <v>108</v>
      </c>
      <c r="NAX97" s="56" t="s">
        <v>420</v>
      </c>
      <c r="NAY97" s="56" t="s">
        <v>109</v>
      </c>
      <c r="NAZ97" s="56" t="s">
        <v>19</v>
      </c>
      <c r="NBA97" s="56" t="n">
        <v>92</v>
      </c>
      <c r="NBB97" s="56" t="s">
        <v>317</v>
      </c>
      <c r="NBC97" s="56" t="s">
        <v>332</v>
      </c>
      <c r="NBD97" s="56" t="s">
        <v>333</v>
      </c>
      <c r="NBE97" s="56" t="s">
        <v>421</v>
      </c>
      <c r="NBF97" s="56" t="s">
        <v>334</v>
      </c>
      <c r="NBG97" s="56" t="s">
        <v>326</v>
      </c>
      <c r="NBH97" s="56" t="s">
        <v>335</v>
      </c>
      <c r="NBJ97" s="56" t="s">
        <v>116</v>
      </c>
      <c r="NBK97" s="56" t="s">
        <v>30</v>
      </c>
      <c r="NBL97" s="56" t="s">
        <v>419</v>
      </c>
      <c r="NBM97" s="56" t="s">
        <v>108</v>
      </c>
      <c r="NBN97" s="56" t="s">
        <v>420</v>
      </c>
      <c r="NBO97" s="56" t="s">
        <v>109</v>
      </c>
      <c r="NBP97" s="56" t="s">
        <v>19</v>
      </c>
      <c r="NBQ97" s="56" t="n">
        <v>92</v>
      </c>
      <c r="NBR97" s="56" t="s">
        <v>317</v>
      </c>
      <c r="NBS97" s="56" t="s">
        <v>332</v>
      </c>
      <c r="NBT97" s="56" t="s">
        <v>333</v>
      </c>
      <c r="NBU97" s="56" t="s">
        <v>421</v>
      </c>
      <c r="NBV97" s="56" t="s">
        <v>334</v>
      </c>
      <c r="NBW97" s="56" t="s">
        <v>326</v>
      </c>
      <c r="NBX97" s="56" t="s">
        <v>335</v>
      </c>
      <c r="NBZ97" s="56" t="s">
        <v>116</v>
      </c>
      <c r="NCA97" s="56" t="s">
        <v>30</v>
      </c>
      <c r="NCB97" s="56" t="s">
        <v>419</v>
      </c>
      <c r="NCC97" s="56" t="s">
        <v>108</v>
      </c>
      <c r="NCD97" s="56" t="s">
        <v>420</v>
      </c>
      <c r="NCE97" s="56" t="s">
        <v>109</v>
      </c>
      <c r="NCF97" s="56" t="s">
        <v>19</v>
      </c>
      <c r="NCG97" s="56" t="n">
        <v>92</v>
      </c>
      <c r="NCH97" s="56" t="s">
        <v>317</v>
      </c>
      <c r="NCI97" s="56" t="s">
        <v>332</v>
      </c>
      <c r="NCJ97" s="56" t="s">
        <v>333</v>
      </c>
      <c r="NCK97" s="56" t="s">
        <v>421</v>
      </c>
      <c r="NCL97" s="56" t="s">
        <v>334</v>
      </c>
      <c r="NCM97" s="56" t="s">
        <v>326</v>
      </c>
      <c r="NCN97" s="56" t="s">
        <v>335</v>
      </c>
      <c r="NCP97" s="56" t="s">
        <v>116</v>
      </c>
      <c r="NCQ97" s="56" t="s">
        <v>30</v>
      </c>
      <c r="NCR97" s="56" t="s">
        <v>419</v>
      </c>
      <c r="NCS97" s="56" t="s">
        <v>108</v>
      </c>
      <c r="NCT97" s="56" t="s">
        <v>420</v>
      </c>
      <c r="NCU97" s="56" t="s">
        <v>109</v>
      </c>
      <c r="NCV97" s="56" t="s">
        <v>19</v>
      </c>
      <c r="NCW97" s="56" t="n">
        <v>92</v>
      </c>
      <c r="NCX97" s="56" t="s">
        <v>317</v>
      </c>
      <c r="NCY97" s="56" t="s">
        <v>332</v>
      </c>
      <c r="NCZ97" s="56" t="s">
        <v>333</v>
      </c>
      <c r="NDA97" s="56" t="s">
        <v>421</v>
      </c>
      <c r="NDB97" s="56" t="s">
        <v>334</v>
      </c>
      <c r="NDC97" s="56" t="s">
        <v>326</v>
      </c>
      <c r="NDD97" s="56" t="s">
        <v>335</v>
      </c>
      <c r="NDF97" s="56" t="s">
        <v>116</v>
      </c>
      <c r="NDG97" s="56" t="s">
        <v>30</v>
      </c>
      <c r="NDH97" s="56" t="s">
        <v>419</v>
      </c>
      <c r="NDI97" s="56" t="s">
        <v>108</v>
      </c>
      <c r="NDJ97" s="56" t="s">
        <v>420</v>
      </c>
      <c r="NDK97" s="56" t="s">
        <v>109</v>
      </c>
      <c r="NDL97" s="56" t="s">
        <v>19</v>
      </c>
      <c r="NDM97" s="56" t="n">
        <v>92</v>
      </c>
      <c r="NDN97" s="56" t="s">
        <v>317</v>
      </c>
      <c r="NDO97" s="56" t="s">
        <v>332</v>
      </c>
      <c r="NDP97" s="56" t="s">
        <v>333</v>
      </c>
      <c r="NDQ97" s="56" t="s">
        <v>421</v>
      </c>
      <c r="NDR97" s="56" t="s">
        <v>334</v>
      </c>
      <c r="NDS97" s="56" t="s">
        <v>326</v>
      </c>
      <c r="NDT97" s="56" t="s">
        <v>335</v>
      </c>
      <c r="NDV97" s="56" t="s">
        <v>116</v>
      </c>
      <c r="NDW97" s="56" t="s">
        <v>30</v>
      </c>
      <c r="NDX97" s="56" t="s">
        <v>419</v>
      </c>
      <c r="NDY97" s="56" t="s">
        <v>108</v>
      </c>
      <c r="NDZ97" s="56" t="s">
        <v>420</v>
      </c>
      <c r="NEA97" s="56" t="s">
        <v>109</v>
      </c>
      <c r="NEB97" s="56" t="s">
        <v>19</v>
      </c>
      <c r="NEC97" s="56" t="n">
        <v>92</v>
      </c>
      <c r="NED97" s="56" t="s">
        <v>317</v>
      </c>
      <c r="NEE97" s="56" t="s">
        <v>332</v>
      </c>
      <c r="NEF97" s="56" t="s">
        <v>333</v>
      </c>
      <c r="NEG97" s="56" t="s">
        <v>421</v>
      </c>
      <c r="NEH97" s="56" t="s">
        <v>334</v>
      </c>
      <c r="NEI97" s="56" t="s">
        <v>326</v>
      </c>
      <c r="NEJ97" s="56" t="s">
        <v>335</v>
      </c>
      <c r="NEL97" s="56" t="s">
        <v>116</v>
      </c>
      <c r="NEM97" s="56" t="s">
        <v>30</v>
      </c>
      <c r="NEN97" s="56" t="s">
        <v>419</v>
      </c>
      <c r="NEO97" s="56" t="s">
        <v>108</v>
      </c>
      <c r="NEP97" s="56" t="s">
        <v>420</v>
      </c>
      <c r="NEQ97" s="56" t="s">
        <v>109</v>
      </c>
      <c r="NER97" s="56" t="s">
        <v>19</v>
      </c>
      <c r="NES97" s="56" t="n">
        <v>92</v>
      </c>
      <c r="NET97" s="56" t="s">
        <v>317</v>
      </c>
      <c r="NEU97" s="56" t="s">
        <v>332</v>
      </c>
      <c r="NEV97" s="56" t="s">
        <v>333</v>
      </c>
      <c r="NEW97" s="56" t="s">
        <v>421</v>
      </c>
      <c r="NEX97" s="56" t="s">
        <v>334</v>
      </c>
      <c r="NEY97" s="56" t="s">
        <v>326</v>
      </c>
      <c r="NEZ97" s="56" t="s">
        <v>335</v>
      </c>
      <c r="NFB97" s="56" t="s">
        <v>116</v>
      </c>
      <c r="NFC97" s="56" t="s">
        <v>30</v>
      </c>
      <c r="NFD97" s="56" t="s">
        <v>419</v>
      </c>
      <c r="NFE97" s="56" t="s">
        <v>108</v>
      </c>
      <c r="NFF97" s="56" t="s">
        <v>420</v>
      </c>
      <c r="NFG97" s="56" t="s">
        <v>109</v>
      </c>
      <c r="NFH97" s="56" t="s">
        <v>19</v>
      </c>
      <c r="NFI97" s="56" t="n">
        <v>92</v>
      </c>
      <c r="NFJ97" s="56" t="s">
        <v>317</v>
      </c>
      <c r="NFK97" s="56" t="s">
        <v>332</v>
      </c>
      <c r="NFL97" s="56" t="s">
        <v>333</v>
      </c>
      <c r="NFM97" s="56" t="s">
        <v>421</v>
      </c>
      <c r="NFN97" s="56" t="s">
        <v>334</v>
      </c>
      <c r="NFO97" s="56" t="s">
        <v>326</v>
      </c>
      <c r="NFP97" s="56" t="s">
        <v>335</v>
      </c>
      <c r="NFR97" s="56" t="s">
        <v>116</v>
      </c>
      <c r="NFS97" s="56" t="s">
        <v>30</v>
      </c>
      <c r="NFT97" s="56" t="s">
        <v>419</v>
      </c>
      <c r="NFU97" s="56" t="s">
        <v>108</v>
      </c>
      <c r="NFV97" s="56" t="s">
        <v>420</v>
      </c>
      <c r="NFW97" s="56" t="s">
        <v>109</v>
      </c>
      <c r="NFX97" s="56" t="s">
        <v>19</v>
      </c>
      <c r="NFY97" s="56" t="n">
        <v>92</v>
      </c>
      <c r="NFZ97" s="56" t="s">
        <v>317</v>
      </c>
      <c r="NGA97" s="56" t="s">
        <v>332</v>
      </c>
      <c r="NGB97" s="56" t="s">
        <v>333</v>
      </c>
      <c r="NGC97" s="56" t="s">
        <v>421</v>
      </c>
      <c r="NGD97" s="56" t="s">
        <v>334</v>
      </c>
      <c r="NGE97" s="56" t="s">
        <v>326</v>
      </c>
      <c r="NGF97" s="56" t="s">
        <v>335</v>
      </c>
      <c r="NGH97" s="56" t="s">
        <v>116</v>
      </c>
      <c r="NGI97" s="56" t="s">
        <v>30</v>
      </c>
      <c r="NGJ97" s="56" t="s">
        <v>419</v>
      </c>
      <c r="NGK97" s="56" t="s">
        <v>108</v>
      </c>
      <c r="NGL97" s="56" t="s">
        <v>420</v>
      </c>
      <c r="NGM97" s="56" t="s">
        <v>109</v>
      </c>
      <c r="NGN97" s="56" t="s">
        <v>19</v>
      </c>
      <c r="NGO97" s="56" t="n">
        <v>92</v>
      </c>
      <c r="NGP97" s="56" t="s">
        <v>317</v>
      </c>
      <c r="NGQ97" s="56" t="s">
        <v>332</v>
      </c>
      <c r="NGR97" s="56" t="s">
        <v>333</v>
      </c>
      <c r="NGS97" s="56" t="s">
        <v>421</v>
      </c>
      <c r="NGT97" s="56" t="s">
        <v>334</v>
      </c>
      <c r="NGU97" s="56" t="s">
        <v>326</v>
      </c>
      <c r="NGV97" s="56" t="s">
        <v>335</v>
      </c>
      <c r="NGX97" s="56" t="s">
        <v>116</v>
      </c>
      <c r="NGY97" s="56" t="s">
        <v>30</v>
      </c>
      <c r="NGZ97" s="56" t="s">
        <v>419</v>
      </c>
      <c r="NHA97" s="56" t="s">
        <v>108</v>
      </c>
      <c r="NHB97" s="56" t="s">
        <v>420</v>
      </c>
      <c r="NHC97" s="56" t="s">
        <v>109</v>
      </c>
      <c r="NHD97" s="56" t="s">
        <v>19</v>
      </c>
      <c r="NHE97" s="56" t="n">
        <v>92</v>
      </c>
      <c r="NHF97" s="56" t="s">
        <v>317</v>
      </c>
      <c r="NHG97" s="56" t="s">
        <v>332</v>
      </c>
      <c r="NHH97" s="56" t="s">
        <v>333</v>
      </c>
      <c r="NHI97" s="56" t="s">
        <v>421</v>
      </c>
      <c r="NHJ97" s="56" t="s">
        <v>334</v>
      </c>
      <c r="NHK97" s="56" t="s">
        <v>326</v>
      </c>
      <c r="NHL97" s="56" t="s">
        <v>335</v>
      </c>
      <c r="NHN97" s="56" t="s">
        <v>116</v>
      </c>
      <c r="NHO97" s="56" t="s">
        <v>30</v>
      </c>
      <c r="NHP97" s="56" t="s">
        <v>419</v>
      </c>
      <c r="NHQ97" s="56" t="s">
        <v>108</v>
      </c>
      <c r="NHR97" s="56" t="s">
        <v>420</v>
      </c>
      <c r="NHS97" s="56" t="s">
        <v>109</v>
      </c>
      <c r="NHT97" s="56" t="s">
        <v>19</v>
      </c>
      <c r="NHU97" s="56" t="n">
        <v>92</v>
      </c>
      <c r="NHV97" s="56" t="s">
        <v>317</v>
      </c>
      <c r="NHW97" s="56" t="s">
        <v>332</v>
      </c>
      <c r="NHX97" s="56" t="s">
        <v>333</v>
      </c>
      <c r="NHY97" s="56" t="s">
        <v>421</v>
      </c>
      <c r="NHZ97" s="56" t="s">
        <v>334</v>
      </c>
      <c r="NIA97" s="56" t="s">
        <v>326</v>
      </c>
      <c r="NIB97" s="56" t="s">
        <v>335</v>
      </c>
      <c r="NID97" s="56" t="s">
        <v>116</v>
      </c>
      <c r="NIE97" s="56" t="s">
        <v>30</v>
      </c>
      <c r="NIF97" s="56" t="s">
        <v>419</v>
      </c>
      <c r="NIG97" s="56" t="s">
        <v>108</v>
      </c>
      <c r="NIH97" s="56" t="s">
        <v>420</v>
      </c>
      <c r="NII97" s="56" t="s">
        <v>109</v>
      </c>
      <c r="NIJ97" s="56" t="s">
        <v>19</v>
      </c>
      <c r="NIK97" s="56" t="n">
        <v>92</v>
      </c>
      <c r="NIL97" s="56" t="s">
        <v>317</v>
      </c>
      <c r="NIM97" s="56" t="s">
        <v>332</v>
      </c>
      <c r="NIN97" s="56" t="s">
        <v>333</v>
      </c>
      <c r="NIO97" s="56" t="s">
        <v>421</v>
      </c>
      <c r="NIP97" s="56" t="s">
        <v>334</v>
      </c>
      <c r="NIQ97" s="56" t="s">
        <v>326</v>
      </c>
      <c r="NIR97" s="56" t="s">
        <v>335</v>
      </c>
      <c r="NIT97" s="56" t="s">
        <v>116</v>
      </c>
      <c r="NIU97" s="56" t="s">
        <v>30</v>
      </c>
      <c r="NIV97" s="56" t="s">
        <v>419</v>
      </c>
      <c r="NIW97" s="56" t="s">
        <v>108</v>
      </c>
      <c r="NIX97" s="56" t="s">
        <v>420</v>
      </c>
      <c r="NIY97" s="56" t="s">
        <v>109</v>
      </c>
      <c r="NIZ97" s="56" t="s">
        <v>19</v>
      </c>
      <c r="NJA97" s="56" t="n">
        <v>92</v>
      </c>
      <c r="NJB97" s="56" t="s">
        <v>317</v>
      </c>
      <c r="NJC97" s="56" t="s">
        <v>332</v>
      </c>
      <c r="NJD97" s="56" t="s">
        <v>333</v>
      </c>
      <c r="NJE97" s="56" t="s">
        <v>421</v>
      </c>
      <c r="NJF97" s="56" t="s">
        <v>334</v>
      </c>
      <c r="NJG97" s="56" t="s">
        <v>326</v>
      </c>
      <c r="NJH97" s="56" t="s">
        <v>335</v>
      </c>
      <c r="NJJ97" s="56" t="s">
        <v>116</v>
      </c>
      <c r="NJK97" s="56" t="s">
        <v>30</v>
      </c>
      <c r="NJL97" s="56" t="s">
        <v>419</v>
      </c>
      <c r="NJM97" s="56" t="s">
        <v>108</v>
      </c>
      <c r="NJN97" s="56" t="s">
        <v>420</v>
      </c>
      <c r="NJO97" s="56" t="s">
        <v>109</v>
      </c>
      <c r="NJP97" s="56" t="s">
        <v>19</v>
      </c>
      <c r="NJQ97" s="56" t="n">
        <v>92</v>
      </c>
      <c r="NJR97" s="56" t="s">
        <v>317</v>
      </c>
      <c r="NJS97" s="56" t="s">
        <v>332</v>
      </c>
      <c r="NJT97" s="56" t="s">
        <v>333</v>
      </c>
      <c r="NJU97" s="56" t="s">
        <v>421</v>
      </c>
      <c r="NJV97" s="56" t="s">
        <v>334</v>
      </c>
      <c r="NJW97" s="56" t="s">
        <v>326</v>
      </c>
      <c r="NJX97" s="56" t="s">
        <v>335</v>
      </c>
      <c r="NJZ97" s="56" t="s">
        <v>116</v>
      </c>
      <c r="NKA97" s="56" t="s">
        <v>30</v>
      </c>
      <c r="NKB97" s="56" t="s">
        <v>419</v>
      </c>
      <c r="NKC97" s="56" t="s">
        <v>108</v>
      </c>
      <c r="NKD97" s="56" t="s">
        <v>420</v>
      </c>
      <c r="NKE97" s="56" t="s">
        <v>109</v>
      </c>
      <c r="NKF97" s="56" t="s">
        <v>19</v>
      </c>
      <c r="NKG97" s="56" t="n">
        <v>92</v>
      </c>
      <c r="NKH97" s="56" t="s">
        <v>317</v>
      </c>
      <c r="NKI97" s="56" t="s">
        <v>332</v>
      </c>
      <c r="NKJ97" s="56" t="s">
        <v>333</v>
      </c>
      <c r="NKK97" s="56" t="s">
        <v>421</v>
      </c>
      <c r="NKL97" s="56" t="s">
        <v>334</v>
      </c>
      <c r="NKM97" s="56" t="s">
        <v>326</v>
      </c>
      <c r="NKN97" s="56" t="s">
        <v>335</v>
      </c>
      <c r="NKP97" s="56" t="s">
        <v>116</v>
      </c>
      <c r="NKQ97" s="56" t="s">
        <v>30</v>
      </c>
      <c r="NKR97" s="56" t="s">
        <v>419</v>
      </c>
      <c r="NKS97" s="56" t="s">
        <v>108</v>
      </c>
      <c r="NKT97" s="56" t="s">
        <v>420</v>
      </c>
      <c r="NKU97" s="56" t="s">
        <v>109</v>
      </c>
      <c r="NKV97" s="56" t="s">
        <v>19</v>
      </c>
      <c r="NKW97" s="56" t="n">
        <v>92</v>
      </c>
      <c r="NKX97" s="56" t="s">
        <v>317</v>
      </c>
      <c r="NKY97" s="56" t="s">
        <v>332</v>
      </c>
      <c r="NKZ97" s="56" t="s">
        <v>333</v>
      </c>
      <c r="NLA97" s="56" t="s">
        <v>421</v>
      </c>
      <c r="NLB97" s="56" t="s">
        <v>334</v>
      </c>
      <c r="NLC97" s="56" t="s">
        <v>326</v>
      </c>
      <c r="NLD97" s="56" t="s">
        <v>335</v>
      </c>
      <c r="NLF97" s="56" t="s">
        <v>116</v>
      </c>
      <c r="NLG97" s="56" t="s">
        <v>30</v>
      </c>
      <c r="NLH97" s="56" t="s">
        <v>419</v>
      </c>
      <c r="NLI97" s="56" t="s">
        <v>108</v>
      </c>
      <c r="NLJ97" s="56" t="s">
        <v>420</v>
      </c>
      <c r="NLK97" s="56" t="s">
        <v>109</v>
      </c>
      <c r="NLL97" s="56" t="s">
        <v>19</v>
      </c>
      <c r="NLM97" s="56" t="n">
        <v>92</v>
      </c>
      <c r="NLN97" s="56" t="s">
        <v>317</v>
      </c>
      <c r="NLO97" s="56" t="s">
        <v>332</v>
      </c>
      <c r="NLP97" s="56" t="s">
        <v>333</v>
      </c>
      <c r="NLQ97" s="56" t="s">
        <v>421</v>
      </c>
      <c r="NLR97" s="56" t="s">
        <v>334</v>
      </c>
      <c r="NLS97" s="56" t="s">
        <v>326</v>
      </c>
      <c r="NLT97" s="56" t="s">
        <v>335</v>
      </c>
      <c r="NLV97" s="56" t="s">
        <v>116</v>
      </c>
      <c r="NLW97" s="56" t="s">
        <v>30</v>
      </c>
      <c r="NLX97" s="56" t="s">
        <v>419</v>
      </c>
      <c r="NLY97" s="56" t="s">
        <v>108</v>
      </c>
      <c r="NLZ97" s="56" t="s">
        <v>420</v>
      </c>
      <c r="NMA97" s="56" t="s">
        <v>109</v>
      </c>
      <c r="NMB97" s="56" t="s">
        <v>19</v>
      </c>
      <c r="NMC97" s="56" t="n">
        <v>92</v>
      </c>
      <c r="NMD97" s="56" t="s">
        <v>317</v>
      </c>
      <c r="NME97" s="56" t="s">
        <v>332</v>
      </c>
      <c r="NMF97" s="56" t="s">
        <v>333</v>
      </c>
      <c r="NMG97" s="56" t="s">
        <v>421</v>
      </c>
      <c r="NMH97" s="56" t="s">
        <v>334</v>
      </c>
      <c r="NMI97" s="56" t="s">
        <v>326</v>
      </c>
      <c r="NMJ97" s="56" t="s">
        <v>335</v>
      </c>
      <c r="NML97" s="56" t="s">
        <v>116</v>
      </c>
      <c r="NMM97" s="56" t="s">
        <v>30</v>
      </c>
      <c r="NMN97" s="56" t="s">
        <v>419</v>
      </c>
      <c r="NMO97" s="56" t="s">
        <v>108</v>
      </c>
      <c r="NMP97" s="56" t="s">
        <v>420</v>
      </c>
      <c r="NMQ97" s="56" t="s">
        <v>109</v>
      </c>
      <c r="NMR97" s="56" t="s">
        <v>19</v>
      </c>
      <c r="NMS97" s="56" t="n">
        <v>92</v>
      </c>
      <c r="NMT97" s="56" t="s">
        <v>317</v>
      </c>
      <c r="NMU97" s="56" t="s">
        <v>332</v>
      </c>
      <c r="NMV97" s="56" t="s">
        <v>333</v>
      </c>
      <c r="NMW97" s="56" t="s">
        <v>421</v>
      </c>
      <c r="NMX97" s="56" t="s">
        <v>334</v>
      </c>
      <c r="NMY97" s="56" t="s">
        <v>326</v>
      </c>
      <c r="NMZ97" s="56" t="s">
        <v>335</v>
      </c>
      <c r="NNB97" s="56" t="s">
        <v>116</v>
      </c>
      <c r="NNC97" s="56" t="s">
        <v>30</v>
      </c>
      <c r="NND97" s="56" t="s">
        <v>419</v>
      </c>
      <c r="NNE97" s="56" t="s">
        <v>108</v>
      </c>
      <c r="NNF97" s="56" t="s">
        <v>420</v>
      </c>
      <c r="NNG97" s="56" t="s">
        <v>109</v>
      </c>
      <c r="NNH97" s="56" t="s">
        <v>19</v>
      </c>
      <c r="NNI97" s="56" t="n">
        <v>92</v>
      </c>
      <c r="NNJ97" s="56" t="s">
        <v>317</v>
      </c>
      <c r="NNK97" s="56" t="s">
        <v>332</v>
      </c>
      <c r="NNL97" s="56" t="s">
        <v>333</v>
      </c>
      <c r="NNM97" s="56" t="s">
        <v>421</v>
      </c>
      <c r="NNN97" s="56" t="s">
        <v>334</v>
      </c>
      <c r="NNO97" s="56" t="s">
        <v>326</v>
      </c>
      <c r="NNP97" s="56" t="s">
        <v>335</v>
      </c>
      <c r="NNR97" s="56" t="s">
        <v>116</v>
      </c>
      <c r="NNS97" s="56" t="s">
        <v>30</v>
      </c>
      <c r="NNT97" s="56" t="s">
        <v>419</v>
      </c>
      <c r="NNU97" s="56" t="s">
        <v>108</v>
      </c>
      <c r="NNV97" s="56" t="s">
        <v>420</v>
      </c>
      <c r="NNW97" s="56" t="s">
        <v>109</v>
      </c>
      <c r="NNX97" s="56" t="s">
        <v>19</v>
      </c>
      <c r="NNY97" s="56" t="n">
        <v>92</v>
      </c>
      <c r="NNZ97" s="56" t="s">
        <v>317</v>
      </c>
      <c r="NOA97" s="56" t="s">
        <v>332</v>
      </c>
      <c r="NOB97" s="56" t="s">
        <v>333</v>
      </c>
      <c r="NOC97" s="56" t="s">
        <v>421</v>
      </c>
      <c r="NOD97" s="56" t="s">
        <v>334</v>
      </c>
      <c r="NOE97" s="56" t="s">
        <v>326</v>
      </c>
      <c r="NOF97" s="56" t="s">
        <v>335</v>
      </c>
      <c r="NOH97" s="56" t="s">
        <v>116</v>
      </c>
      <c r="NOI97" s="56" t="s">
        <v>30</v>
      </c>
      <c r="NOJ97" s="56" t="s">
        <v>419</v>
      </c>
      <c r="NOK97" s="56" t="s">
        <v>108</v>
      </c>
      <c r="NOL97" s="56" t="s">
        <v>420</v>
      </c>
      <c r="NOM97" s="56" t="s">
        <v>109</v>
      </c>
      <c r="NON97" s="56" t="s">
        <v>19</v>
      </c>
      <c r="NOO97" s="56" t="n">
        <v>92</v>
      </c>
      <c r="NOP97" s="56" t="s">
        <v>317</v>
      </c>
      <c r="NOQ97" s="56" t="s">
        <v>332</v>
      </c>
      <c r="NOR97" s="56" t="s">
        <v>333</v>
      </c>
      <c r="NOS97" s="56" t="s">
        <v>421</v>
      </c>
      <c r="NOT97" s="56" t="s">
        <v>334</v>
      </c>
      <c r="NOU97" s="56" t="s">
        <v>326</v>
      </c>
      <c r="NOV97" s="56" t="s">
        <v>335</v>
      </c>
      <c r="NOX97" s="56" t="s">
        <v>116</v>
      </c>
      <c r="NOY97" s="56" t="s">
        <v>30</v>
      </c>
      <c r="NOZ97" s="56" t="s">
        <v>419</v>
      </c>
      <c r="NPA97" s="56" t="s">
        <v>108</v>
      </c>
      <c r="NPB97" s="56" t="s">
        <v>420</v>
      </c>
      <c r="NPC97" s="56" t="s">
        <v>109</v>
      </c>
      <c r="NPD97" s="56" t="s">
        <v>19</v>
      </c>
      <c r="NPE97" s="56" t="n">
        <v>92</v>
      </c>
      <c r="NPF97" s="56" t="s">
        <v>317</v>
      </c>
      <c r="NPG97" s="56" t="s">
        <v>332</v>
      </c>
      <c r="NPH97" s="56" t="s">
        <v>333</v>
      </c>
      <c r="NPI97" s="56" t="s">
        <v>421</v>
      </c>
      <c r="NPJ97" s="56" t="s">
        <v>334</v>
      </c>
      <c r="NPK97" s="56" t="s">
        <v>326</v>
      </c>
      <c r="NPL97" s="56" t="s">
        <v>335</v>
      </c>
      <c r="NPN97" s="56" t="s">
        <v>116</v>
      </c>
      <c r="NPO97" s="56" t="s">
        <v>30</v>
      </c>
      <c r="NPP97" s="56" t="s">
        <v>419</v>
      </c>
      <c r="NPQ97" s="56" t="s">
        <v>108</v>
      </c>
      <c r="NPR97" s="56" t="s">
        <v>420</v>
      </c>
      <c r="NPS97" s="56" t="s">
        <v>109</v>
      </c>
      <c r="NPT97" s="56" t="s">
        <v>19</v>
      </c>
      <c r="NPU97" s="56" t="n">
        <v>92</v>
      </c>
      <c r="NPV97" s="56" t="s">
        <v>317</v>
      </c>
      <c r="NPW97" s="56" t="s">
        <v>332</v>
      </c>
      <c r="NPX97" s="56" t="s">
        <v>333</v>
      </c>
      <c r="NPY97" s="56" t="s">
        <v>421</v>
      </c>
      <c r="NPZ97" s="56" t="s">
        <v>334</v>
      </c>
      <c r="NQA97" s="56" t="s">
        <v>326</v>
      </c>
      <c r="NQB97" s="56" t="s">
        <v>335</v>
      </c>
      <c r="NQD97" s="56" t="s">
        <v>116</v>
      </c>
      <c r="NQE97" s="56" t="s">
        <v>30</v>
      </c>
      <c r="NQF97" s="56" t="s">
        <v>419</v>
      </c>
      <c r="NQG97" s="56" t="s">
        <v>108</v>
      </c>
      <c r="NQH97" s="56" t="s">
        <v>420</v>
      </c>
      <c r="NQI97" s="56" t="s">
        <v>109</v>
      </c>
      <c r="NQJ97" s="56" t="s">
        <v>19</v>
      </c>
      <c r="NQK97" s="56" t="n">
        <v>92</v>
      </c>
      <c r="NQL97" s="56" t="s">
        <v>317</v>
      </c>
      <c r="NQM97" s="56" t="s">
        <v>332</v>
      </c>
      <c r="NQN97" s="56" t="s">
        <v>333</v>
      </c>
      <c r="NQO97" s="56" t="s">
        <v>421</v>
      </c>
      <c r="NQP97" s="56" t="s">
        <v>334</v>
      </c>
      <c r="NQQ97" s="56" t="s">
        <v>326</v>
      </c>
      <c r="NQR97" s="56" t="s">
        <v>335</v>
      </c>
      <c r="NQT97" s="56" t="s">
        <v>116</v>
      </c>
      <c r="NQU97" s="56" t="s">
        <v>30</v>
      </c>
      <c r="NQV97" s="56" t="s">
        <v>419</v>
      </c>
      <c r="NQW97" s="56" t="s">
        <v>108</v>
      </c>
      <c r="NQX97" s="56" t="s">
        <v>420</v>
      </c>
      <c r="NQY97" s="56" t="s">
        <v>109</v>
      </c>
      <c r="NQZ97" s="56" t="s">
        <v>19</v>
      </c>
      <c r="NRA97" s="56" t="n">
        <v>92</v>
      </c>
      <c r="NRB97" s="56" t="s">
        <v>317</v>
      </c>
      <c r="NRC97" s="56" t="s">
        <v>332</v>
      </c>
      <c r="NRD97" s="56" t="s">
        <v>333</v>
      </c>
      <c r="NRE97" s="56" t="s">
        <v>421</v>
      </c>
      <c r="NRF97" s="56" t="s">
        <v>334</v>
      </c>
      <c r="NRG97" s="56" t="s">
        <v>326</v>
      </c>
      <c r="NRH97" s="56" t="s">
        <v>335</v>
      </c>
      <c r="NRJ97" s="56" t="s">
        <v>116</v>
      </c>
      <c r="NRK97" s="56" t="s">
        <v>30</v>
      </c>
      <c r="NRL97" s="56" t="s">
        <v>419</v>
      </c>
      <c r="NRM97" s="56" t="s">
        <v>108</v>
      </c>
      <c r="NRN97" s="56" t="s">
        <v>420</v>
      </c>
      <c r="NRO97" s="56" t="s">
        <v>109</v>
      </c>
      <c r="NRP97" s="56" t="s">
        <v>19</v>
      </c>
      <c r="NRQ97" s="56" t="n">
        <v>92</v>
      </c>
      <c r="NRR97" s="56" t="s">
        <v>317</v>
      </c>
      <c r="NRS97" s="56" t="s">
        <v>332</v>
      </c>
      <c r="NRT97" s="56" t="s">
        <v>333</v>
      </c>
      <c r="NRU97" s="56" t="s">
        <v>421</v>
      </c>
      <c r="NRV97" s="56" t="s">
        <v>334</v>
      </c>
      <c r="NRW97" s="56" t="s">
        <v>326</v>
      </c>
      <c r="NRX97" s="56" t="s">
        <v>335</v>
      </c>
      <c r="NRZ97" s="56" t="s">
        <v>116</v>
      </c>
      <c r="NSA97" s="56" t="s">
        <v>30</v>
      </c>
      <c r="NSB97" s="56" t="s">
        <v>419</v>
      </c>
      <c r="NSC97" s="56" t="s">
        <v>108</v>
      </c>
      <c r="NSD97" s="56" t="s">
        <v>420</v>
      </c>
      <c r="NSE97" s="56" t="s">
        <v>109</v>
      </c>
      <c r="NSF97" s="56" t="s">
        <v>19</v>
      </c>
      <c r="NSG97" s="56" t="n">
        <v>92</v>
      </c>
      <c r="NSH97" s="56" t="s">
        <v>317</v>
      </c>
      <c r="NSI97" s="56" t="s">
        <v>332</v>
      </c>
      <c r="NSJ97" s="56" t="s">
        <v>333</v>
      </c>
      <c r="NSK97" s="56" t="s">
        <v>421</v>
      </c>
      <c r="NSL97" s="56" t="s">
        <v>334</v>
      </c>
      <c r="NSM97" s="56" t="s">
        <v>326</v>
      </c>
      <c r="NSN97" s="56" t="s">
        <v>335</v>
      </c>
      <c r="NSP97" s="56" t="s">
        <v>116</v>
      </c>
      <c r="NSQ97" s="56" t="s">
        <v>30</v>
      </c>
      <c r="NSR97" s="56" t="s">
        <v>419</v>
      </c>
      <c r="NSS97" s="56" t="s">
        <v>108</v>
      </c>
      <c r="NST97" s="56" t="s">
        <v>420</v>
      </c>
      <c r="NSU97" s="56" t="s">
        <v>109</v>
      </c>
      <c r="NSV97" s="56" t="s">
        <v>19</v>
      </c>
      <c r="NSW97" s="56" t="n">
        <v>92</v>
      </c>
      <c r="NSX97" s="56" t="s">
        <v>317</v>
      </c>
      <c r="NSY97" s="56" t="s">
        <v>332</v>
      </c>
      <c r="NSZ97" s="56" t="s">
        <v>333</v>
      </c>
      <c r="NTA97" s="56" t="s">
        <v>421</v>
      </c>
      <c r="NTB97" s="56" t="s">
        <v>334</v>
      </c>
      <c r="NTC97" s="56" t="s">
        <v>326</v>
      </c>
      <c r="NTD97" s="56" t="s">
        <v>335</v>
      </c>
      <c r="NTF97" s="56" t="s">
        <v>116</v>
      </c>
      <c r="NTG97" s="56" t="s">
        <v>30</v>
      </c>
      <c r="NTH97" s="56" t="s">
        <v>419</v>
      </c>
      <c r="NTI97" s="56" t="s">
        <v>108</v>
      </c>
      <c r="NTJ97" s="56" t="s">
        <v>420</v>
      </c>
      <c r="NTK97" s="56" t="s">
        <v>109</v>
      </c>
      <c r="NTL97" s="56" t="s">
        <v>19</v>
      </c>
      <c r="NTM97" s="56" t="n">
        <v>92</v>
      </c>
      <c r="NTN97" s="56" t="s">
        <v>317</v>
      </c>
      <c r="NTO97" s="56" t="s">
        <v>332</v>
      </c>
      <c r="NTP97" s="56" t="s">
        <v>333</v>
      </c>
      <c r="NTQ97" s="56" t="s">
        <v>421</v>
      </c>
      <c r="NTR97" s="56" t="s">
        <v>334</v>
      </c>
      <c r="NTS97" s="56" t="s">
        <v>326</v>
      </c>
      <c r="NTT97" s="56" t="s">
        <v>335</v>
      </c>
      <c r="NTV97" s="56" t="s">
        <v>116</v>
      </c>
      <c r="NTW97" s="56" t="s">
        <v>30</v>
      </c>
      <c r="NTX97" s="56" t="s">
        <v>419</v>
      </c>
      <c r="NTY97" s="56" t="s">
        <v>108</v>
      </c>
      <c r="NTZ97" s="56" t="s">
        <v>420</v>
      </c>
      <c r="NUA97" s="56" t="s">
        <v>109</v>
      </c>
      <c r="NUB97" s="56" t="s">
        <v>19</v>
      </c>
      <c r="NUC97" s="56" t="n">
        <v>92</v>
      </c>
      <c r="NUD97" s="56" t="s">
        <v>317</v>
      </c>
      <c r="NUE97" s="56" t="s">
        <v>332</v>
      </c>
      <c r="NUF97" s="56" t="s">
        <v>333</v>
      </c>
      <c r="NUG97" s="56" t="s">
        <v>421</v>
      </c>
      <c r="NUH97" s="56" t="s">
        <v>334</v>
      </c>
      <c r="NUI97" s="56" t="s">
        <v>326</v>
      </c>
      <c r="NUJ97" s="56" t="s">
        <v>335</v>
      </c>
      <c r="NUL97" s="56" t="s">
        <v>116</v>
      </c>
      <c r="NUM97" s="56" t="s">
        <v>30</v>
      </c>
      <c r="NUN97" s="56" t="s">
        <v>419</v>
      </c>
      <c r="NUO97" s="56" t="s">
        <v>108</v>
      </c>
      <c r="NUP97" s="56" t="s">
        <v>420</v>
      </c>
      <c r="NUQ97" s="56" t="s">
        <v>109</v>
      </c>
      <c r="NUR97" s="56" t="s">
        <v>19</v>
      </c>
      <c r="NUS97" s="56" t="n">
        <v>92</v>
      </c>
      <c r="NUT97" s="56" t="s">
        <v>317</v>
      </c>
      <c r="NUU97" s="56" t="s">
        <v>332</v>
      </c>
      <c r="NUV97" s="56" t="s">
        <v>333</v>
      </c>
      <c r="NUW97" s="56" t="s">
        <v>421</v>
      </c>
      <c r="NUX97" s="56" t="s">
        <v>334</v>
      </c>
      <c r="NUY97" s="56" t="s">
        <v>326</v>
      </c>
      <c r="NUZ97" s="56" t="s">
        <v>335</v>
      </c>
      <c r="NVB97" s="56" t="s">
        <v>116</v>
      </c>
      <c r="NVC97" s="56" t="s">
        <v>30</v>
      </c>
      <c r="NVD97" s="56" t="s">
        <v>419</v>
      </c>
      <c r="NVE97" s="56" t="s">
        <v>108</v>
      </c>
      <c r="NVF97" s="56" t="s">
        <v>420</v>
      </c>
      <c r="NVG97" s="56" t="s">
        <v>109</v>
      </c>
      <c r="NVH97" s="56" t="s">
        <v>19</v>
      </c>
      <c r="NVI97" s="56" t="n">
        <v>92</v>
      </c>
      <c r="NVJ97" s="56" t="s">
        <v>317</v>
      </c>
      <c r="NVK97" s="56" t="s">
        <v>332</v>
      </c>
      <c r="NVL97" s="56" t="s">
        <v>333</v>
      </c>
      <c r="NVM97" s="56" t="s">
        <v>421</v>
      </c>
      <c r="NVN97" s="56" t="s">
        <v>334</v>
      </c>
      <c r="NVO97" s="56" t="s">
        <v>326</v>
      </c>
      <c r="NVP97" s="56" t="s">
        <v>335</v>
      </c>
      <c r="NVR97" s="56" t="s">
        <v>116</v>
      </c>
      <c r="NVS97" s="56" t="s">
        <v>30</v>
      </c>
      <c r="NVT97" s="56" t="s">
        <v>419</v>
      </c>
      <c r="NVU97" s="56" t="s">
        <v>108</v>
      </c>
      <c r="NVV97" s="56" t="s">
        <v>420</v>
      </c>
      <c r="NVW97" s="56" t="s">
        <v>109</v>
      </c>
      <c r="NVX97" s="56" t="s">
        <v>19</v>
      </c>
      <c r="NVY97" s="56" t="n">
        <v>92</v>
      </c>
      <c r="NVZ97" s="56" t="s">
        <v>317</v>
      </c>
      <c r="NWA97" s="56" t="s">
        <v>332</v>
      </c>
      <c r="NWB97" s="56" t="s">
        <v>333</v>
      </c>
      <c r="NWC97" s="56" t="s">
        <v>421</v>
      </c>
      <c r="NWD97" s="56" t="s">
        <v>334</v>
      </c>
      <c r="NWE97" s="56" t="s">
        <v>326</v>
      </c>
      <c r="NWF97" s="56" t="s">
        <v>335</v>
      </c>
      <c r="NWH97" s="56" t="s">
        <v>116</v>
      </c>
      <c r="NWI97" s="56" t="s">
        <v>30</v>
      </c>
      <c r="NWJ97" s="56" t="s">
        <v>419</v>
      </c>
      <c r="NWK97" s="56" t="s">
        <v>108</v>
      </c>
      <c r="NWL97" s="56" t="s">
        <v>420</v>
      </c>
      <c r="NWM97" s="56" t="s">
        <v>109</v>
      </c>
      <c r="NWN97" s="56" t="s">
        <v>19</v>
      </c>
      <c r="NWO97" s="56" t="n">
        <v>92</v>
      </c>
      <c r="NWP97" s="56" t="s">
        <v>317</v>
      </c>
      <c r="NWQ97" s="56" t="s">
        <v>332</v>
      </c>
      <c r="NWR97" s="56" t="s">
        <v>333</v>
      </c>
      <c r="NWS97" s="56" t="s">
        <v>421</v>
      </c>
      <c r="NWT97" s="56" t="s">
        <v>334</v>
      </c>
      <c r="NWU97" s="56" t="s">
        <v>326</v>
      </c>
      <c r="NWV97" s="56" t="s">
        <v>335</v>
      </c>
      <c r="NWX97" s="56" t="s">
        <v>116</v>
      </c>
      <c r="NWY97" s="56" t="s">
        <v>30</v>
      </c>
      <c r="NWZ97" s="56" t="s">
        <v>419</v>
      </c>
      <c r="NXA97" s="56" t="s">
        <v>108</v>
      </c>
      <c r="NXB97" s="56" t="s">
        <v>420</v>
      </c>
      <c r="NXC97" s="56" t="s">
        <v>109</v>
      </c>
      <c r="NXD97" s="56" t="s">
        <v>19</v>
      </c>
      <c r="NXE97" s="56" t="n">
        <v>92</v>
      </c>
      <c r="NXF97" s="56" t="s">
        <v>317</v>
      </c>
      <c r="NXG97" s="56" t="s">
        <v>332</v>
      </c>
      <c r="NXH97" s="56" t="s">
        <v>333</v>
      </c>
      <c r="NXI97" s="56" t="s">
        <v>421</v>
      </c>
      <c r="NXJ97" s="56" t="s">
        <v>334</v>
      </c>
      <c r="NXK97" s="56" t="s">
        <v>326</v>
      </c>
      <c r="NXL97" s="56" t="s">
        <v>335</v>
      </c>
      <c r="NXN97" s="56" t="s">
        <v>116</v>
      </c>
      <c r="NXO97" s="56" t="s">
        <v>30</v>
      </c>
      <c r="NXP97" s="56" t="s">
        <v>419</v>
      </c>
      <c r="NXQ97" s="56" t="s">
        <v>108</v>
      </c>
      <c r="NXR97" s="56" t="s">
        <v>420</v>
      </c>
      <c r="NXS97" s="56" t="s">
        <v>109</v>
      </c>
      <c r="NXT97" s="56" t="s">
        <v>19</v>
      </c>
      <c r="NXU97" s="56" t="n">
        <v>92</v>
      </c>
      <c r="NXV97" s="56" t="s">
        <v>317</v>
      </c>
      <c r="NXW97" s="56" t="s">
        <v>332</v>
      </c>
      <c r="NXX97" s="56" t="s">
        <v>333</v>
      </c>
      <c r="NXY97" s="56" t="s">
        <v>421</v>
      </c>
      <c r="NXZ97" s="56" t="s">
        <v>334</v>
      </c>
      <c r="NYA97" s="56" t="s">
        <v>326</v>
      </c>
      <c r="NYB97" s="56" t="s">
        <v>335</v>
      </c>
      <c r="NYD97" s="56" t="s">
        <v>116</v>
      </c>
      <c r="NYE97" s="56" t="s">
        <v>30</v>
      </c>
      <c r="NYF97" s="56" t="s">
        <v>419</v>
      </c>
      <c r="NYG97" s="56" t="s">
        <v>108</v>
      </c>
      <c r="NYH97" s="56" t="s">
        <v>420</v>
      </c>
      <c r="NYI97" s="56" t="s">
        <v>109</v>
      </c>
      <c r="NYJ97" s="56" t="s">
        <v>19</v>
      </c>
      <c r="NYK97" s="56" t="n">
        <v>92</v>
      </c>
      <c r="NYL97" s="56" t="s">
        <v>317</v>
      </c>
      <c r="NYM97" s="56" t="s">
        <v>332</v>
      </c>
      <c r="NYN97" s="56" t="s">
        <v>333</v>
      </c>
      <c r="NYO97" s="56" t="s">
        <v>421</v>
      </c>
      <c r="NYP97" s="56" t="s">
        <v>334</v>
      </c>
      <c r="NYQ97" s="56" t="s">
        <v>326</v>
      </c>
      <c r="NYR97" s="56" t="s">
        <v>335</v>
      </c>
      <c r="NYT97" s="56" t="s">
        <v>116</v>
      </c>
      <c r="NYU97" s="56" t="s">
        <v>30</v>
      </c>
      <c r="NYV97" s="56" t="s">
        <v>419</v>
      </c>
      <c r="NYW97" s="56" t="s">
        <v>108</v>
      </c>
      <c r="NYX97" s="56" t="s">
        <v>420</v>
      </c>
      <c r="NYY97" s="56" t="s">
        <v>109</v>
      </c>
      <c r="NYZ97" s="56" t="s">
        <v>19</v>
      </c>
      <c r="NZA97" s="56" t="n">
        <v>92</v>
      </c>
      <c r="NZB97" s="56" t="s">
        <v>317</v>
      </c>
      <c r="NZC97" s="56" t="s">
        <v>332</v>
      </c>
      <c r="NZD97" s="56" t="s">
        <v>333</v>
      </c>
      <c r="NZE97" s="56" t="s">
        <v>421</v>
      </c>
      <c r="NZF97" s="56" t="s">
        <v>334</v>
      </c>
      <c r="NZG97" s="56" t="s">
        <v>326</v>
      </c>
      <c r="NZH97" s="56" t="s">
        <v>335</v>
      </c>
      <c r="NZJ97" s="56" t="s">
        <v>116</v>
      </c>
      <c r="NZK97" s="56" t="s">
        <v>30</v>
      </c>
      <c r="NZL97" s="56" t="s">
        <v>419</v>
      </c>
      <c r="NZM97" s="56" t="s">
        <v>108</v>
      </c>
      <c r="NZN97" s="56" t="s">
        <v>420</v>
      </c>
      <c r="NZO97" s="56" t="s">
        <v>109</v>
      </c>
      <c r="NZP97" s="56" t="s">
        <v>19</v>
      </c>
      <c r="NZQ97" s="56" t="n">
        <v>92</v>
      </c>
      <c r="NZR97" s="56" t="s">
        <v>317</v>
      </c>
      <c r="NZS97" s="56" t="s">
        <v>332</v>
      </c>
      <c r="NZT97" s="56" t="s">
        <v>333</v>
      </c>
      <c r="NZU97" s="56" t="s">
        <v>421</v>
      </c>
      <c r="NZV97" s="56" t="s">
        <v>334</v>
      </c>
      <c r="NZW97" s="56" t="s">
        <v>326</v>
      </c>
      <c r="NZX97" s="56" t="s">
        <v>335</v>
      </c>
      <c r="NZZ97" s="56" t="s">
        <v>116</v>
      </c>
      <c r="OAA97" s="56" t="s">
        <v>30</v>
      </c>
      <c r="OAB97" s="56" t="s">
        <v>419</v>
      </c>
      <c r="OAC97" s="56" t="s">
        <v>108</v>
      </c>
      <c r="OAD97" s="56" t="s">
        <v>420</v>
      </c>
      <c r="OAE97" s="56" t="s">
        <v>109</v>
      </c>
      <c r="OAF97" s="56" t="s">
        <v>19</v>
      </c>
      <c r="OAG97" s="56" t="n">
        <v>92</v>
      </c>
      <c r="OAH97" s="56" t="s">
        <v>317</v>
      </c>
      <c r="OAI97" s="56" t="s">
        <v>332</v>
      </c>
      <c r="OAJ97" s="56" t="s">
        <v>333</v>
      </c>
      <c r="OAK97" s="56" t="s">
        <v>421</v>
      </c>
      <c r="OAL97" s="56" t="s">
        <v>334</v>
      </c>
      <c r="OAM97" s="56" t="s">
        <v>326</v>
      </c>
      <c r="OAN97" s="56" t="s">
        <v>335</v>
      </c>
      <c r="OAP97" s="56" t="s">
        <v>116</v>
      </c>
      <c r="OAQ97" s="56" t="s">
        <v>30</v>
      </c>
      <c r="OAR97" s="56" t="s">
        <v>419</v>
      </c>
      <c r="OAS97" s="56" t="s">
        <v>108</v>
      </c>
      <c r="OAT97" s="56" t="s">
        <v>420</v>
      </c>
      <c r="OAU97" s="56" t="s">
        <v>109</v>
      </c>
      <c r="OAV97" s="56" t="s">
        <v>19</v>
      </c>
      <c r="OAW97" s="56" t="n">
        <v>92</v>
      </c>
      <c r="OAX97" s="56" t="s">
        <v>317</v>
      </c>
      <c r="OAY97" s="56" t="s">
        <v>332</v>
      </c>
      <c r="OAZ97" s="56" t="s">
        <v>333</v>
      </c>
      <c r="OBA97" s="56" t="s">
        <v>421</v>
      </c>
      <c r="OBB97" s="56" t="s">
        <v>334</v>
      </c>
      <c r="OBC97" s="56" t="s">
        <v>326</v>
      </c>
      <c r="OBD97" s="56" t="s">
        <v>335</v>
      </c>
      <c r="OBF97" s="56" t="s">
        <v>116</v>
      </c>
      <c r="OBG97" s="56" t="s">
        <v>30</v>
      </c>
      <c r="OBH97" s="56" t="s">
        <v>419</v>
      </c>
      <c r="OBI97" s="56" t="s">
        <v>108</v>
      </c>
      <c r="OBJ97" s="56" t="s">
        <v>420</v>
      </c>
      <c r="OBK97" s="56" t="s">
        <v>109</v>
      </c>
      <c r="OBL97" s="56" t="s">
        <v>19</v>
      </c>
      <c r="OBM97" s="56" t="n">
        <v>92</v>
      </c>
      <c r="OBN97" s="56" t="s">
        <v>317</v>
      </c>
      <c r="OBO97" s="56" t="s">
        <v>332</v>
      </c>
      <c r="OBP97" s="56" t="s">
        <v>333</v>
      </c>
      <c r="OBQ97" s="56" t="s">
        <v>421</v>
      </c>
      <c r="OBR97" s="56" t="s">
        <v>334</v>
      </c>
      <c r="OBS97" s="56" t="s">
        <v>326</v>
      </c>
      <c r="OBT97" s="56" t="s">
        <v>335</v>
      </c>
      <c r="OBV97" s="56" t="s">
        <v>116</v>
      </c>
      <c r="OBW97" s="56" t="s">
        <v>30</v>
      </c>
      <c r="OBX97" s="56" t="s">
        <v>419</v>
      </c>
      <c r="OBY97" s="56" t="s">
        <v>108</v>
      </c>
      <c r="OBZ97" s="56" t="s">
        <v>420</v>
      </c>
      <c r="OCA97" s="56" t="s">
        <v>109</v>
      </c>
      <c r="OCB97" s="56" t="s">
        <v>19</v>
      </c>
      <c r="OCC97" s="56" t="n">
        <v>92</v>
      </c>
      <c r="OCD97" s="56" t="s">
        <v>317</v>
      </c>
      <c r="OCE97" s="56" t="s">
        <v>332</v>
      </c>
      <c r="OCF97" s="56" t="s">
        <v>333</v>
      </c>
      <c r="OCG97" s="56" t="s">
        <v>421</v>
      </c>
      <c r="OCH97" s="56" t="s">
        <v>334</v>
      </c>
      <c r="OCI97" s="56" t="s">
        <v>326</v>
      </c>
      <c r="OCJ97" s="56" t="s">
        <v>335</v>
      </c>
      <c r="OCL97" s="56" t="s">
        <v>116</v>
      </c>
      <c r="OCM97" s="56" t="s">
        <v>30</v>
      </c>
      <c r="OCN97" s="56" t="s">
        <v>419</v>
      </c>
      <c r="OCO97" s="56" t="s">
        <v>108</v>
      </c>
      <c r="OCP97" s="56" t="s">
        <v>420</v>
      </c>
      <c r="OCQ97" s="56" t="s">
        <v>109</v>
      </c>
      <c r="OCR97" s="56" t="s">
        <v>19</v>
      </c>
      <c r="OCS97" s="56" t="n">
        <v>92</v>
      </c>
      <c r="OCT97" s="56" t="s">
        <v>317</v>
      </c>
      <c r="OCU97" s="56" t="s">
        <v>332</v>
      </c>
      <c r="OCV97" s="56" t="s">
        <v>333</v>
      </c>
      <c r="OCW97" s="56" t="s">
        <v>421</v>
      </c>
      <c r="OCX97" s="56" t="s">
        <v>334</v>
      </c>
      <c r="OCY97" s="56" t="s">
        <v>326</v>
      </c>
      <c r="OCZ97" s="56" t="s">
        <v>335</v>
      </c>
      <c r="ODB97" s="56" t="s">
        <v>116</v>
      </c>
      <c r="ODC97" s="56" t="s">
        <v>30</v>
      </c>
      <c r="ODD97" s="56" t="s">
        <v>419</v>
      </c>
      <c r="ODE97" s="56" t="s">
        <v>108</v>
      </c>
      <c r="ODF97" s="56" t="s">
        <v>420</v>
      </c>
      <c r="ODG97" s="56" t="s">
        <v>109</v>
      </c>
      <c r="ODH97" s="56" t="s">
        <v>19</v>
      </c>
      <c r="ODI97" s="56" t="n">
        <v>92</v>
      </c>
      <c r="ODJ97" s="56" t="s">
        <v>317</v>
      </c>
      <c r="ODK97" s="56" t="s">
        <v>332</v>
      </c>
      <c r="ODL97" s="56" t="s">
        <v>333</v>
      </c>
      <c r="ODM97" s="56" t="s">
        <v>421</v>
      </c>
      <c r="ODN97" s="56" t="s">
        <v>334</v>
      </c>
      <c r="ODO97" s="56" t="s">
        <v>326</v>
      </c>
      <c r="ODP97" s="56" t="s">
        <v>335</v>
      </c>
      <c r="ODR97" s="56" t="s">
        <v>116</v>
      </c>
      <c r="ODS97" s="56" t="s">
        <v>30</v>
      </c>
      <c r="ODT97" s="56" t="s">
        <v>419</v>
      </c>
      <c r="ODU97" s="56" t="s">
        <v>108</v>
      </c>
      <c r="ODV97" s="56" t="s">
        <v>420</v>
      </c>
      <c r="ODW97" s="56" t="s">
        <v>109</v>
      </c>
      <c r="ODX97" s="56" t="s">
        <v>19</v>
      </c>
      <c r="ODY97" s="56" t="n">
        <v>92</v>
      </c>
      <c r="ODZ97" s="56" t="s">
        <v>317</v>
      </c>
      <c r="OEA97" s="56" t="s">
        <v>332</v>
      </c>
      <c r="OEB97" s="56" t="s">
        <v>333</v>
      </c>
      <c r="OEC97" s="56" t="s">
        <v>421</v>
      </c>
      <c r="OED97" s="56" t="s">
        <v>334</v>
      </c>
      <c r="OEE97" s="56" t="s">
        <v>326</v>
      </c>
      <c r="OEF97" s="56" t="s">
        <v>335</v>
      </c>
      <c r="OEH97" s="56" t="s">
        <v>116</v>
      </c>
      <c r="OEI97" s="56" t="s">
        <v>30</v>
      </c>
      <c r="OEJ97" s="56" t="s">
        <v>419</v>
      </c>
      <c r="OEK97" s="56" t="s">
        <v>108</v>
      </c>
      <c r="OEL97" s="56" t="s">
        <v>420</v>
      </c>
      <c r="OEM97" s="56" t="s">
        <v>109</v>
      </c>
      <c r="OEN97" s="56" t="s">
        <v>19</v>
      </c>
      <c r="OEO97" s="56" t="n">
        <v>92</v>
      </c>
      <c r="OEP97" s="56" t="s">
        <v>317</v>
      </c>
      <c r="OEQ97" s="56" t="s">
        <v>332</v>
      </c>
      <c r="OER97" s="56" t="s">
        <v>333</v>
      </c>
      <c r="OES97" s="56" t="s">
        <v>421</v>
      </c>
      <c r="OET97" s="56" t="s">
        <v>334</v>
      </c>
      <c r="OEU97" s="56" t="s">
        <v>326</v>
      </c>
      <c r="OEV97" s="56" t="s">
        <v>335</v>
      </c>
      <c r="OEX97" s="56" t="s">
        <v>116</v>
      </c>
      <c r="OEY97" s="56" t="s">
        <v>30</v>
      </c>
      <c r="OEZ97" s="56" t="s">
        <v>419</v>
      </c>
      <c r="OFA97" s="56" t="s">
        <v>108</v>
      </c>
      <c r="OFB97" s="56" t="s">
        <v>420</v>
      </c>
      <c r="OFC97" s="56" t="s">
        <v>109</v>
      </c>
      <c r="OFD97" s="56" t="s">
        <v>19</v>
      </c>
      <c r="OFE97" s="56" t="n">
        <v>92</v>
      </c>
      <c r="OFF97" s="56" t="s">
        <v>317</v>
      </c>
      <c r="OFG97" s="56" t="s">
        <v>332</v>
      </c>
      <c r="OFH97" s="56" t="s">
        <v>333</v>
      </c>
      <c r="OFI97" s="56" t="s">
        <v>421</v>
      </c>
      <c r="OFJ97" s="56" t="s">
        <v>334</v>
      </c>
      <c r="OFK97" s="56" t="s">
        <v>326</v>
      </c>
      <c r="OFL97" s="56" t="s">
        <v>335</v>
      </c>
      <c r="OFN97" s="56" t="s">
        <v>116</v>
      </c>
      <c r="OFO97" s="56" t="s">
        <v>30</v>
      </c>
      <c r="OFP97" s="56" t="s">
        <v>419</v>
      </c>
      <c r="OFQ97" s="56" t="s">
        <v>108</v>
      </c>
      <c r="OFR97" s="56" t="s">
        <v>420</v>
      </c>
      <c r="OFS97" s="56" t="s">
        <v>109</v>
      </c>
      <c r="OFT97" s="56" t="s">
        <v>19</v>
      </c>
      <c r="OFU97" s="56" t="n">
        <v>92</v>
      </c>
      <c r="OFV97" s="56" t="s">
        <v>317</v>
      </c>
      <c r="OFW97" s="56" t="s">
        <v>332</v>
      </c>
      <c r="OFX97" s="56" t="s">
        <v>333</v>
      </c>
      <c r="OFY97" s="56" t="s">
        <v>421</v>
      </c>
      <c r="OFZ97" s="56" t="s">
        <v>334</v>
      </c>
      <c r="OGA97" s="56" t="s">
        <v>326</v>
      </c>
      <c r="OGB97" s="56" t="s">
        <v>335</v>
      </c>
      <c r="OGD97" s="56" t="s">
        <v>116</v>
      </c>
      <c r="OGE97" s="56" t="s">
        <v>30</v>
      </c>
      <c r="OGF97" s="56" t="s">
        <v>419</v>
      </c>
      <c r="OGG97" s="56" t="s">
        <v>108</v>
      </c>
      <c r="OGH97" s="56" t="s">
        <v>420</v>
      </c>
      <c r="OGI97" s="56" t="s">
        <v>109</v>
      </c>
      <c r="OGJ97" s="56" t="s">
        <v>19</v>
      </c>
      <c r="OGK97" s="56" t="n">
        <v>92</v>
      </c>
      <c r="OGL97" s="56" t="s">
        <v>317</v>
      </c>
      <c r="OGM97" s="56" t="s">
        <v>332</v>
      </c>
      <c r="OGN97" s="56" t="s">
        <v>333</v>
      </c>
      <c r="OGO97" s="56" t="s">
        <v>421</v>
      </c>
      <c r="OGP97" s="56" t="s">
        <v>334</v>
      </c>
      <c r="OGQ97" s="56" t="s">
        <v>326</v>
      </c>
      <c r="OGR97" s="56" t="s">
        <v>335</v>
      </c>
      <c r="OGT97" s="56" t="s">
        <v>116</v>
      </c>
      <c r="OGU97" s="56" t="s">
        <v>30</v>
      </c>
      <c r="OGV97" s="56" t="s">
        <v>419</v>
      </c>
      <c r="OGW97" s="56" t="s">
        <v>108</v>
      </c>
      <c r="OGX97" s="56" t="s">
        <v>420</v>
      </c>
      <c r="OGY97" s="56" t="s">
        <v>109</v>
      </c>
      <c r="OGZ97" s="56" t="s">
        <v>19</v>
      </c>
      <c r="OHA97" s="56" t="n">
        <v>92</v>
      </c>
      <c r="OHB97" s="56" t="s">
        <v>317</v>
      </c>
      <c r="OHC97" s="56" t="s">
        <v>332</v>
      </c>
      <c r="OHD97" s="56" t="s">
        <v>333</v>
      </c>
      <c r="OHE97" s="56" t="s">
        <v>421</v>
      </c>
      <c r="OHF97" s="56" t="s">
        <v>334</v>
      </c>
      <c r="OHG97" s="56" t="s">
        <v>326</v>
      </c>
      <c r="OHH97" s="56" t="s">
        <v>335</v>
      </c>
      <c r="OHJ97" s="56" t="s">
        <v>116</v>
      </c>
      <c r="OHK97" s="56" t="s">
        <v>30</v>
      </c>
      <c r="OHL97" s="56" t="s">
        <v>419</v>
      </c>
      <c r="OHM97" s="56" t="s">
        <v>108</v>
      </c>
      <c r="OHN97" s="56" t="s">
        <v>420</v>
      </c>
      <c r="OHO97" s="56" t="s">
        <v>109</v>
      </c>
      <c r="OHP97" s="56" t="s">
        <v>19</v>
      </c>
      <c r="OHQ97" s="56" t="n">
        <v>92</v>
      </c>
      <c r="OHR97" s="56" t="s">
        <v>317</v>
      </c>
      <c r="OHS97" s="56" t="s">
        <v>332</v>
      </c>
      <c r="OHT97" s="56" t="s">
        <v>333</v>
      </c>
      <c r="OHU97" s="56" t="s">
        <v>421</v>
      </c>
      <c r="OHV97" s="56" t="s">
        <v>334</v>
      </c>
      <c r="OHW97" s="56" t="s">
        <v>326</v>
      </c>
      <c r="OHX97" s="56" t="s">
        <v>335</v>
      </c>
      <c r="OHZ97" s="56" t="s">
        <v>116</v>
      </c>
      <c r="OIA97" s="56" t="s">
        <v>30</v>
      </c>
      <c r="OIB97" s="56" t="s">
        <v>419</v>
      </c>
      <c r="OIC97" s="56" t="s">
        <v>108</v>
      </c>
      <c r="OID97" s="56" t="s">
        <v>420</v>
      </c>
      <c r="OIE97" s="56" t="s">
        <v>109</v>
      </c>
      <c r="OIF97" s="56" t="s">
        <v>19</v>
      </c>
      <c r="OIG97" s="56" t="n">
        <v>92</v>
      </c>
      <c r="OIH97" s="56" t="s">
        <v>317</v>
      </c>
      <c r="OII97" s="56" t="s">
        <v>332</v>
      </c>
      <c r="OIJ97" s="56" t="s">
        <v>333</v>
      </c>
      <c r="OIK97" s="56" t="s">
        <v>421</v>
      </c>
      <c r="OIL97" s="56" t="s">
        <v>334</v>
      </c>
      <c r="OIM97" s="56" t="s">
        <v>326</v>
      </c>
      <c r="OIN97" s="56" t="s">
        <v>335</v>
      </c>
      <c r="OIP97" s="56" t="s">
        <v>116</v>
      </c>
      <c r="OIQ97" s="56" t="s">
        <v>30</v>
      </c>
      <c r="OIR97" s="56" t="s">
        <v>419</v>
      </c>
      <c r="OIS97" s="56" t="s">
        <v>108</v>
      </c>
      <c r="OIT97" s="56" t="s">
        <v>420</v>
      </c>
      <c r="OIU97" s="56" t="s">
        <v>109</v>
      </c>
      <c r="OIV97" s="56" t="s">
        <v>19</v>
      </c>
      <c r="OIW97" s="56" t="n">
        <v>92</v>
      </c>
      <c r="OIX97" s="56" t="s">
        <v>317</v>
      </c>
      <c r="OIY97" s="56" t="s">
        <v>332</v>
      </c>
      <c r="OIZ97" s="56" t="s">
        <v>333</v>
      </c>
      <c r="OJA97" s="56" t="s">
        <v>421</v>
      </c>
      <c r="OJB97" s="56" t="s">
        <v>334</v>
      </c>
      <c r="OJC97" s="56" t="s">
        <v>326</v>
      </c>
      <c r="OJD97" s="56" t="s">
        <v>335</v>
      </c>
      <c r="OJF97" s="56" t="s">
        <v>116</v>
      </c>
      <c r="OJG97" s="56" t="s">
        <v>30</v>
      </c>
      <c r="OJH97" s="56" t="s">
        <v>419</v>
      </c>
      <c r="OJI97" s="56" t="s">
        <v>108</v>
      </c>
      <c r="OJJ97" s="56" t="s">
        <v>420</v>
      </c>
      <c r="OJK97" s="56" t="s">
        <v>109</v>
      </c>
      <c r="OJL97" s="56" t="s">
        <v>19</v>
      </c>
      <c r="OJM97" s="56" t="n">
        <v>92</v>
      </c>
      <c r="OJN97" s="56" t="s">
        <v>317</v>
      </c>
      <c r="OJO97" s="56" t="s">
        <v>332</v>
      </c>
      <c r="OJP97" s="56" t="s">
        <v>333</v>
      </c>
      <c r="OJQ97" s="56" t="s">
        <v>421</v>
      </c>
      <c r="OJR97" s="56" t="s">
        <v>334</v>
      </c>
      <c r="OJS97" s="56" t="s">
        <v>326</v>
      </c>
      <c r="OJT97" s="56" t="s">
        <v>335</v>
      </c>
      <c r="OJV97" s="56" t="s">
        <v>116</v>
      </c>
      <c r="OJW97" s="56" t="s">
        <v>30</v>
      </c>
      <c r="OJX97" s="56" t="s">
        <v>419</v>
      </c>
      <c r="OJY97" s="56" t="s">
        <v>108</v>
      </c>
      <c r="OJZ97" s="56" t="s">
        <v>420</v>
      </c>
      <c r="OKA97" s="56" t="s">
        <v>109</v>
      </c>
      <c r="OKB97" s="56" t="s">
        <v>19</v>
      </c>
      <c r="OKC97" s="56" t="n">
        <v>92</v>
      </c>
      <c r="OKD97" s="56" t="s">
        <v>317</v>
      </c>
      <c r="OKE97" s="56" t="s">
        <v>332</v>
      </c>
      <c r="OKF97" s="56" t="s">
        <v>333</v>
      </c>
      <c r="OKG97" s="56" t="s">
        <v>421</v>
      </c>
      <c r="OKH97" s="56" t="s">
        <v>334</v>
      </c>
      <c r="OKI97" s="56" t="s">
        <v>326</v>
      </c>
      <c r="OKJ97" s="56" t="s">
        <v>335</v>
      </c>
      <c r="OKL97" s="56" t="s">
        <v>116</v>
      </c>
      <c r="OKM97" s="56" t="s">
        <v>30</v>
      </c>
      <c r="OKN97" s="56" t="s">
        <v>419</v>
      </c>
      <c r="OKO97" s="56" t="s">
        <v>108</v>
      </c>
      <c r="OKP97" s="56" t="s">
        <v>420</v>
      </c>
      <c r="OKQ97" s="56" t="s">
        <v>109</v>
      </c>
      <c r="OKR97" s="56" t="s">
        <v>19</v>
      </c>
      <c r="OKS97" s="56" t="n">
        <v>92</v>
      </c>
      <c r="OKT97" s="56" t="s">
        <v>317</v>
      </c>
      <c r="OKU97" s="56" t="s">
        <v>332</v>
      </c>
      <c r="OKV97" s="56" t="s">
        <v>333</v>
      </c>
      <c r="OKW97" s="56" t="s">
        <v>421</v>
      </c>
      <c r="OKX97" s="56" t="s">
        <v>334</v>
      </c>
      <c r="OKY97" s="56" t="s">
        <v>326</v>
      </c>
      <c r="OKZ97" s="56" t="s">
        <v>335</v>
      </c>
      <c r="OLB97" s="56" t="s">
        <v>116</v>
      </c>
      <c r="OLC97" s="56" t="s">
        <v>30</v>
      </c>
      <c r="OLD97" s="56" t="s">
        <v>419</v>
      </c>
      <c r="OLE97" s="56" t="s">
        <v>108</v>
      </c>
      <c r="OLF97" s="56" t="s">
        <v>420</v>
      </c>
      <c r="OLG97" s="56" t="s">
        <v>109</v>
      </c>
      <c r="OLH97" s="56" t="s">
        <v>19</v>
      </c>
      <c r="OLI97" s="56" t="n">
        <v>92</v>
      </c>
      <c r="OLJ97" s="56" t="s">
        <v>317</v>
      </c>
      <c r="OLK97" s="56" t="s">
        <v>332</v>
      </c>
      <c r="OLL97" s="56" t="s">
        <v>333</v>
      </c>
      <c r="OLM97" s="56" t="s">
        <v>421</v>
      </c>
      <c r="OLN97" s="56" t="s">
        <v>334</v>
      </c>
      <c r="OLO97" s="56" t="s">
        <v>326</v>
      </c>
      <c r="OLP97" s="56" t="s">
        <v>335</v>
      </c>
      <c r="OLR97" s="56" t="s">
        <v>116</v>
      </c>
      <c r="OLS97" s="56" t="s">
        <v>30</v>
      </c>
      <c r="OLT97" s="56" t="s">
        <v>419</v>
      </c>
      <c r="OLU97" s="56" t="s">
        <v>108</v>
      </c>
      <c r="OLV97" s="56" t="s">
        <v>420</v>
      </c>
      <c r="OLW97" s="56" t="s">
        <v>109</v>
      </c>
      <c r="OLX97" s="56" t="s">
        <v>19</v>
      </c>
      <c r="OLY97" s="56" t="n">
        <v>92</v>
      </c>
      <c r="OLZ97" s="56" t="s">
        <v>317</v>
      </c>
      <c r="OMA97" s="56" t="s">
        <v>332</v>
      </c>
      <c r="OMB97" s="56" t="s">
        <v>333</v>
      </c>
      <c r="OMC97" s="56" t="s">
        <v>421</v>
      </c>
      <c r="OMD97" s="56" t="s">
        <v>334</v>
      </c>
      <c r="OME97" s="56" t="s">
        <v>326</v>
      </c>
      <c r="OMF97" s="56" t="s">
        <v>335</v>
      </c>
      <c r="OMH97" s="56" t="s">
        <v>116</v>
      </c>
      <c r="OMI97" s="56" t="s">
        <v>30</v>
      </c>
      <c r="OMJ97" s="56" t="s">
        <v>419</v>
      </c>
      <c r="OMK97" s="56" t="s">
        <v>108</v>
      </c>
      <c r="OML97" s="56" t="s">
        <v>420</v>
      </c>
      <c r="OMM97" s="56" t="s">
        <v>109</v>
      </c>
      <c r="OMN97" s="56" t="s">
        <v>19</v>
      </c>
      <c r="OMO97" s="56" t="n">
        <v>92</v>
      </c>
      <c r="OMP97" s="56" t="s">
        <v>317</v>
      </c>
      <c r="OMQ97" s="56" t="s">
        <v>332</v>
      </c>
      <c r="OMR97" s="56" t="s">
        <v>333</v>
      </c>
      <c r="OMS97" s="56" t="s">
        <v>421</v>
      </c>
      <c r="OMT97" s="56" t="s">
        <v>334</v>
      </c>
      <c r="OMU97" s="56" t="s">
        <v>326</v>
      </c>
      <c r="OMV97" s="56" t="s">
        <v>335</v>
      </c>
      <c r="OMX97" s="56" t="s">
        <v>116</v>
      </c>
      <c r="OMY97" s="56" t="s">
        <v>30</v>
      </c>
      <c r="OMZ97" s="56" t="s">
        <v>419</v>
      </c>
      <c r="ONA97" s="56" t="s">
        <v>108</v>
      </c>
      <c r="ONB97" s="56" t="s">
        <v>420</v>
      </c>
      <c r="ONC97" s="56" t="s">
        <v>109</v>
      </c>
      <c r="OND97" s="56" t="s">
        <v>19</v>
      </c>
      <c r="ONE97" s="56" t="n">
        <v>92</v>
      </c>
      <c r="ONF97" s="56" t="s">
        <v>317</v>
      </c>
      <c r="ONG97" s="56" t="s">
        <v>332</v>
      </c>
      <c r="ONH97" s="56" t="s">
        <v>333</v>
      </c>
      <c r="ONI97" s="56" t="s">
        <v>421</v>
      </c>
      <c r="ONJ97" s="56" t="s">
        <v>334</v>
      </c>
      <c r="ONK97" s="56" t="s">
        <v>326</v>
      </c>
      <c r="ONL97" s="56" t="s">
        <v>335</v>
      </c>
      <c r="ONN97" s="56" t="s">
        <v>116</v>
      </c>
      <c r="ONO97" s="56" t="s">
        <v>30</v>
      </c>
      <c r="ONP97" s="56" t="s">
        <v>419</v>
      </c>
      <c r="ONQ97" s="56" t="s">
        <v>108</v>
      </c>
      <c r="ONR97" s="56" t="s">
        <v>420</v>
      </c>
      <c r="ONS97" s="56" t="s">
        <v>109</v>
      </c>
      <c r="ONT97" s="56" t="s">
        <v>19</v>
      </c>
      <c r="ONU97" s="56" t="n">
        <v>92</v>
      </c>
      <c r="ONV97" s="56" t="s">
        <v>317</v>
      </c>
      <c r="ONW97" s="56" t="s">
        <v>332</v>
      </c>
      <c r="ONX97" s="56" t="s">
        <v>333</v>
      </c>
      <c r="ONY97" s="56" t="s">
        <v>421</v>
      </c>
      <c r="ONZ97" s="56" t="s">
        <v>334</v>
      </c>
      <c r="OOA97" s="56" t="s">
        <v>326</v>
      </c>
      <c r="OOB97" s="56" t="s">
        <v>335</v>
      </c>
      <c r="OOD97" s="56" t="s">
        <v>116</v>
      </c>
      <c r="OOE97" s="56" t="s">
        <v>30</v>
      </c>
      <c r="OOF97" s="56" t="s">
        <v>419</v>
      </c>
      <c r="OOG97" s="56" t="s">
        <v>108</v>
      </c>
      <c r="OOH97" s="56" t="s">
        <v>420</v>
      </c>
      <c r="OOI97" s="56" t="s">
        <v>109</v>
      </c>
      <c r="OOJ97" s="56" t="s">
        <v>19</v>
      </c>
      <c r="OOK97" s="56" t="n">
        <v>92</v>
      </c>
      <c r="OOL97" s="56" t="s">
        <v>317</v>
      </c>
      <c r="OOM97" s="56" t="s">
        <v>332</v>
      </c>
      <c r="OON97" s="56" t="s">
        <v>333</v>
      </c>
      <c r="OOO97" s="56" t="s">
        <v>421</v>
      </c>
      <c r="OOP97" s="56" t="s">
        <v>334</v>
      </c>
      <c r="OOQ97" s="56" t="s">
        <v>326</v>
      </c>
      <c r="OOR97" s="56" t="s">
        <v>335</v>
      </c>
      <c r="OOT97" s="56" t="s">
        <v>116</v>
      </c>
      <c r="OOU97" s="56" t="s">
        <v>30</v>
      </c>
      <c r="OOV97" s="56" t="s">
        <v>419</v>
      </c>
      <c r="OOW97" s="56" t="s">
        <v>108</v>
      </c>
      <c r="OOX97" s="56" t="s">
        <v>420</v>
      </c>
      <c r="OOY97" s="56" t="s">
        <v>109</v>
      </c>
      <c r="OOZ97" s="56" t="s">
        <v>19</v>
      </c>
      <c r="OPA97" s="56" t="n">
        <v>92</v>
      </c>
      <c r="OPB97" s="56" t="s">
        <v>317</v>
      </c>
      <c r="OPC97" s="56" t="s">
        <v>332</v>
      </c>
      <c r="OPD97" s="56" t="s">
        <v>333</v>
      </c>
      <c r="OPE97" s="56" t="s">
        <v>421</v>
      </c>
      <c r="OPF97" s="56" t="s">
        <v>334</v>
      </c>
      <c r="OPG97" s="56" t="s">
        <v>326</v>
      </c>
      <c r="OPH97" s="56" t="s">
        <v>335</v>
      </c>
      <c r="OPJ97" s="56" t="s">
        <v>116</v>
      </c>
      <c r="OPK97" s="56" t="s">
        <v>30</v>
      </c>
      <c r="OPL97" s="56" t="s">
        <v>419</v>
      </c>
      <c r="OPM97" s="56" t="s">
        <v>108</v>
      </c>
      <c r="OPN97" s="56" t="s">
        <v>420</v>
      </c>
      <c r="OPO97" s="56" t="s">
        <v>109</v>
      </c>
      <c r="OPP97" s="56" t="s">
        <v>19</v>
      </c>
      <c r="OPQ97" s="56" t="n">
        <v>92</v>
      </c>
      <c r="OPR97" s="56" t="s">
        <v>317</v>
      </c>
      <c r="OPS97" s="56" t="s">
        <v>332</v>
      </c>
      <c r="OPT97" s="56" t="s">
        <v>333</v>
      </c>
      <c r="OPU97" s="56" t="s">
        <v>421</v>
      </c>
      <c r="OPV97" s="56" t="s">
        <v>334</v>
      </c>
      <c r="OPW97" s="56" t="s">
        <v>326</v>
      </c>
      <c r="OPX97" s="56" t="s">
        <v>335</v>
      </c>
      <c r="OPZ97" s="56" t="s">
        <v>116</v>
      </c>
      <c r="OQA97" s="56" t="s">
        <v>30</v>
      </c>
      <c r="OQB97" s="56" t="s">
        <v>419</v>
      </c>
      <c r="OQC97" s="56" t="s">
        <v>108</v>
      </c>
      <c r="OQD97" s="56" t="s">
        <v>420</v>
      </c>
      <c r="OQE97" s="56" t="s">
        <v>109</v>
      </c>
      <c r="OQF97" s="56" t="s">
        <v>19</v>
      </c>
      <c r="OQG97" s="56" t="n">
        <v>92</v>
      </c>
      <c r="OQH97" s="56" t="s">
        <v>317</v>
      </c>
      <c r="OQI97" s="56" t="s">
        <v>332</v>
      </c>
      <c r="OQJ97" s="56" t="s">
        <v>333</v>
      </c>
      <c r="OQK97" s="56" t="s">
        <v>421</v>
      </c>
      <c r="OQL97" s="56" t="s">
        <v>334</v>
      </c>
      <c r="OQM97" s="56" t="s">
        <v>326</v>
      </c>
      <c r="OQN97" s="56" t="s">
        <v>335</v>
      </c>
      <c r="OQP97" s="56" t="s">
        <v>116</v>
      </c>
      <c r="OQQ97" s="56" t="s">
        <v>30</v>
      </c>
      <c r="OQR97" s="56" t="s">
        <v>419</v>
      </c>
      <c r="OQS97" s="56" t="s">
        <v>108</v>
      </c>
      <c r="OQT97" s="56" t="s">
        <v>420</v>
      </c>
      <c r="OQU97" s="56" t="s">
        <v>109</v>
      </c>
      <c r="OQV97" s="56" t="s">
        <v>19</v>
      </c>
      <c r="OQW97" s="56" t="n">
        <v>92</v>
      </c>
      <c r="OQX97" s="56" t="s">
        <v>317</v>
      </c>
      <c r="OQY97" s="56" t="s">
        <v>332</v>
      </c>
      <c r="OQZ97" s="56" t="s">
        <v>333</v>
      </c>
      <c r="ORA97" s="56" t="s">
        <v>421</v>
      </c>
      <c r="ORB97" s="56" t="s">
        <v>334</v>
      </c>
      <c r="ORC97" s="56" t="s">
        <v>326</v>
      </c>
      <c r="ORD97" s="56" t="s">
        <v>335</v>
      </c>
      <c r="ORF97" s="56" t="s">
        <v>116</v>
      </c>
      <c r="ORG97" s="56" t="s">
        <v>30</v>
      </c>
      <c r="ORH97" s="56" t="s">
        <v>419</v>
      </c>
      <c r="ORI97" s="56" t="s">
        <v>108</v>
      </c>
      <c r="ORJ97" s="56" t="s">
        <v>420</v>
      </c>
      <c r="ORK97" s="56" t="s">
        <v>109</v>
      </c>
      <c r="ORL97" s="56" t="s">
        <v>19</v>
      </c>
      <c r="ORM97" s="56" t="n">
        <v>92</v>
      </c>
      <c r="ORN97" s="56" t="s">
        <v>317</v>
      </c>
      <c r="ORO97" s="56" t="s">
        <v>332</v>
      </c>
      <c r="ORP97" s="56" t="s">
        <v>333</v>
      </c>
      <c r="ORQ97" s="56" t="s">
        <v>421</v>
      </c>
      <c r="ORR97" s="56" t="s">
        <v>334</v>
      </c>
      <c r="ORS97" s="56" t="s">
        <v>326</v>
      </c>
      <c r="ORT97" s="56" t="s">
        <v>335</v>
      </c>
      <c r="ORV97" s="56" t="s">
        <v>116</v>
      </c>
      <c r="ORW97" s="56" t="s">
        <v>30</v>
      </c>
      <c r="ORX97" s="56" t="s">
        <v>419</v>
      </c>
      <c r="ORY97" s="56" t="s">
        <v>108</v>
      </c>
      <c r="ORZ97" s="56" t="s">
        <v>420</v>
      </c>
      <c r="OSA97" s="56" t="s">
        <v>109</v>
      </c>
      <c r="OSB97" s="56" t="s">
        <v>19</v>
      </c>
      <c r="OSC97" s="56" t="n">
        <v>92</v>
      </c>
      <c r="OSD97" s="56" t="s">
        <v>317</v>
      </c>
      <c r="OSE97" s="56" t="s">
        <v>332</v>
      </c>
      <c r="OSF97" s="56" t="s">
        <v>333</v>
      </c>
      <c r="OSG97" s="56" t="s">
        <v>421</v>
      </c>
      <c r="OSH97" s="56" t="s">
        <v>334</v>
      </c>
      <c r="OSI97" s="56" t="s">
        <v>326</v>
      </c>
      <c r="OSJ97" s="56" t="s">
        <v>335</v>
      </c>
      <c r="OSL97" s="56" t="s">
        <v>116</v>
      </c>
      <c r="OSM97" s="56" t="s">
        <v>30</v>
      </c>
      <c r="OSN97" s="56" t="s">
        <v>419</v>
      </c>
      <c r="OSO97" s="56" t="s">
        <v>108</v>
      </c>
      <c r="OSP97" s="56" t="s">
        <v>420</v>
      </c>
      <c r="OSQ97" s="56" t="s">
        <v>109</v>
      </c>
      <c r="OSR97" s="56" t="s">
        <v>19</v>
      </c>
      <c r="OSS97" s="56" t="n">
        <v>92</v>
      </c>
      <c r="OST97" s="56" t="s">
        <v>317</v>
      </c>
      <c r="OSU97" s="56" t="s">
        <v>332</v>
      </c>
      <c r="OSV97" s="56" t="s">
        <v>333</v>
      </c>
      <c r="OSW97" s="56" t="s">
        <v>421</v>
      </c>
      <c r="OSX97" s="56" t="s">
        <v>334</v>
      </c>
      <c r="OSY97" s="56" t="s">
        <v>326</v>
      </c>
      <c r="OSZ97" s="56" t="s">
        <v>335</v>
      </c>
      <c r="OTB97" s="56" t="s">
        <v>116</v>
      </c>
      <c r="OTC97" s="56" t="s">
        <v>30</v>
      </c>
      <c r="OTD97" s="56" t="s">
        <v>419</v>
      </c>
      <c r="OTE97" s="56" t="s">
        <v>108</v>
      </c>
      <c r="OTF97" s="56" t="s">
        <v>420</v>
      </c>
      <c r="OTG97" s="56" t="s">
        <v>109</v>
      </c>
      <c r="OTH97" s="56" t="s">
        <v>19</v>
      </c>
      <c r="OTI97" s="56" t="n">
        <v>92</v>
      </c>
      <c r="OTJ97" s="56" t="s">
        <v>317</v>
      </c>
      <c r="OTK97" s="56" t="s">
        <v>332</v>
      </c>
      <c r="OTL97" s="56" t="s">
        <v>333</v>
      </c>
      <c r="OTM97" s="56" t="s">
        <v>421</v>
      </c>
      <c r="OTN97" s="56" t="s">
        <v>334</v>
      </c>
      <c r="OTO97" s="56" t="s">
        <v>326</v>
      </c>
      <c r="OTP97" s="56" t="s">
        <v>335</v>
      </c>
      <c r="OTR97" s="56" t="s">
        <v>116</v>
      </c>
      <c r="OTS97" s="56" t="s">
        <v>30</v>
      </c>
      <c r="OTT97" s="56" t="s">
        <v>419</v>
      </c>
      <c r="OTU97" s="56" t="s">
        <v>108</v>
      </c>
      <c r="OTV97" s="56" t="s">
        <v>420</v>
      </c>
      <c r="OTW97" s="56" t="s">
        <v>109</v>
      </c>
      <c r="OTX97" s="56" t="s">
        <v>19</v>
      </c>
      <c r="OTY97" s="56" t="n">
        <v>92</v>
      </c>
      <c r="OTZ97" s="56" t="s">
        <v>317</v>
      </c>
      <c r="OUA97" s="56" t="s">
        <v>332</v>
      </c>
      <c r="OUB97" s="56" t="s">
        <v>333</v>
      </c>
      <c r="OUC97" s="56" t="s">
        <v>421</v>
      </c>
      <c r="OUD97" s="56" t="s">
        <v>334</v>
      </c>
      <c r="OUE97" s="56" t="s">
        <v>326</v>
      </c>
      <c r="OUF97" s="56" t="s">
        <v>335</v>
      </c>
      <c r="OUH97" s="56" t="s">
        <v>116</v>
      </c>
      <c r="OUI97" s="56" t="s">
        <v>30</v>
      </c>
      <c r="OUJ97" s="56" t="s">
        <v>419</v>
      </c>
      <c r="OUK97" s="56" t="s">
        <v>108</v>
      </c>
      <c r="OUL97" s="56" t="s">
        <v>420</v>
      </c>
      <c r="OUM97" s="56" t="s">
        <v>109</v>
      </c>
      <c r="OUN97" s="56" t="s">
        <v>19</v>
      </c>
      <c r="OUO97" s="56" t="n">
        <v>92</v>
      </c>
      <c r="OUP97" s="56" t="s">
        <v>317</v>
      </c>
      <c r="OUQ97" s="56" t="s">
        <v>332</v>
      </c>
      <c r="OUR97" s="56" t="s">
        <v>333</v>
      </c>
      <c r="OUS97" s="56" t="s">
        <v>421</v>
      </c>
      <c r="OUT97" s="56" t="s">
        <v>334</v>
      </c>
      <c r="OUU97" s="56" t="s">
        <v>326</v>
      </c>
      <c r="OUV97" s="56" t="s">
        <v>335</v>
      </c>
      <c r="OUX97" s="56" t="s">
        <v>116</v>
      </c>
      <c r="OUY97" s="56" t="s">
        <v>30</v>
      </c>
      <c r="OUZ97" s="56" t="s">
        <v>419</v>
      </c>
      <c r="OVA97" s="56" t="s">
        <v>108</v>
      </c>
      <c r="OVB97" s="56" t="s">
        <v>420</v>
      </c>
      <c r="OVC97" s="56" t="s">
        <v>109</v>
      </c>
      <c r="OVD97" s="56" t="s">
        <v>19</v>
      </c>
      <c r="OVE97" s="56" t="n">
        <v>92</v>
      </c>
      <c r="OVF97" s="56" t="s">
        <v>317</v>
      </c>
      <c r="OVG97" s="56" t="s">
        <v>332</v>
      </c>
      <c r="OVH97" s="56" t="s">
        <v>333</v>
      </c>
      <c r="OVI97" s="56" t="s">
        <v>421</v>
      </c>
      <c r="OVJ97" s="56" t="s">
        <v>334</v>
      </c>
      <c r="OVK97" s="56" t="s">
        <v>326</v>
      </c>
      <c r="OVL97" s="56" t="s">
        <v>335</v>
      </c>
      <c r="OVN97" s="56" t="s">
        <v>116</v>
      </c>
      <c r="OVO97" s="56" t="s">
        <v>30</v>
      </c>
      <c r="OVP97" s="56" t="s">
        <v>419</v>
      </c>
      <c r="OVQ97" s="56" t="s">
        <v>108</v>
      </c>
      <c r="OVR97" s="56" t="s">
        <v>420</v>
      </c>
      <c r="OVS97" s="56" t="s">
        <v>109</v>
      </c>
      <c r="OVT97" s="56" t="s">
        <v>19</v>
      </c>
      <c r="OVU97" s="56" t="n">
        <v>92</v>
      </c>
      <c r="OVV97" s="56" t="s">
        <v>317</v>
      </c>
      <c r="OVW97" s="56" t="s">
        <v>332</v>
      </c>
      <c r="OVX97" s="56" t="s">
        <v>333</v>
      </c>
      <c r="OVY97" s="56" t="s">
        <v>421</v>
      </c>
      <c r="OVZ97" s="56" t="s">
        <v>334</v>
      </c>
      <c r="OWA97" s="56" t="s">
        <v>326</v>
      </c>
      <c r="OWB97" s="56" t="s">
        <v>335</v>
      </c>
      <c r="OWD97" s="56" t="s">
        <v>116</v>
      </c>
      <c r="OWE97" s="56" t="s">
        <v>30</v>
      </c>
      <c r="OWF97" s="56" t="s">
        <v>419</v>
      </c>
      <c r="OWG97" s="56" t="s">
        <v>108</v>
      </c>
      <c r="OWH97" s="56" t="s">
        <v>420</v>
      </c>
      <c r="OWI97" s="56" t="s">
        <v>109</v>
      </c>
      <c r="OWJ97" s="56" t="s">
        <v>19</v>
      </c>
      <c r="OWK97" s="56" t="n">
        <v>92</v>
      </c>
      <c r="OWL97" s="56" t="s">
        <v>317</v>
      </c>
      <c r="OWM97" s="56" t="s">
        <v>332</v>
      </c>
      <c r="OWN97" s="56" t="s">
        <v>333</v>
      </c>
      <c r="OWO97" s="56" t="s">
        <v>421</v>
      </c>
      <c r="OWP97" s="56" t="s">
        <v>334</v>
      </c>
      <c r="OWQ97" s="56" t="s">
        <v>326</v>
      </c>
      <c r="OWR97" s="56" t="s">
        <v>335</v>
      </c>
      <c r="OWT97" s="56" t="s">
        <v>116</v>
      </c>
      <c r="OWU97" s="56" t="s">
        <v>30</v>
      </c>
      <c r="OWV97" s="56" t="s">
        <v>419</v>
      </c>
      <c r="OWW97" s="56" t="s">
        <v>108</v>
      </c>
      <c r="OWX97" s="56" t="s">
        <v>420</v>
      </c>
      <c r="OWY97" s="56" t="s">
        <v>109</v>
      </c>
      <c r="OWZ97" s="56" t="s">
        <v>19</v>
      </c>
      <c r="OXA97" s="56" t="n">
        <v>92</v>
      </c>
      <c r="OXB97" s="56" t="s">
        <v>317</v>
      </c>
      <c r="OXC97" s="56" t="s">
        <v>332</v>
      </c>
      <c r="OXD97" s="56" t="s">
        <v>333</v>
      </c>
      <c r="OXE97" s="56" t="s">
        <v>421</v>
      </c>
      <c r="OXF97" s="56" t="s">
        <v>334</v>
      </c>
      <c r="OXG97" s="56" t="s">
        <v>326</v>
      </c>
      <c r="OXH97" s="56" t="s">
        <v>335</v>
      </c>
      <c r="OXJ97" s="56" t="s">
        <v>116</v>
      </c>
      <c r="OXK97" s="56" t="s">
        <v>30</v>
      </c>
      <c r="OXL97" s="56" t="s">
        <v>419</v>
      </c>
      <c r="OXM97" s="56" t="s">
        <v>108</v>
      </c>
      <c r="OXN97" s="56" t="s">
        <v>420</v>
      </c>
      <c r="OXO97" s="56" t="s">
        <v>109</v>
      </c>
      <c r="OXP97" s="56" t="s">
        <v>19</v>
      </c>
      <c r="OXQ97" s="56" t="n">
        <v>92</v>
      </c>
      <c r="OXR97" s="56" t="s">
        <v>317</v>
      </c>
      <c r="OXS97" s="56" t="s">
        <v>332</v>
      </c>
      <c r="OXT97" s="56" t="s">
        <v>333</v>
      </c>
      <c r="OXU97" s="56" t="s">
        <v>421</v>
      </c>
      <c r="OXV97" s="56" t="s">
        <v>334</v>
      </c>
      <c r="OXW97" s="56" t="s">
        <v>326</v>
      </c>
      <c r="OXX97" s="56" t="s">
        <v>335</v>
      </c>
      <c r="OXZ97" s="56" t="s">
        <v>116</v>
      </c>
      <c r="OYA97" s="56" t="s">
        <v>30</v>
      </c>
      <c r="OYB97" s="56" t="s">
        <v>419</v>
      </c>
      <c r="OYC97" s="56" t="s">
        <v>108</v>
      </c>
      <c r="OYD97" s="56" t="s">
        <v>420</v>
      </c>
      <c r="OYE97" s="56" t="s">
        <v>109</v>
      </c>
      <c r="OYF97" s="56" t="s">
        <v>19</v>
      </c>
      <c r="OYG97" s="56" t="n">
        <v>92</v>
      </c>
      <c r="OYH97" s="56" t="s">
        <v>317</v>
      </c>
      <c r="OYI97" s="56" t="s">
        <v>332</v>
      </c>
      <c r="OYJ97" s="56" t="s">
        <v>333</v>
      </c>
      <c r="OYK97" s="56" t="s">
        <v>421</v>
      </c>
      <c r="OYL97" s="56" t="s">
        <v>334</v>
      </c>
      <c r="OYM97" s="56" t="s">
        <v>326</v>
      </c>
      <c r="OYN97" s="56" t="s">
        <v>335</v>
      </c>
      <c r="OYP97" s="56" t="s">
        <v>116</v>
      </c>
      <c r="OYQ97" s="56" t="s">
        <v>30</v>
      </c>
      <c r="OYR97" s="56" t="s">
        <v>419</v>
      </c>
      <c r="OYS97" s="56" t="s">
        <v>108</v>
      </c>
      <c r="OYT97" s="56" t="s">
        <v>420</v>
      </c>
      <c r="OYU97" s="56" t="s">
        <v>109</v>
      </c>
      <c r="OYV97" s="56" t="s">
        <v>19</v>
      </c>
      <c r="OYW97" s="56" t="n">
        <v>92</v>
      </c>
      <c r="OYX97" s="56" t="s">
        <v>317</v>
      </c>
      <c r="OYY97" s="56" t="s">
        <v>332</v>
      </c>
      <c r="OYZ97" s="56" t="s">
        <v>333</v>
      </c>
      <c r="OZA97" s="56" t="s">
        <v>421</v>
      </c>
      <c r="OZB97" s="56" t="s">
        <v>334</v>
      </c>
      <c r="OZC97" s="56" t="s">
        <v>326</v>
      </c>
      <c r="OZD97" s="56" t="s">
        <v>335</v>
      </c>
      <c r="OZF97" s="56" t="s">
        <v>116</v>
      </c>
      <c r="OZG97" s="56" t="s">
        <v>30</v>
      </c>
      <c r="OZH97" s="56" t="s">
        <v>419</v>
      </c>
      <c r="OZI97" s="56" t="s">
        <v>108</v>
      </c>
      <c r="OZJ97" s="56" t="s">
        <v>420</v>
      </c>
      <c r="OZK97" s="56" t="s">
        <v>109</v>
      </c>
      <c r="OZL97" s="56" t="s">
        <v>19</v>
      </c>
      <c r="OZM97" s="56" t="n">
        <v>92</v>
      </c>
      <c r="OZN97" s="56" t="s">
        <v>317</v>
      </c>
      <c r="OZO97" s="56" t="s">
        <v>332</v>
      </c>
      <c r="OZP97" s="56" t="s">
        <v>333</v>
      </c>
      <c r="OZQ97" s="56" t="s">
        <v>421</v>
      </c>
      <c r="OZR97" s="56" t="s">
        <v>334</v>
      </c>
      <c r="OZS97" s="56" t="s">
        <v>326</v>
      </c>
      <c r="OZT97" s="56" t="s">
        <v>335</v>
      </c>
      <c r="OZV97" s="56" t="s">
        <v>116</v>
      </c>
      <c r="OZW97" s="56" t="s">
        <v>30</v>
      </c>
      <c r="OZX97" s="56" t="s">
        <v>419</v>
      </c>
      <c r="OZY97" s="56" t="s">
        <v>108</v>
      </c>
      <c r="OZZ97" s="56" t="s">
        <v>420</v>
      </c>
      <c r="PAA97" s="56" t="s">
        <v>109</v>
      </c>
      <c r="PAB97" s="56" t="s">
        <v>19</v>
      </c>
      <c r="PAC97" s="56" t="n">
        <v>92</v>
      </c>
      <c r="PAD97" s="56" t="s">
        <v>317</v>
      </c>
      <c r="PAE97" s="56" t="s">
        <v>332</v>
      </c>
      <c r="PAF97" s="56" t="s">
        <v>333</v>
      </c>
      <c r="PAG97" s="56" t="s">
        <v>421</v>
      </c>
      <c r="PAH97" s="56" t="s">
        <v>334</v>
      </c>
      <c r="PAI97" s="56" t="s">
        <v>326</v>
      </c>
      <c r="PAJ97" s="56" t="s">
        <v>335</v>
      </c>
      <c r="PAL97" s="56" t="s">
        <v>116</v>
      </c>
      <c r="PAM97" s="56" t="s">
        <v>30</v>
      </c>
      <c r="PAN97" s="56" t="s">
        <v>419</v>
      </c>
      <c r="PAO97" s="56" t="s">
        <v>108</v>
      </c>
      <c r="PAP97" s="56" t="s">
        <v>420</v>
      </c>
      <c r="PAQ97" s="56" t="s">
        <v>109</v>
      </c>
      <c r="PAR97" s="56" t="s">
        <v>19</v>
      </c>
      <c r="PAS97" s="56" t="n">
        <v>92</v>
      </c>
      <c r="PAT97" s="56" t="s">
        <v>317</v>
      </c>
      <c r="PAU97" s="56" t="s">
        <v>332</v>
      </c>
      <c r="PAV97" s="56" t="s">
        <v>333</v>
      </c>
      <c r="PAW97" s="56" t="s">
        <v>421</v>
      </c>
      <c r="PAX97" s="56" t="s">
        <v>334</v>
      </c>
      <c r="PAY97" s="56" t="s">
        <v>326</v>
      </c>
      <c r="PAZ97" s="56" t="s">
        <v>335</v>
      </c>
      <c r="PBB97" s="56" t="s">
        <v>116</v>
      </c>
      <c r="PBC97" s="56" t="s">
        <v>30</v>
      </c>
      <c r="PBD97" s="56" t="s">
        <v>419</v>
      </c>
      <c r="PBE97" s="56" t="s">
        <v>108</v>
      </c>
      <c r="PBF97" s="56" t="s">
        <v>420</v>
      </c>
      <c r="PBG97" s="56" t="s">
        <v>109</v>
      </c>
      <c r="PBH97" s="56" t="s">
        <v>19</v>
      </c>
      <c r="PBI97" s="56" t="n">
        <v>92</v>
      </c>
      <c r="PBJ97" s="56" t="s">
        <v>317</v>
      </c>
      <c r="PBK97" s="56" t="s">
        <v>332</v>
      </c>
      <c r="PBL97" s="56" t="s">
        <v>333</v>
      </c>
      <c r="PBM97" s="56" t="s">
        <v>421</v>
      </c>
      <c r="PBN97" s="56" t="s">
        <v>334</v>
      </c>
      <c r="PBO97" s="56" t="s">
        <v>326</v>
      </c>
      <c r="PBP97" s="56" t="s">
        <v>335</v>
      </c>
      <c r="PBR97" s="56" t="s">
        <v>116</v>
      </c>
      <c r="PBS97" s="56" t="s">
        <v>30</v>
      </c>
      <c r="PBT97" s="56" t="s">
        <v>419</v>
      </c>
      <c r="PBU97" s="56" t="s">
        <v>108</v>
      </c>
      <c r="PBV97" s="56" t="s">
        <v>420</v>
      </c>
      <c r="PBW97" s="56" t="s">
        <v>109</v>
      </c>
      <c r="PBX97" s="56" t="s">
        <v>19</v>
      </c>
      <c r="PBY97" s="56" t="n">
        <v>92</v>
      </c>
      <c r="PBZ97" s="56" t="s">
        <v>317</v>
      </c>
      <c r="PCA97" s="56" t="s">
        <v>332</v>
      </c>
      <c r="PCB97" s="56" t="s">
        <v>333</v>
      </c>
      <c r="PCC97" s="56" t="s">
        <v>421</v>
      </c>
      <c r="PCD97" s="56" t="s">
        <v>334</v>
      </c>
      <c r="PCE97" s="56" t="s">
        <v>326</v>
      </c>
      <c r="PCF97" s="56" t="s">
        <v>335</v>
      </c>
      <c r="PCH97" s="56" t="s">
        <v>116</v>
      </c>
      <c r="PCI97" s="56" t="s">
        <v>30</v>
      </c>
      <c r="PCJ97" s="56" t="s">
        <v>419</v>
      </c>
      <c r="PCK97" s="56" t="s">
        <v>108</v>
      </c>
      <c r="PCL97" s="56" t="s">
        <v>420</v>
      </c>
      <c r="PCM97" s="56" t="s">
        <v>109</v>
      </c>
      <c r="PCN97" s="56" t="s">
        <v>19</v>
      </c>
      <c r="PCO97" s="56" t="n">
        <v>92</v>
      </c>
      <c r="PCP97" s="56" t="s">
        <v>317</v>
      </c>
      <c r="PCQ97" s="56" t="s">
        <v>332</v>
      </c>
      <c r="PCR97" s="56" t="s">
        <v>333</v>
      </c>
      <c r="PCS97" s="56" t="s">
        <v>421</v>
      </c>
      <c r="PCT97" s="56" t="s">
        <v>334</v>
      </c>
      <c r="PCU97" s="56" t="s">
        <v>326</v>
      </c>
      <c r="PCV97" s="56" t="s">
        <v>335</v>
      </c>
      <c r="PCX97" s="56" t="s">
        <v>116</v>
      </c>
      <c r="PCY97" s="56" t="s">
        <v>30</v>
      </c>
      <c r="PCZ97" s="56" t="s">
        <v>419</v>
      </c>
      <c r="PDA97" s="56" t="s">
        <v>108</v>
      </c>
      <c r="PDB97" s="56" t="s">
        <v>420</v>
      </c>
      <c r="PDC97" s="56" t="s">
        <v>109</v>
      </c>
      <c r="PDD97" s="56" t="s">
        <v>19</v>
      </c>
      <c r="PDE97" s="56" t="n">
        <v>92</v>
      </c>
      <c r="PDF97" s="56" t="s">
        <v>317</v>
      </c>
      <c r="PDG97" s="56" t="s">
        <v>332</v>
      </c>
      <c r="PDH97" s="56" t="s">
        <v>333</v>
      </c>
      <c r="PDI97" s="56" t="s">
        <v>421</v>
      </c>
      <c r="PDJ97" s="56" t="s">
        <v>334</v>
      </c>
      <c r="PDK97" s="56" t="s">
        <v>326</v>
      </c>
      <c r="PDL97" s="56" t="s">
        <v>335</v>
      </c>
      <c r="PDN97" s="56" t="s">
        <v>116</v>
      </c>
      <c r="PDO97" s="56" t="s">
        <v>30</v>
      </c>
      <c r="PDP97" s="56" t="s">
        <v>419</v>
      </c>
      <c r="PDQ97" s="56" t="s">
        <v>108</v>
      </c>
      <c r="PDR97" s="56" t="s">
        <v>420</v>
      </c>
      <c r="PDS97" s="56" t="s">
        <v>109</v>
      </c>
      <c r="PDT97" s="56" t="s">
        <v>19</v>
      </c>
      <c r="PDU97" s="56" t="n">
        <v>92</v>
      </c>
      <c r="PDV97" s="56" t="s">
        <v>317</v>
      </c>
      <c r="PDW97" s="56" t="s">
        <v>332</v>
      </c>
      <c r="PDX97" s="56" t="s">
        <v>333</v>
      </c>
      <c r="PDY97" s="56" t="s">
        <v>421</v>
      </c>
      <c r="PDZ97" s="56" t="s">
        <v>334</v>
      </c>
      <c r="PEA97" s="56" t="s">
        <v>326</v>
      </c>
      <c r="PEB97" s="56" t="s">
        <v>335</v>
      </c>
      <c r="PED97" s="56" t="s">
        <v>116</v>
      </c>
      <c r="PEE97" s="56" t="s">
        <v>30</v>
      </c>
      <c r="PEF97" s="56" t="s">
        <v>419</v>
      </c>
      <c r="PEG97" s="56" t="s">
        <v>108</v>
      </c>
      <c r="PEH97" s="56" t="s">
        <v>420</v>
      </c>
      <c r="PEI97" s="56" t="s">
        <v>109</v>
      </c>
      <c r="PEJ97" s="56" t="s">
        <v>19</v>
      </c>
      <c r="PEK97" s="56" t="n">
        <v>92</v>
      </c>
      <c r="PEL97" s="56" t="s">
        <v>317</v>
      </c>
      <c r="PEM97" s="56" t="s">
        <v>332</v>
      </c>
      <c r="PEN97" s="56" t="s">
        <v>333</v>
      </c>
      <c r="PEO97" s="56" t="s">
        <v>421</v>
      </c>
      <c r="PEP97" s="56" t="s">
        <v>334</v>
      </c>
      <c r="PEQ97" s="56" t="s">
        <v>326</v>
      </c>
      <c r="PER97" s="56" t="s">
        <v>335</v>
      </c>
      <c r="PET97" s="56" t="s">
        <v>116</v>
      </c>
      <c r="PEU97" s="56" t="s">
        <v>30</v>
      </c>
      <c r="PEV97" s="56" t="s">
        <v>419</v>
      </c>
      <c r="PEW97" s="56" t="s">
        <v>108</v>
      </c>
      <c r="PEX97" s="56" t="s">
        <v>420</v>
      </c>
      <c r="PEY97" s="56" t="s">
        <v>109</v>
      </c>
      <c r="PEZ97" s="56" t="s">
        <v>19</v>
      </c>
      <c r="PFA97" s="56" t="n">
        <v>92</v>
      </c>
      <c r="PFB97" s="56" t="s">
        <v>317</v>
      </c>
      <c r="PFC97" s="56" t="s">
        <v>332</v>
      </c>
      <c r="PFD97" s="56" t="s">
        <v>333</v>
      </c>
      <c r="PFE97" s="56" t="s">
        <v>421</v>
      </c>
      <c r="PFF97" s="56" t="s">
        <v>334</v>
      </c>
      <c r="PFG97" s="56" t="s">
        <v>326</v>
      </c>
      <c r="PFH97" s="56" t="s">
        <v>335</v>
      </c>
      <c r="PFJ97" s="56" t="s">
        <v>116</v>
      </c>
      <c r="PFK97" s="56" t="s">
        <v>30</v>
      </c>
      <c r="PFL97" s="56" t="s">
        <v>419</v>
      </c>
      <c r="PFM97" s="56" t="s">
        <v>108</v>
      </c>
      <c r="PFN97" s="56" t="s">
        <v>420</v>
      </c>
      <c r="PFO97" s="56" t="s">
        <v>109</v>
      </c>
      <c r="PFP97" s="56" t="s">
        <v>19</v>
      </c>
      <c r="PFQ97" s="56" t="n">
        <v>92</v>
      </c>
      <c r="PFR97" s="56" t="s">
        <v>317</v>
      </c>
      <c r="PFS97" s="56" t="s">
        <v>332</v>
      </c>
      <c r="PFT97" s="56" t="s">
        <v>333</v>
      </c>
      <c r="PFU97" s="56" t="s">
        <v>421</v>
      </c>
      <c r="PFV97" s="56" t="s">
        <v>334</v>
      </c>
      <c r="PFW97" s="56" t="s">
        <v>326</v>
      </c>
      <c r="PFX97" s="56" t="s">
        <v>335</v>
      </c>
      <c r="PFZ97" s="56" t="s">
        <v>116</v>
      </c>
      <c r="PGA97" s="56" t="s">
        <v>30</v>
      </c>
      <c r="PGB97" s="56" t="s">
        <v>419</v>
      </c>
      <c r="PGC97" s="56" t="s">
        <v>108</v>
      </c>
      <c r="PGD97" s="56" t="s">
        <v>420</v>
      </c>
      <c r="PGE97" s="56" t="s">
        <v>109</v>
      </c>
      <c r="PGF97" s="56" t="s">
        <v>19</v>
      </c>
      <c r="PGG97" s="56" t="n">
        <v>92</v>
      </c>
      <c r="PGH97" s="56" t="s">
        <v>317</v>
      </c>
      <c r="PGI97" s="56" t="s">
        <v>332</v>
      </c>
      <c r="PGJ97" s="56" t="s">
        <v>333</v>
      </c>
      <c r="PGK97" s="56" t="s">
        <v>421</v>
      </c>
      <c r="PGL97" s="56" t="s">
        <v>334</v>
      </c>
      <c r="PGM97" s="56" t="s">
        <v>326</v>
      </c>
      <c r="PGN97" s="56" t="s">
        <v>335</v>
      </c>
      <c r="PGP97" s="56" t="s">
        <v>116</v>
      </c>
      <c r="PGQ97" s="56" t="s">
        <v>30</v>
      </c>
      <c r="PGR97" s="56" t="s">
        <v>419</v>
      </c>
      <c r="PGS97" s="56" t="s">
        <v>108</v>
      </c>
      <c r="PGT97" s="56" t="s">
        <v>420</v>
      </c>
      <c r="PGU97" s="56" t="s">
        <v>109</v>
      </c>
      <c r="PGV97" s="56" t="s">
        <v>19</v>
      </c>
      <c r="PGW97" s="56" t="n">
        <v>92</v>
      </c>
      <c r="PGX97" s="56" t="s">
        <v>317</v>
      </c>
      <c r="PGY97" s="56" t="s">
        <v>332</v>
      </c>
      <c r="PGZ97" s="56" t="s">
        <v>333</v>
      </c>
      <c r="PHA97" s="56" t="s">
        <v>421</v>
      </c>
      <c r="PHB97" s="56" t="s">
        <v>334</v>
      </c>
      <c r="PHC97" s="56" t="s">
        <v>326</v>
      </c>
      <c r="PHD97" s="56" t="s">
        <v>335</v>
      </c>
      <c r="PHF97" s="56" t="s">
        <v>116</v>
      </c>
      <c r="PHG97" s="56" t="s">
        <v>30</v>
      </c>
      <c r="PHH97" s="56" t="s">
        <v>419</v>
      </c>
      <c r="PHI97" s="56" t="s">
        <v>108</v>
      </c>
      <c r="PHJ97" s="56" t="s">
        <v>420</v>
      </c>
      <c r="PHK97" s="56" t="s">
        <v>109</v>
      </c>
      <c r="PHL97" s="56" t="s">
        <v>19</v>
      </c>
      <c r="PHM97" s="56" t="n">
        <v>92</v>
      </c>
      <c r="PHN97" s="56" t="s">
        <v>317</v>
      </c>
      <c r="PHO97" s="56" t="s">
        <v>332</v>
      </c>
      <c r="PHP97" s="56" t="s">
        <v>333</v>
      </c>
      <c r="PHQ97" s="56" t="s">
        <v>421</v>
      </c>
      <c r="PHR97" s="56" t="s">
        <v>334</v>
      </c>
      <c r="PHS97" s="56" t="s">
        <v>326</v>
      </c>
      <c r="PHT97" s="56" t="s">
        <v>335</v>
      </c>
      <c r="PHV97" s="56" t="s">
        <v>116</v>
      </c>
      <c r="PHW97" s="56" t="s">
        <v>30</v>
      </c>
      <c r="PHX97" s="56" t="s">
        <v>419</v>
      </c>
      <c r="PHY97" s="56" t="s">
        <v>108</v>
      </c>
      <c r="PHZ97" s="56" t="s">
        <v>420</v>
      </c>
      <c r="PIA97" s="56" t="s">
        <v>109</v>
      </c>
      <c r="PIB97" s="56" t="s">
        <v>19</v>
      </c>
      <c r="PIC97" s="56" t="n">
        <v>92</v>
      </c>
      <c r="PID97" s="56" t="s">
        <v>317</v>
      </c>
      <c r="PIE97" s="56" t="s">
        <v>332</v>
      </c>
      <c r="PIF97" s="56" t="s">
        <v>333</v>
      </c>
      <c r="PIG97" s="56" t="s">
        <v>421</v>
      </c>
      <c r="PIH97" s="56" t="s">
        <v>334</v>
      </c>
      <c r="PII97" s="56" t="s">
        <v>326</v>
      </c>
      <c r="PIJ97" s="56" t="s">
        <v>335</v>
      </c>
      <c r="PIL97" s="56" t="s">
        <v>116</v>
      </c>
      <c r="PIM97" s="56" t="s">
        <v>30</v>
      </c>
      <c r="PIN97" s="56" t="s">
        <v>419</v>
      </c>
      <c r="PIO97" s="56" t="s">
        <v>108</v>
      </c>
      <c r="PIP97" s="56" t="s">
        <v>420</v>
      </c>
      <c r="PIQ97" s="56" t="s">
        <v>109</v>
      </c>
      <c r="PIR97" s="56" t="s">
        <v>19</v>
      </c>
      <c r="PIS97" s="56" t="n">
        <v>92</v>
      </c>
      <c r="PIT97" s="56" t="s">
        <v>317</v>
      </c>
      <c r="PIU97" s="56" t="s">
        <v>332</v>
      </c>
      <c r="PIV97" s="56" t="s">
        <v>333</v>
      </c>
      <c r="PIW97" s="56" t="s">
        <v>421</v>
      </c>
      <c r="PIX97" s="56" t="s">
        <v>334</v>
      </c>
      <c r="PIY97" s="56" t="s">
        <v>326</v>
      </c>
      <c r="PIZ97" s="56" t="s">
        <v>335</v>
      </c>
      <c r="PJB97" s="56" t="s">
        <v>116</v>
      </c>
      <c r="PJC97" s="56" t="s">
        <v>30</v>
      </c>
      <c r="PJD97" s="56" t="s">
        <v>419</v>
      </c>
      <c r="PJE97" s="56" t="s">
        <v>108</v>
      </c>
      <c r="PJF97" s="56" t="s">
        <v>420</v>
      </c>
      <c r="PJG97" s="56" t="s">
        <v>109</v>
      </c>
      <c r="PJH97" s="56" t="s">
        <v>19</v>
      </c>
      <c r="PJI97" s="56" t="n">
        <v>92</v>
      </c>
      <c r="PJJ97" s="56" t="s">
        <v>317</v>
      </c>
      <c r="PJK97" s="56" t="s">
        <v>332</v>
      </c>
      <c r="PJL97" s="56" t="s">
        <v>333</v>
      </c>
      <c r="PJM97" s="56" t="s">
        <v>421</v>
      </c>
      <c r="PJN97" s="56" t="s">
        <v>334</v>
      </c>
      <c r="PJO97" s="56" t="s">
        <v>326</v>
      </c>
      <c r="PJP97" s="56" t="s">
        <v>335</v>
      </c>
      <c r="PJR97" s="56" t="s">
        <v>116</v>
      </c>
      <c r="PJS97" s="56" t="s">
        <v>30</v>
      </c>
      <c r="PJT97" s="56" t="s">
        <v>419</v>
      </c>
      <c r="PJU97" s="56" t="s">
        <v>108</v>
      </c>
      <c r="PJV97" s="56" t="s">
        <v>420</v>
      </c>
      <c r="PJW97" s="56" t="s">
        <v>109</v>
      </c>
      <c r="PJX97" s="56" t="s">
        <v>19</v>
      </c>
      <c r="PJY97" s="56" t="n">
        <v>92</v>
      </c>
      <c r="PJZ97" s="56" t="s">
        <v>317</v>
      </c>
      <c r="PKA97" s="56" t="s">
        <v>332</v>
      </c>
      <c r="PKB97" s="56" t="s">
        <v>333</v>
      </c>
      <c r="PKC97" s="56" t="s">
        <v>421</v>
      </c>
      <c r="PKD97" s="56" t="s">
        <v>334</v>
      </c>
      <c r="PKE97" s="56" t="s">
        <v>326</v>
      </c>
      <c r="PKF97" s="56" t="s">
        <v>335</v>
      </c>
      <c r="PKH97" s="56" t="s">
        <v>116</v>
      </c>
      <c r="PKI97" s="56" t="s">
        <v>30</v>
      </c>
      <c r="PKJ97" s="56" t="s">
        <v>419</v>
      </c>
      <c r="PKK97" s="56" t="s">
        <v>108</v>
      </c>
      <c r="PKL97" s="56" t="s">
        <v>420</v>
      </c>
      <c r="PKM97" s="56" t="s">
        <v>109</v>
      </c>
      <c r="PKN97" s="56" t="s">
        <v>19</v>
      </c>
      <c r="PKO97" s="56" t="n">
        <v>92</v>
      </c>
      <c r="PKP97" s="56" t="s">
        <v>317</v>
      </c>
      <c r="PKQ97" s="56" t="s">
        <v>332</v>
      </c>
      <c r="PKR97" s="56" t="s">
        <v>333</v>
      </c>
      <c r="PKS97" s="56" t="s">
        <v>421</v>
      </c>
      <c r="PKT97" s="56" t="s">
        <v>334</v>
      </c>
      <c r="PKU97" s="56" t="s">
        <v>326</v>
      </c>
      <c r="PKV97" s="56" t="s">
        <v>335</v>
      </c>
      <c r="PKX97" s="56" t="s">
        <v>116</v>
      </c>
      <c r="PKY97" s="56" t="s">
        <v>30</v>
      </c>
      <c r="PKZ97" s="56" t="s">
        <v>419</v>
      </c>
      <c r="PLA97" s="56" t="s">
        <v>108</v>
      </c>
      <c r="PLB97" s="56" t="s">
        <v>420</v>
      </c>
      <c r="PLC97" s="56" t="s">
        <v>109</v>
      </c>
      <c r="PLD97" s="56" t="s">
        <v>19</v>
      </c>
      <c r="PLE97" s="56" t="n">
        <v>92</v>
      </c>
      <c r="PLF97" s="56" t="s">
        <v>317</v>
      </c>
      <c r="PLG97" s="56" t="s">
        <v>332</v>
      </c>
      <c r="PLH97" s="56" t="s">
        <v>333</v>
      </c>
      <c r="PLI97" s="56" t="s">
        <v>421</v>
      </c>
      <c r="PLJ97" s="56" t="s">
        <v>334</v>
      </c>
      <c r="PLK97" s="56" t="s">
        <v>326</v>
      </c>
      <c r="PLL97" s="56" t="s">
        <v>335</v>
      </c>
      <c r="PLN97" s="56" t="s">
        <v>116</v>
      </c>
      <c r="PLO97" s="56" t="s">
        <v>30</v>
      </c>
      <c r="PLP97" s="56" t="s">
        <v>419</v>
      </c>
      <c r="PLQ97" s="56" t="s">
        <v>108</v>
      </c>
      <c r="PLR97" s="56" t="s">
        <v>420</v>
      </c>
      <c r="PLS97" s="56" t="s">
        <v>109</v>
      </c>
      <c r="PLT97" s="56" t="s">
        <v>19</v>
      </c>
      <c r="PLU97" s="56" t="n">
        <v>92</v>
      </c>
      <c r="PLV97" s="56" t="s">
        <v>317</v>
      </c>
      <c r="PLW97" s="56" t="s">
        <v>332</v>
      </c>
      <c r="PLX97" s="56" t="s">
        <v>333</v>
      </c>
      <c r="PLY97" s="56" t="s">
        <v>421</v>
      </c>
      <c r="PLZ97" s="56" t="s">
        <v>334</v>
      </c>
      <c r="PMA97" s="56" t="s">
        <v>326</v>
      </c>
      <c r="PMB97" s="56" t="s">
        <v>335</v>
      </c>
      <c r="PMD97" s="56" t="s">
        <v>116</v>
      </c>
      <c r="PME97" s="56" t="s">
        <v>30</v>
      </c>
      <c r="PMF97" s="56" t="s">
        <v>419</v>
      </c>
      <c r="PMG97" s="56" t="s">
        <v>108</v>
      </c>
      <c r="PMH97" s="56" t="s">
        <v>420</v>
      </c>
      <c r="PMI97" s="56" t="s">
        <v>109</v>
      </c>
      <c r="PMJ97" s="56" t="s">
        <v>19</v>
      </c>
      <c r="PMK97" s="56" t="n">
        <v>92</v>
      </c>
      <c r="PML97" s="56" t="s">
        <v>317</v>
      </c>
      <c r="PMM97" s="56" t="s">
        <v>332</v>
      </c>
      <c r="PMN97" s="56" t="s">
        <v>333</v>
      </c>
      <c r="PMO97" s="56" t="s">
        <v>421</v>
      </c>
      <c r="PMP97" s="56" t="s">
        <v>334</v>
      </c>
      <c r="PMQ97" s="56" t="s">
        <v>326</v>
      </c>
      <c r="PMR97" s="56" t="s">
        <v>335</v>
      </c>
      <c r="PMT97" s="56" t="s">
        <v>116</v>
      </c>
      <c r="PMU97" s="56" t="s">
        <v>30</v>
      </c>
      <c r="PMV97" s="56" t="s">
        <v>419</v>
      </c>
      <c r="PMW97" s="56" t="s">
        <v>108</v>
      </c>
      <c r="PMX97" s="56" t="s">
        <v>420</v>
      </c>
      <c r="PMY97" s="56" t="s">
        <v>109</v>
      </c>
      <c r="PMZ97" s="56" t="s">
        <v>19</v>
      </c>
      <c r="PNA97" s="56" t="n">
        <v>92</v>
      </c>
      <c r="PNB97" s="56" t="s">
        <v>317</v>
      </c>
      <c r="PNC97" s="56" t="s">
        <v>332</v>
      </c>
      <c r="PND97" s="56" t="s">
        <v>333</v>
      </c>
      <c r="PNE97" s="56" t="s">
        <v>421</v>
      </c>
      <c r="PNF97" s="56" t="s">
        <v>334</v>
      </c>
      <c r="PNG97" s="56" t="s">
        <v>326</v>
      </c>
      <c r="PNH97" s="56" t="s">
        <v>335</v>
      </c>
      <c r="PNJ97" s="56" t="s">
        <v>116</v>
      </c>
      <c r="PNK97" s="56" t="s">
        <v>30</v>
      </c>
      <c r="PNL97" s="56" t="s">
        <v>419</v>
      </c>
      <c r="PNM97" s="56" t="s">
        <v>108</v>
      </c>
      <c r="PNN97" s="56" t="s">
        <v>420</v>
      </c>
      <c r="PNO97" s="56" t="s">
        <v>109</v>
      </c>
      <c r="PNP97" s="56" t="s">
        <v>19</v>
      </c>
      <c r="PNQ97" s="56" t="n">
        <v>92</v>
      </c>
      <c r="PNR97" s="56" t="s">
        <v>317</v>
      </c>
      <c r="PNS97" s="56" t="s">
        <v>332</v>
      </c>
      <c r="PNT97" s="56" t="s">
        <v>333</v>
      </c>
      <c r="PNU97" s="56" t="s">
        <v>421</v>
      </c>
      <c r="PNV97" s="56" t="s">
        <v>334</v>
      </c>
      <c r="PNW97" s="56" t="s">
        <v>326</v>
      </c>
      <c r="PNX97" s="56" t="s">
        <v>335</v>
      </c>
      <c r="PNZ97" s="56" t="s">
        <v>116</v>
      </c>
      <c r="POA97" s="56" t="s">
        <v>30</v>
      </c>
      <c r="POB97" s="56" t="s">
        <v>419</v>
      </c>
      <c r="POC97" s="56" t="s">
        <v>108</v>
      </c>
      <c r="POD97" s="56" t="s">
        <v>420</v>
      </c>
      <c r="POE97" s="56" t="s">
        <v>109</v>
      </c>
      <c r="POF97" s="56" t="s">
        <v>19</v>
      </c>
      <c r="POG97" s="56" t="n">
        <v>92</v>
      </c>
      <c r="POH97" s="56" t="s">
        <v>317</v>
      </c>
      <c r="POI97" s="56" t="s">
        <v>332</v>
      </c>
      <c r="POJ97" s="56" t="s">
        <v>333</v>
      </c>
      <c r="POK97" s="56" t="s">
        <v>421</v>
      </c>
      <c r="POL97" s="56" t="s">
        <v>334</v>
      </c>
      <c r="POM97" s="56" t="s">
        <v>326</v>
      </c>
      <c r="PON97" s="56" t="s">
        <v>335</v>
      </c>
      <c r="POP97" s="56" t="s">
        <v>116</v>
      </c>
      <c r="POQ97" s="56" t="s">
        <v>30</v>
      </c>
      <c r="POR97" s="56" t="s">
        <v>419</v>
      </c>
      <c r="POS97" s="56" t="s">
        <v>108</v>
      </c>
      <c r="POT97" s="56" t="s">
        <v>420</v>
      </c>
      <c r="POU97" s="56" t="s">
        <v>109</v>
      </c>
      <c r="POV97" s="56" t="s">
        <v>19</v>
      </c>
      <c r="POW97" s="56" t="n">
        <v>92</v>
      </c>
      <c r="POX97" s="56" t="s">
        <v>317</v>
      </c>
      <c r="POY97" s="56" t="s">
        <v>332</v>
      </c>
      <c r="POZ97" s="56" t="s">
        <v>333</v>
      </c>
      <c r="PPA97" s="56" t="s">
        <v>421</v>
      </c>
      <c r="PPB97" s="56" t="s">
        <v>334</v>
      </c>
      <c r="PPC97" s="56" t="s">
        <v>326</v>
      </c>
      <c r="PPD97" s="56" t="s">
        <v>335</v>
      </c>
      <c r="PPF97" s="56" t="s">
        <v>116</v>
      </c>
      <c r="PPG97" s="56" t="s">
        <v>30</v>
      </c>
      <c r="PPH97" s="56" t="s">
        <v>419</v>
      </c>
      <c r="PPI97" s="56" t="s">
        <v>108</v>
      </c>
      <c r="PPJ97" s="56" t="s">
        <v>420</v>
      </c>
      <c r="PPK97" s="56" t="s">
        <v>109</v>
      </c>
      <c r="PPL97" s="56" t="s">
        <v>19</v>
      </c>
      <c r="PPM97" s="56" t="n">
        <v>92</v>
      </c>
      <c r="PPN97" s="56" t="s">
        <v>317</v>
      </c>
      <c r="PPO97" s="56" t="s">
        <v>332</v>
      </c>
      <c r="PPP97" s="56" t="s">
        <v>333</v>
      </c>
      <c r="PPQ97" s="56" t="s">
        <v>421</v>
      </c>
      <c r="PPR97" s="56" t="s">
        <v>334</v>
      </c>
      <c r="PPS97" s="56" t="s">
        <v>326</v>
      </c>
      <c r="PPT97" s="56" t="s">
        <v>335</v>
      </c>
      <c r="PPV97" s="56" t="s">
        <v>116</v>
      </c>
      <c r="PPW97" s="56" t="s">
        <v>30</v>
      </c>
      <c r="PPX97" s="56" t="s">
        <v>419</v>
      </c>
      <c r="PPY97" s="56" t="s">
        <v>108</v>
      </c>
      <c r="PPZ97" s="56" t="s">
        <v>420</v>
      </c>
      <c r="PQA97" s="56" t="s">
        <v>109</v>
      </c>
      <c r="PQB97" s="56" t="s">
        <v>19</v>
      </c>
      <c r="PQC97" s="56" t="n">
        <v>92</v>
      </c>
      <c r="PQD97" s="56" t="s">
        <v>317</v>
      </c>
      <c r="PQE97" s="56" t="s">
        <v>332</v>
      </c>
      <c r="PQF97" s="56" t="s">
        <v>333</v>
      </c>
      <c r="PQG97" s="56" t="s">
        <v>421</v>
      </c>
      <c r="PQH97" s="56" t="s">
        <v>334</v>
      </c>
      <c r="PQI97" s="56" t="s">
        <v>326</v>
      </c>
      <c r="PQJ97" s="56" t="s">
        <v>335</v>
      </c>
      <c r="PQL97" s="56" t="s">
        <v>116</v>
      </c>
      <c r="PQM97" s="56" t="s">
        <v>30</v>
      </c>
      <c r="PQN97" s="56" t="s">
        <v>419</v>
      </c>
      <c r="PQO97" s="56" t="s">
        <v>108</v>
      </c>
      <c r="PQP97" s="56" t="s">
        <v>420</v>
      </c>
      <c r="PQQ97" s="56" t="s">
        <v>109</v>
      </c>
      <c r="PQR97" s="56" t="s">
        <v>19</v>
      </c>
      <c r="PQS97" s="56" t="n">
        <v>92</v>
      </c>
      <c r="PQT97" s="56" t="s">
        <v>317</v>
      </c>
      <c r="PQU97" s="56" t="s">
        <v>332</v>
      </c>
      <c r="PQV97" s="56" t="s">
        <v>333</v>
      </c>
      <c r="PQW97" s="56" t="s">
        <v>421</v>
      </c>
      <c r="PQX97" s="56" t="s">
        <v>334</v>
      </c>
      <c r="PQY97" s="56" t="s">
        <v>326</v>
      </c>
      <c r="PQZ97" s="56" t="s">
        <v>335</v>
      </c>
      <c r="PRB97" s="56" t="s">
        <v>116</v>
      </c>
      <c r="PRC97" s="56" t="s">
        <v>30</v>
      </c>
      <c r="PRD97" s="56" t="s">
        <v>419</v>
      </c>
      <c r="PRE97" s="56" t="s">
        <v>108</v>
      </c>
      <c r="PRF97" s="56" t="s">
        <v>420</v>
      </c>
      <c r="PRG97" s="56" t="s">
        <v>109</v>
      </c>
      <c r="PRH97" s="56" t="s">
        <v>19</v>
      </c>
      <c r="PRI97" s="56" t="n">
        <v>92</v>
      </c>
      <c r="PRJ97" s="56" t="s">
        <v>317</v>
      </c>
      <c r="PRK97" s="56" t="s">
        <v>332</v>
      </c>
      <c r="PRL97" s="56" t="s">
        <v>333</v>
      </c>
      <c r="PRM97" s="56" t="s">
        <v>421</v>
      </c>
      <c r="PRN97" s="56" t="s">
        <v>334</v>
      </c>
      <c r="PRO97" s="56" t="s">
        <v>326</v>
      </c>
      <c r="PRP97" s="56" t="s">
        <v>335</v>
      </c>
      <c r="PRR97" s="56" t="s">
        <v>116</v>
      </c>
      <c r="PRS97" s="56" t="s">
        <v>30</v>
      </c>
      <c r="PRT97" s="56" t="s">
        <v>419</v>
      </c>
      <c r="PRU97" s="56" t="s">
        <v>108</v>
      </c>
      <c r="PRV97" s="56" t="s">
        <v>420</v>
      </c>
      <c r="PRW97" s="56" t="s">
        <v>109</v>
      </c>
      <c r="PRX97" s="56" t="s">
        <v>19</v>
      </c>
      <c r="PRY97" s="56" t="n">
        <v>92</v>
      </c>
      <c r="PRZ97" s="56" t="s">
        <v>317</v>
      </c>
      <c r="PSA97" s="56" t="s">
        <v>332</v>
      </c>
      <c r="PSB97" s="56" t="s">
        <v>333</v>
      </c>
      <c r="PSC97" s="56" t="s">
        <v>421</v>
      </c>
      <c r="PSD97" s="56" t="s">
        <v>334</v>
      </c>
      <c r="PSE97" s="56" t="s">
        <v>326</v>
      </c>
      <c r="PSF97" s="56" t="s">
        <v>335</v>
      </c>
      <c r="PSH97" s="56" t="s">
        <v>116</v>
      </c>
      <c r="PSI97" s="56" t="s">
        <v>30</v>
      </c>
      <c r="PSJ97" s="56" t="s">
        <v>419</v>
      </c>
      <c r="PSK97" s="56" t="s">
        <v>108</v>
      </c>
      <c r="PSL97" s="56" t="s">
        <v>420</v>
      </c>
      <c r="PSM97" s="56" t="s">
        <v>109</v>
      </c>
      <c r="PSN97" s="56" t="s">
        <v>19</v>
      </c>
      <c r="PSO97" s="56" t="n">
        <v>92</v>
      </c>
      <c r="PSP97" s="56" t="s">
        <v>317</v>
      </c>
      <c r="PSQ97" s="56" t="s">
        <v>332</v>
      </c>
      <c r="PSR97" s="56" t="s">
        <v>333</v>
      </c>
      <c r="PSS97" s="56" t="s">
        <v>421</v>
      </c>
      <c r="PST97" s="56" t="s">
        <v>334</v>
      </c>
      <c r="PSU97" s="56" t="s">
        <v>326</v>
      </c>
      <c r="PSV97" s="56" t="s">
        <v>335</v>
      </c>
      <c r="PSX97" s="56" t="s">
        <v>116</v>
      </c>
      <c r="PSY97" s="56" t="s">
        <v>30</v>
      </c>
      <c r="PSZ97" s="56" t="s">
        <v>419</v>
      </c>
      <c r="PTA97" s="56" t="s">
        <v>108</v>
      </c>
      <c r="PTB97" s="56" t="s">
        <v>420</v>
      </c>
      <c r="PTC97" s="56" t="s">
        <v>109</v>
      </c>
      <c r="PTD97" s="56" t="s">
        <v>19</v>
      </c>
      <c r="PTE97" s="56" t="n">
        <v>92</v>
      </c>
      <c r="PTF97" s="56" t="s">
        <v>317</v>
      </c>
      <c r="PTG97" s="56" t="s">
        <v>332</v>
      </c>
      <c r="PTH97" s="56" t="s">
        <v>333</v>
      </c>
      <c r="PTI97" s="56" t="s">
        <v>421</v>
      </c>
      <c r="PTJ97" s="56" t="s">
        <v>334</v>
      </c>
      <c r="PTK97" s="56" t="s">
        <v>326</v>
      </c>
      <c r="PTL97" s="56" t="s">
        <v>335</v>
      </c>
      <c r="PTN97" s="56" t="s">
        <v>116</v>
      </c>
      <c r="PTO97" s="56" t="s">
        <v>30</v>
      </c>
      <c r="PTP97" s="56" t="s">
        <v>419</v>
      </c>
      <c r="PTQ97" s="56" t="s">
        <v>108</v>
      </c>
      <c r="PTR97" s="56" t="s">
        <v>420</v>
      </c>
      <c r="PTS97" s="56" t="s">
        <v>109</v>
      </c>
      <c r="PTT97" s="56" t="s">
        <v>19</v>
      </c>
      <c r="PTU97" s="56" t="n">
        <v>92</v>
      </c>
      <c r="PTV97" s="56" t="s">
        <v>317</v>
      </c>
      <c r="PTW97" s="56" t="s">
        <v>332</v>
      </c>
      <c r="PTX97" s="56" t="s">
        <v>333</v>
      </c>
      <c r="PTY97" s="56" t="s">
        <v>421</v>
      </c>
      <c r="PTZ97" s="56" t="s">
        <v>334</v>
      </c>
      <c r="PUA97" s="56" t="s">
        <v>326</v>
      </c>
      <c r="PUB97" s="56" t="s">
        <v>335</v>
      </c>
      <c r="PUD97" s="56" t="s">
        <v>116</v>
      </c>
      <c r="PUE97" s="56" t="s">
        <v>30</v>
      </c>
      <c r="PUF97" s="56" t="s">
        <v>419</v>
      </c>
      <c r="PUG97" s="56" t="s">
        <v>108</v>
      </c>
      <c r="PUH97" s="56" t="s">
        <v>420</v>
      </c>
      <c r="PUI97" s="56" t="s">
        <v>109</v>
      </c>
      <c r="PUJ97" s="56" t="s">
        <v>19</v>
      </c>
      <c r="PUK97" s="56" t="n">
        <v>92</v>
      </c>
      <c r="PUL97" s="56" t="s">
        <v>317</v>
      </c>
      <c r="PUM97" s="56" t="s">
        <v>332</v>
      </c>
      <c r="PUN97" s="56" t="s">
        <v>333</v>
      </c>
      <c r="PUO97" s="56" t="s">
        <v>421</v>
      </c>
      <c r="PUP97" s="56" t="s">
        <v>334</v>
      </c>
      <c r="PUQ97" s="56" t="s">
        <v>326</v>
      </c>
      <c r="PUR97" s="56" t="s">
        <v>335</v>
      </c>
      <c r="PUT97" s="56" t="s">
        <v>116</v>
      </c>
      <c r="PUU97" s="56" t="s">
        <v>30</v>
      </c>
      <c r="PUV97" s="56" t="s">
        <v>419</v>
      </c>
      <c r="PUW97" s="56" t="s">
        <v>108</v>
      </c>
      <c r="PUX97" s="56" t="s">
        <v>420</v>
      </c>
      <c r="PUY97" s="56" t="s">
        <v>109</v>
      </c>
      <c r="PUZ97" s="56" t="s">
        <v>19</v>
      </c>
      <c r="PVA97" s="56" t="n">
        <v>92</v>
      </c>
      <c r="PVB97" s="56" t="s">
        <v>317</v>
      </c>
      <c r="PVC97" s="56" t="s">
        <v>332</v>
      </c>
      <c r="PVD97" s="56" t="s">
        <v>333</v>
      </c>
      <c r="PVE97" s="56" t="s">
        <v>421</v>
      </c>
      <c r="PVF97" s="56" t="s">
        <v>334</v>
      </c>
      <c r="PVG97" s="56" t="s">
        <v>326</v>
      </c>
      <c r="PVH97" s="56" t="s">
        <v>335</v>
      </c>
      <c r="PVJ97" s="56" t="s">
        <v>116</v>
      </c>
      <c r="PVK97" s="56" t="s">
        <v>30</v>
      </c>
      <c r="PVL97" s="56" t="s">
        <v>419</v>
      </c>
      <c r="PVM97" s="56" t="s">
        <v>108</v>
      </c>
      <c r="PVN97" s="56" t="s">
        <v>420</v>
      </c>
      <c r="PVO97" s="56" t="s">
        <v>109</v>
      </c>
      <c r="PVP97" s="56" t="s">
        <v>19</v>
      </c>
      <c r="PVQ97" s="56" t="n">
        <v>92</v>
      </c>
      <c r="PVR97" s="56" t="s">
        <v>317</v>
      </c>
      <c r="PVS97" s="56" t="s">
        <v>332</v>
      </c>
      <c r="PVT97" s="56" t="s">
        <v>333</v>
      </c>
      <c r="PVU97" s="56" t="s">
        <v>421</v>
      </c>
      <c r="PVV97" s="56" t="s">
        <v>334</v>
      </c>
      <c r="PVW97" s="56" t="s">
        <v>326</v>
      </c>
      <c r="PVX97" s="56" t="s">
        <v>335</v>
      </c>
      <c r="PVZ97" s="56" t="s">
        <v>116</v>
      </c>
      <c r="PWA97" s="56" t="s">
        <v>30</v>
      </c>
      <c r="PWB97" s="56" t="s">
        <v>419</v>
      </c>
      <c r="PWC97" s="56" t="s">
        <v>108</v>
      </c>
      <c r="PWD97" s="56" t="s">
        <v>420</v>
      </c>
      <c r="PWE97" s="56" t="s">
        <v>109</v>
      </c>
      <c r="PWF97" s="56" t="s">
        <v>19</v>
      </c>
      <c r="PWG97" s="56" t="n">
        <v>92</v>
      </c>
      <c r="PWH97" s="56" t="s">
        <v>317</v>
      </c>
      <c r="PWI97" s="56" t="s">
        <v>332</v>
      </c>
      <c r="PWJ97" s="56" t="s">
        <v>333</v>
      </c>
      <c r="PWK97" s="56" t="s">
        <v>421</v>
      </c>
      <c r="PWL97" s="56" t="s">
        <v>334</v>
      </c>
      <c r="PWM97" s="56" t="s">
        <v>326</v>
      </c>
      <c r="PWN97" s="56" t="s">
        <v>335</v>
      </c>
      <c r="PWP97" s="56" t="s">
        <v>116</v>
      </c>
      <c r="PWQ97" s="56" t="s">
        <v>30</v>
      </c>
      <c r="PWR97" s="56" t="s">
        <v>419</v>
      </c>
      <c r="PWS97" s="56" t="s">
        <v>108</v>
      </c>
      <c r="PWT97" s="56" t="s">
        <v>420</v>
      </c>
      <c r="PWU97" s="56" t="s">
        <v>109</v>
      </c>
      <c r="PWV97" s="56" t="s">
        <v>19</v>
      </c>
      <c r="PWW97" s="56" t="n">
        <v>92</v>
      </c>
      <c r="PWX97" s="56" t="s">
        <v>317</v>
      </c>
      <c r="PWY97" s="56" t="s">
        <v>332</v>
      </c>
      <c r="PWZ97" s="56" t="s">
        <v>333</v>
      </c>
      <c r="PXA97" s="56" t="s">
        <v>421</v>
      </c>
      <c r="PXB97" s="56" t="s">
        <v>334</v>
      </c>
      <c r="PXC97" s="56" t="s">
        <v>326</v>
      </c>
      <c r="PXD97" s="56" t="s">
        <v>335</v>
      </c>
      <c r="PXF97" s="56" t="s">
        <v>116</v>
      </c>
      <c r="PXG97" s="56" t="s">
        <v>30</v>
      </c>
      <c r="PXH97" s="56" t="s">
        <v>419</v>
      </c>
      <c r="PXI97" s="56" t="s">
        <v>108</v>
      </c>
      <c r="PXJ97" s="56" t="s">
        <v>420</v>
      </c>
      <c r="PXK97" s="56" t="s">
        <v>109</v>
      </c>
      <c r="PXL97" s="56" t="s">
        <v>19</v>
      </c>
      <c r="PXM97" s="56" t="n">
        <v>92</v>
      </c>
      <c r="PXN97" s="56" t="s">
        <v>317</v>
      </c>
      <c r="PXO97" s="56" t="s">
        <v>332</v>
      </c>
      <c r="PXP97" s="56" t="s">
        <v>333</v>
      </c>
      <c r="PXQ97" s="56" t="s">
        <v>421</v>
      </c>
      <c r="PXR97" s="56" t="s">
        <v>334</v>
      </c>
      <c r="PXS97" s="56" t="s">
        <v>326</v>
      </c>
      <c r="PXT97" s="56" t="s">
        <v>335</v>
      </c>
      <c r="PXV97" s="56" t="s">
        <v>116</v>
      </c>
      <c r="PXW97" s="56" t="s">
        <v>30</v>
      </c>
      <c r="PXX97" s="56" t="s">
        <v>419</v>
      </c>
      <c r="PXY97" s="56" t="s">
        <v>108</v>
      </c>
      <c r="PXZ97" s="56" t="s">
        <v>420</v>
      </c>
      <c r="PYA97" s="56" t="s">
        <v>109</v>
      </c>
      <c r="PYB97" s="56" t="s">
        <v>19</v>
      </c>
      <c r="PYC97" s="56" t="n">
        <v>92</v>
      </c>
      <c r="PYD97" s="56" t="s">
        <v>317</v>
      </c>
      <c r="PYE97" s="56" t="s">
        <v>332</v>
      </c>
      <c r="PYF97" s="56" t="s">
        <v>333</v>
      </c>
      <c r="PYG97" s="56" t="s">
        <v>421</v>
      </c>
      <c r="PYH97" s="56" t="s">
        <v>334</v>
      </c>
      <c r="PYI97" s="56" t="s">
        <v>326</v>
      </c>
      <c r="PYJ97" s="56" t="s">
        <v>335</v>
      </c>
      <c r="PYL97" s="56" t="s">
        <v>116</v>
      </c>
      <c r="PYM97" s="56" t="s">
        <v>30</v>
      </c>
      <c r="PYN97" s="56" t="s">
        <v>419</v>
      </c>
      <c r="PYO97" s="56" t="s">
        <v>108</v>
      </c>
      <c r="PYP97" s="56" t="s">
        <v>420</v>
      </c>
      <c r="PYQ97" s="56" t="s">
        <v>109</v>
      </c>
      <c r="PYR97" s="56" t="s">
        <v>19</v>
      </c>
      <c r="PYS97" s="56" t="n">
        <v>92</v>
      </c>
      <c r="PYT97" s="56" t="s">
        <v>317</v>
      </c>
      <c r="PYU97" s="56" t="s">
        <v>332</v>
      </c>
      <c r="PYV97" s="56" t="s">
        <v>333</v>
      </c>
      <c r="PYW97" s="56" t="s">
        <v>421</v>
      </c>
      <c r="PYX97" s="56" t="s">
        <v>334</v>
      </c>
      <c r="PYY97" s="56" t="s">
        <v>326</v>
      </c>
      <c r="PYZ97" s="56" t="s">
        <v>335</v>
      </c>
      <c r="PZB97" s="56" t="s">
        <v>116</v>
      </c>
      <c r="PZC97" s="56" t="s">
        <v>30</v>
      </c>
      <c r="PZD97" s="56" t="s">
        <v>419</v>
      </c>
      <c r="PZE97" s="56" t="s">
        <v>108</v>
      </c>
      <c r="PZF97" s="56" t="s">
        <v>420</v>
      </c>
      <c r="PZG97" s="56" t="s">
        <v>109</v>
      </c>
      <c r="PZH97" s="56" t="s">
        <v>19</v>
      </c>
      <c r="PZI97" s="56" t="n">
        <v>92</v>
      </c>
      <c r="PZJ97" s="56" t="s">
        <v>317</v>
      </c>
      <c r="PZK97" s="56" t="s">
        <v>332</v>
      </c>
      <c r="PZL97" s="56" t="s">
        <v>333</v>
      </c>
      <c r="PZM97" s="56" t="s">
        <v>421</v>
      </c>
      <c r="PZN97" s="56" t="s">
        <v>334</v>
      </c>
      <c r="PZO97" s="56" t="s">
        <v>326</v>
      </c>
      <c r="PZP97" s="56" t="s">
        <v>335</v>
      </c>
      <c r="PZR97" s="56" t="s">
        <v>116</v>
      </c>
      <c r="PZS97" s="56" t="s">
        <v>30</v>
      </c>
      <c r="PZT97" s="56" t="s">
        <v>419</v>
      </c>
      <c r="PZU97" s="56" t="s">
        <v>108</v>
      </c>
      <c r="PZV97" s="56" t="s">
        <v>420</v>
      </c>
      <c r="PZW97" s="56" t="s">
        <v>109</v>
      </c>
      <c r="PZX97" s="56" t="s">
        <v>19</v>
      </c>
      <c r="PZY97" s="56" t="n">
        <v>92</v>
      </c>
      <c r="PZZ97" s="56" t="s">
        <v>317</v>
      </c>
      <c r="QAA97" s="56" t="s">
        <v>332</v>
      </c>
      <c r="QAB97" s="56" t="s">
        <v>333</v>
      </c>
      <c r="QAC97" s="56" t="s">
        <v>421</v>
      </c>
      <c r="QAD97" s="56" t="s">
        <v>334</v>
      </c>
      <c r="QAE97" s="56" t="s">
        <v>326</v>
      </c>
      <c r="QAF97" s="56" t="s">
        <v>335</v>
      </c>
      <c r="QAH97" s="56" t="s">
        <v>116</v>
      </c>
      <c r="QAI97" s="56" t="s">
        <v>30</v>
      </c>
      <c r="QAJ97" s="56" t="s">
        <v>419</v>
      </c>
      <c r="QAK97" s="56" t="s">
        <v>108</v>
      </c>
      <c r="QAL97" s="56" t="s">
        <v>420</v>
      </c>
      <c r="QAM97" s="56" t="s">
        <v>109</v>
      </c>
      <c r="QAN97" s="56" t="s">
        <v>19</v>
      </c>
      <c r="QAO97" s="56" t="n">
        <v>92</v>
      </c>
      <c r="QAP97" s="56" t="s">
        <v>317</v>
      </c>
      <c r="QAQ97" s="56" t="s">
        <v>332</v>
      </c>
      <c r="QAR97" s="56" t="s">
        <v>333</v>
      </c>
      <c r="QAS97" s="56" t="s">
        <v>421</v>
      </c>
      <c r="QAT97" s="56" t="s">
        <v>334</v>
      </c>
      <c r="QAU97" s="56" t="s">
        <v>326</v>
      </c>
      <c r="QAV97" s="56" t="s">
        <v>335</v>
      </c>
      <c r="QAX97" s="56" t="s">
        <v>116</v>
      </c>
      <c r="QAY97" s="56" t="s">
        <v>30</v>
      </c>
      <c r="QAZ97" s="56" t="s">
        <v>419</v>
      </c>
      <c r="QBA97" s="56" t="s">
        <v>108</v>
      </c>
      <c r="QBB97" s="56" t="s">
        <v>420</v>
      </c>
      <c r="QBC97" s="56" t="s">
        <v>109</v>
      </c>
      <c r="QBD97" s="56" t="s">
        <v>19</v>
      </c>
      <c r="QBE97" s="56" t="n">
        <v>92</v>
      </c>
      <c r="QBF97" s="56" t="s">
        <v>317</v>
      </c>
      <c r="QBG97" s="56" t="s">
        <v>332</v>
      </c>
      <c r="QBH97" s="56" t="s">
        <v>333</v>
      </c>
      <c r="QBI97" s="56" t="s">
        <v>421</v>
      </c>
      <c r="QBJ97" s="56" t="s">
        <v>334</v>
      </c>
      <c r="QBK97" s="56" t="s">
        <v>326</v>
      </c>
      <c r="QBL97" s="56" t="s">
        <v>335</v>
      </c>
      <c r="QBN97" s="56" t="s">
        <v>116</v>
      </c>
      <c r="QBO97" s="56" t="s">
        <v>30</v>
      </c>
      <c r="QBP97" s="56" t="s">
        <v>419</v>
      </c>
      <c r="QBQ97" s="56" t="s">
        <v>108</v>
      </c>
      <c r="QBR97" s="56" t="s">
        <v>420</v>
      </c>
      <c r="QBS97" s="56" t="s">
        <v>109</v>
      </c>
      <c r="QBT97" s="56" t="s">
        <v>19</v>
      </c>
      <c r="QBU97" s="56" t="n">
        <v>92</v>
      </c>
      <c r="QBV97" s="56" t="s">
        <v>317</v>
      </c>
      <c r="QBW97" s="56" t="s">
        <v>332</v>
      </c>
      <c r="QBX97" s="56" t="s">
        <v>333</v>
      </c>
      <c r="QBY97" s="56" t="s">
        <v>421</v>
      </c>
      <c r="QBZ97" s="56" t="s">
        <v>334</v>
      </c>
      <c r="QCA97" s="56" t="s">
        <v>326</v>
      </c>
      <c r="QCB97" s="56" t="s">
        <v>335</v>
      </c>
      <c r="QCD97" s="56" t="s">
        <v>116</v>
      </c>
      <c r="QCE97" s="56" t="s">
        <v>30</v>
      </c>
      <c r="QCF97" s="56" t="s">
        <v>419</v>
      </c>
      <c r="QCG97" s="56" t="s">
        <v>108</v>
      </c>
      <c r="QCH97" s="56" t="s">
        <v>420</v>
      </c>
      <c r="QCI97" s="56" t="s">
        <v>109</v>
      </c>
      <c r="QCJ97" s="56" t="s">
        <v>19</v>
      </c>
      <c r="QCK97" s="56" t="n">
        <v>92</v>
      </c>
      <c r="QCL97" s="56" t="s">
        <v>317</v>
      </c>
      <c r="QCM97" s="56" t="s">
        <v>332</v>
      </c>
      <c r="QCN97" s="56" t="s">
        <v>333</v>
      </c>
      <c r="QCO97" s="56" t="s">
        <v>421</v>
      </c>
      <c r="QCP97" s="56" t="s">
        <v>334</v>
      </c>
      <c r="QCQ97" s="56" t="s">
        <v>326</v>
      </c>
      <c r="QCR97" s="56" t="s">
        <v>335</v>
      </c>
      <c r="QCT97" s="56" t="s">
        <v>116</v>
      </c>
      <c r="QCU97" s="56" t="s">
        <v>30</v>
      </c>
      <c r="QCV97" s="56" t="s">
        <v>419</v>
      </c>
      <c r="QCW97" s="56" t="s">
        <v>108</v>
      </c>
      <c r="QCX97" s="56" t="s">
        <v>420</v>
      </c>
      <c r="QCY97" s="56" t="s">
        <v>109</v>
      </c>
      <c r="QCZ97" s="56" t="s">
        <v>19</v>
      </c>
      <c r="QDA97" s="56" t="n">
        <v>92</v>
      </c>
      <c r="QDB97" s="56" t="s">
        <v>317</v>
      </c>
      <c r="QDC97" s="56" t="s">
        <v>332</v>
      </c>
      <c r="QDD97" s="56" t="s">
        <v>333</v>
      </c>
      <c r="QDE97" s="56" t="s">
        <v>421</v>
      </c>
      <c r="QDF97" s="56" t="s">
        <v>334</v>
      </c>
      <c r="QDG97" s="56" t="s">
        <v>326</v>
      </c>
      <c r="QDH97" s="56" t="s">
        <v>335</v>
      </c>
      <c r="QDJ97" s="56" t="s">
        <v>116</v>
      </c>
      <c r="QDK97" s="56" t="s">
        <v>30</v>
      </c>
      <c r="QDL97" s="56" t="s">
        <v>419</v>
      </c>
      <c r="QDM97" s="56" t="s">
        <v>108</v>
      </c>
      <c r="QDN97" s="56" t="s">
        <v>420</v>
      </c>
      <c r="QDO97" s="56" t="s">
        <v>109</v>
      </c>
      <c r="QDP97" s="56" t="s">
        <v>19</v>
      </c>
      <c r="QDQ97" s="56" t="n">
        <v>92</v>
      </c>
      <c r="QDR97" s="56" t="s">
        <v>317</v>
      </c>
      <c r="QDS97" s="56" t="s">
        <v>332</v>
      </c>
      <c r="QDT97" s="56" t="s">
        <v>333</v>
      </c>
      <c r="QDU97" s="56" t="s">
        <v>421</v>
      </c>
      <c r="QDV97" s="56" t="s">
        <v>334</v>
      </c>
      <c r="QDW97" s="56" t="s">
        <v>326</v>
      </c>
      <c r="QDX97" s="56" t="s">
        <v>335</v>
      </c>
      <c r="QDZ97" s="56" t="s">
        <v>116</v>
      </c>
      <c r="QEA97" s="56" t="s">
        <v>30</v>
      </c>
      <c r="QEB97" s="56" t="s">
        <v>419</v>
      </c>
      <c r="QEC97" s="56" t="s">
        <v>108</v>
      </c>
      <c r="QED97" s="56" t="s">
        <v>420</v>
      </c>
      <c r="QEE97" s="56" t="s">
        <v>109</v>
      </c>
      <c r="QEF97" s="56" t="s">
        <v>19</v>
      </c>
      <c r="QEG97" s="56" t="n">
        <v>92</v>
      </c>
      <c r="QEH97" s="56" t="s">
        <v>317</v>
      </c>
      <c r="QEI97" s="56" t="s">
        <v>332</v>
      </c>
      <c r="QEJ97" s="56" t="s">
        <v>333</v>
      </c>
      <c r="QEK97" s="56" t="s">
        <v>421</v>
      </c>
      <c r="QEL97" s="56" t="s">
        <v>334</v>
      </c>
      <c r="QEM97" s="56" t="s">
        <v>326</v>
      </c>
      <c r="QEN97" s="56" t="s">
        <v>335</v>
      </c>
      <c r="QEP97" s="56" t="s">
        <v>116</v>
      </c>
      <c r="QEQ97" s="56" t="s">
        <v>30</v>
      </c>
      <c r="QER97" s="56" t="s">
        <v>419</v>
      </c>
      <c r="QES97" s="56" t="s">
        <v>108</v>
      </c>
      <c r="QET97" s="56" t="s">
        <v>420</v>
      </c>
      <c r="QEU97" s="56" t="s">
        <v>109</v>
      </c>
      <c r="QEV97" s="56" t="s">
        <v>19</v>
      </c>
      <c r="QEW97" s="56" t="n">
        <v>92</v>
      </c>
      <c r="QEX97" s="56" t="s">
        <v>317</v>
      </c>
      <c r="QEY97" s="56" t="s">
        <v>332</v>
      </c>
      <c r="QEZ97" s="56" t="s">
        <v>333</v>
      </c>
      <c r="QFA97" s="56" t="s">
        <v>421</v>
      </c>
      <c r="QFB97" s="56" t="s">
        <v>334</v>
      </c>
      <c r="QFC97" s="56" t="s">
        <v>326</v>
      </c>
      <c r="QFD97" s="56" t="s">
        <v>335</v>
      </c>
      <c r="QFF97" s="56" t="s">
        <v>116</v>
      </c>
      <c r="QFG97" s="56" t="s">
        <v>30</v>
      </c>
      <c r="QFH97" s="56" t="s">
        <v>419</v>
      </c>
      <c r="QFI97" s="56" t="s">
        <v>108</v>
      </c>
      <c r="QFJ97" s="56" t="s">
        <v>420</v>
      </c>
      <c r="QFK97" s="56" t="s">
        <v>109</v>
      </c>
      <c r="QFL97" s="56" t="s">
        <v>19</v>
      </c>
      <c r="QFM97" s="56" t="n">
        <v>92</v>
      </c>
      <c r="QFN97" s="56" t="s">
        <v>317</v>
      </c>
      <c r="QFO97" s="56" t="s">
        <v>332</v>
      </c>
      <c r="QFP97" s="56" t="s">
        <v>333</v>
      </c>
      <c r="QFQ97" s="56" t="s">
        <v>421</v>
      </c>
      <c r="QFR97" s="56" t="s">
        <v>334</v>
      </c>
      <c r="QFS97" s="56" t="s">
        <v>326</v>
      </c>
      <c r="QFT97" s="56" t="s">
        <v>335</v>
      </c>
      <c r="QFV97" s="56" t="s">
        <v>116</v>
      </c>
      <c r="QFW97" s="56" t="s">
        <v>30</v>
      </c>
      <c r="QFX97" s="56" t="s">
        <v>419</v>
      </c>
      <c r="QFY97" s="56" t="s">
        <v>108</v>
      </c>
      <c r="QFZ97" s="56" t="s">
        <v>420</v>
      </c>
      <c r="QGA97" s="56" t="s">
        <v>109</v>
      </c>
      <c r="QGB97" s="56" t="s">
        <v>19</v>
      </c>
      <c r="QGC97" s="56" t="n">
        <v>92</v>
      </c>
      <c r="QGD97" s="56" t="s">
        <v>317</v>
      </c>
      <c r="QGE97" s="56" t="s">
        <v>332</v>
      </c>
      <c r="QGF97" s="56" t="s">
        <v>333</v>
      </c>
      <c r="QGG97" s="56" t="s">
        <v>421</v>
      </c>
      <c r="QGH97" s="56" t="s">
        <v>334</v>
      </c>
      <c r="QGI97" s="56" t="s">
        <v>326</v>
      </c>
      <c r="QGJ97" s="56" t="s">
        <v>335</v>
      </c>
      <c r="QGL97" s="56" t="s">
        <v>116</v>
      </c>
      <c r="QGM97" s="56" t="s">
        <v>30</v>
      </c>
      <c r="QGN97" s="56" t="s">
        <v>419</v>
      </c>
      <c r="QGO97" s="56" t="s">
        <v>108</v>
      </c>
      <c r="QGP97" s="56" t="s">
        <v>420</v>
      </c>
      <c r="QGQ97" s="56" t="s">
        <v>109</v>
      </c>
      <c r="QGR97" s="56" t="s">
        <v>19</v>
      </c>
      <c r="QGS97" s="56" t="n">
        <v>92</v>
      </c>
      <c r="QGT97" s="56" t="s">
        <v>317</v>
      </c>
      <c r="QGU97" s="56" t="s">
        <v>332</v>
      </c>
      <c r="QGV97" s="56" t="s">
        <v>333</v>
      </c>
      <c r="QGW97" s="56" t="s">
        <v>421</v>
      </c>
      <c r="QGX97" s="56" t="s">
        <v>334</v>
      </c>
      <c r="QGY97" s="56" t="s">
        <v>326</v>
      </c>
      <c r="QGZ97" s="56" t="s">
        <v>335</v>
      </c>
      <c r="QHB97" s="56" t="s">
        <v>116</v>
      </c>
      <c r="QHC97" s="56" t="s">
        <v>30</v>
      </c>
      <c r="QHD97" s="56" t="s">
        <v>419</v>
      </c>
      <c r="QHE97" s="56" t="s">
        <v>108</v>
      </c>
      <c r="QHF97" s="56" t="s">
        <v>420</v>
      </c>
      <c r="QHG97" s="56" t="s">
        <v>109</v>
      </c>
      <c r="QHH97" s="56" t="s">
        <v>19</v>
      </c>
      <c r="QHI97" s="56" t="n">
        <v>92</v>
      </c>
      <c r="QHJ97" s="56" t="s">
        <v>317</v>
      </c>
      <c r="QHK97" s="56" t="s">
        <v>332</v>
      </c>
      <c r="QHL97" s="56" t="s">
        <v>333</v>
      </c>
      <c r="QHM97" s="56" t="s">
        <v>421</v>
      </c>
      <c r="QHN97" s="56" t="s">
        <v>334</v>
      </c>
      <c r="QHO97" s="56" t="s">
        <v>326</v>
      </c>
      <c r="QHP97" s="56" t="s">
        <v>335</v>
      </c>
      <c r="QHR97" s="56" t="s">
        <v>116</v>
      </c>
      <c r="QHS97" s="56" t="s">
        <v>30</v>
      </c>
      <c r="QHT97" s="56" t="s">
        <v>419</v>
      </c>
      <c r="QHU97" s="56" t="s">
        <v>108</v>
      </c>
      <c r="QHV97" s="56" t="s">
        <v>420</v>
      </c>
      <c r="QHW97" s="56" t="s">
        <v>109</v>
      </c>
      <c r="QHX97" s="56" t="s">
        <v>19</v>
      </c>
      <c r="QHY97" s="56" t="n">
        <v>92</v>
      </c>
      <c r="QHZ97" s="56" t="s">
        <v>317</v>
      </c>
      <c r="QIA97" s="56" t="s">
        <v>332</v>
      </c>
      <c r="QIB97" s="56" t="s">
        <v>333</v>
      </c>
      <c r="QIC97" s="56" t="s">
        <v>421</v>
      </c>
      <c r="QID97" s="56" t="s">
        <v>334</v>
      </c>
      <c r="QIE97" s="56" t="s">
        <v>326</v>
      </c>
      <c r="QIF97" s="56" t="s">
        <v>335</v>
      </c>
      <c r="QIH97" s="56" t="s">
        <v>116</v>
      </c>
      <c r="QII97" s="56" t="s">
        <v>30</v>
      </c>
      <c r="QIJ97" s="56" t="s">
        <v>419</v>
      </c>
      <c r="QIK97" s="56" t="s">
        <v>108</v>
      </c>
      <c r="QIL97" s="56" t="s">
        <v>420</v>
      </c>
      <c r="QIM97" s="56" t="s">
        <v>109</v>
      </c>
      <c r="QIN97" s="56" t="s">
        <v>19</v>
      </c>
      <c r="QIO97" s="56" t="n">
        <v>92</v>
      </c>
      <c r="QIP97" s="56" t="s">
        <v>317</v>
      </c>
      <c r="QIQ97" s="56" t="s">
        <v>332</v>
      </c>
      <c r="QIR97" s="56" t="s">
        <v>333</v>
      </c>
      <c r="QIS97" s="56" t="s">
        <v>421</v>
      </c>
      <c r="QIT97" s="56" t="s">
        <v>334</v>
      </c>
      <c r="QIU97" s="56" t="s">
        <v>326</v>
      </c>
      <c r="QIV97" s="56" t="s">
        <v>335</v>
      </c>
      <c r="QIX97" s="56" t="s">
        <v>116</v>
      </c>
      <c r="QIY97" s="56" t="s">
        <v>30</v>
      </c>
      <c r="QIZ97" s="56" t="s">
        <v>419</v>
      </c>
      <c r="QJA97" s="56" t="s">
        <v>108</v>
      </c>
      <c r="QJB97" s="56" t="s">
        <v>420</v>
      </c>
      <c r="QJC97" s="56" t="s">
        <v>109</v>
      </c>
      <c r="QJD97" s="56" t="s">
        <v>19</v>
      </c>
      <c r="QJE97" s="56" t="n">
        <v>92</v>
      </c>
      <c r="QJF97" s="56" t="s">
        <v>317</v>
      </c>
      <c r="QJG97" s="56" t="s">
        <v>332</v>
      </c>
      <c r="QJH97" s="56" t="s">
        <v>333</v>
      </c>
      <c r="QJI97" s="56" t="s">
        <v>421</v>
      </c>
      <c r="QJJ97" s="56" t="s">
        <v>334</v>
      </c>
      <c r="QJK97" s="56" t="s">
        <v>326</v>
      </c>
      <c r="QJL97" s="56" t="s">
        <v>335</v>
      </c>
      <c r="QJN97" s="56" t="s">
        <v>116</v>
      </c>
      <c r="QJO97" s="56" t="s">
        <v>30</v>
      </c>
      <c r="QJP97" s="56" t="s">
        <v>419</v>
      </c>
      <c r="QJQ97" s="56" t="s">
        <v>108</v>
      </c>
      <c r="QJR97" s="56" t="s">
        <v>420</v>
      </c>
      <c r="QJS97" s="56" t="s">
        <v>109</v>
      </c>
      <c r="QJT97" s="56" t="s">
        <v>19</v>
      </c>
      <c r="QJU97" s="56" t="n">
        <v>92</v>
      </c>
      <c r="QJV97" s="56" t="s">
        <v>317</v>
      </c>
      <c r="QJW97" s="56" t="s">
        <v>332</v>
      </c>
      <c r="QJX97" s="56" t="s">
        <v>333</v>
      </c>
      <c r="QJY97" s="56" t="s">
        <v>421</v>
      </c>
      <c r="QJZ97" s="56" t="s">
        <v>334</v>
      </c>
      <c r="QKA97" s="56" t="s">
        <v>326</v>
      </c>
      <c r="QKB97" s="56" t="s">
        <v>335</v>
      </c>
      <c r="QKD97" s="56" t="s">
        <v>116</v>
      </c>
      <c r="QKE97" s="56" t="s">
        <v>30</v>
      </c>
      <c r="QKF97" s="56" t="s">
        <v>419</v>
      </c>
      <c r="QKG97" s="56" t="s">
        <v>108</v>
      </c>
      <c r="QKH97" s="56" t="s">
        <v>420</v>
      </c>
      <c r="QKI97" s="56" t="s">
        <v>109</v>
      </c>
      <c r="QKJ97" s="56" t="s">
        <v>19</v>
      </c>
      <c r="QKK97" s="56" t="n">
        <v>92</v>
      </c>
      <c r="QKL97" s="56" t="s">
        <v>317</v>
      </c>
      <c r="QKM97" s="56" t="s">
        <v>332</v>
      </c>
      <c r="QKN97" s="56" t="s">
        <v>333</v>
      </c>
      <c r="QKO97" s="56" t="s">
        <v>421</v>
      </c>
      <c r="QKP97" s="56" t="s">
        <v>334</v>
      </c>
      <c r="QKQ97" s="56" t="s">
        <v>326</v>
      </c>
      <c r="QKR97" s="56" t="s">
        <v>335</v>
      </c>
      <c r="QKT97" s="56" t="s">
        <v>116</v>
      </c>
      <c r="QKU97" s="56" t="s">
        <v>30</v>
      </c>
      <c r="QKV97" s="56" t="s">
        <v>419</v>
      </c>
      <c r="QKW97" s="56" t="s">
        <v>108</v>
      </c>
      <c r="QKX97" s="56" t="s">
        <v>420</v>
      </c>
      <c r="QKY97" s="56" t="s">
        <v>109</v>
      </c>
      <c r="QKZ97" s="56" t="s">
        <v>19</v>
      </c>
      <c r="QLA97" s="56" t="n">
        <v>92</v>
      </c>
      <c r="QLB97" s="56" t="s">
        <v>317</v>
      </c>
      <c r="QLC97" s="56" t="s">
        <v>332</v>
      </c>
      <c r="QLD97" s="56" t="s">
        <v>333</v>
      </c>
      <c r="QLE97" s="56" t="s">
        <v>421</v>
      </c>
      <c r="QLF97" s="56" t="s">
        <v>334</v>
      </c>
      <c r="QLG97" s="56" t="s">
        <v>326</v>
      </c>
      <c r="QLH97" s="56" t="s">
        <v>335</v>
      </c>
      <c r="QLJ97" s="56" t="s">
        <v>116</v>
      </c>
      <c r="QLK97" s="56" t="s">
        <v>30</v>
      </c>
      <c r="QLL97" s="56" t="s">
        <v>419</v>
      </c>
      <c r="QLM97" s="56" t="s">
        <v>108</v>
      </c>
      <c r="QLN97" s="56" t="s">
        <v>420</v>
      </c>
      <c r="QLO97" s="56" t="s">
        <v>109</v>
      </c>
      <c r="QLP97" s="56" t="s">
        <v>19</v>
      </c>
      <c r="QLQ97" s="56" t="n">
        <v>92</v>
      </c>
      <c r="QLR97" s="56" t="s">
        <v>317</v>
      </c>
      <c r="QLS97" s="56" t="s">
        <v>332</v>
      </c>
      <c r="QLT97" s="56" t="s">
        <v>333</v>
      </c>
      <c r="QLU97" s="56" t="s">
        <v>421</v>
      </c>
      <c r="QLV97" s="56" t="s">
        <v>334</v>
      </c>
      <c r="QLW97" s="56" t="s">
        <v>326</v>
      </c>
      <c r="QLX97" s="56" t="s">
        <v>335</v>
      </c>
      <c r="QLZ97" s="56" t="s">
        <v>116</v>
      </c>
      <c r="QMA97" s="56" t="s">
        <v>30</v>
      </c>
      <c r="QMB97" s="56" t="s">
        <v>419</v>
      </c>
      <c r="QMC97" s="56" t="s">
        <v>108</v>
      </c>
      <c r="QMD97" s="56" t="s">
        <v>420</v>
      </c>
      <c r="QME97" s="56" t="s">
        <v>109</v>
      </c>
      <c r="QMF97" s="56" t="s">
        <v>19</v>
      </c>
      <c r="QMG97" s="56" t="n">
        <v>92</v>
      </c>
      <c r="QMH97" s="56" t="s">
        <v>317</v>
      </c>
      <c r="QMI97" s="56" t="s">
        <v>332</v>
      </c>
      <c r="QMJ97" s="56" t="s">
        <v>333</v>
      </c>
      <c r="QMK97" s="56" t="s">
        <v>421</v>
      </c>
      <c r="QML97" s="56" t="s">
        <v>334</v>
      </c>
      <c r="QMM97" s="56" t="s">
        <v>326</v>
      </c>
      <c r="QMN97" s="56" t="s">
        <v>335</v>
      </c>
      <c r="QMP97" s="56" t="s">
        <v>116</v>
      </c>
      <c r="QMQ97" s="56" t="s">
        <v>30</v>
      </c>
      <c r="QMR97" s="56" t="s">
        <v>419</v>
      </c>
      <c r="QMS97" s="56" t="s">
        <v>108</v>
      </c>
      <c r="QMT97" s="56" t="s">
        <v>420</v>
      </c>
      <c r="QMU97" s="56" t="s">
        <v>109</v>
      </c>
      <c r="QMV97" s="56" t="s">
        <v>19</v>
      </c>
      <c r="QMW97" s="56" t="n">
        <v>92</v>
      </c>
      <c r="QMX97" s="56" t="s">
        <v>317</v>
      </c>
      <c r="QMY97" s="56" t="s">
        <v>332</v>
      </c>
      <c r="QMZ97" s="56" t="s">
        <v>333</v>
      </c>
      <c r="QNA97" s="56" t="s">
        <v>421</v>
      </c>
      <c r="QNB97" s="56" t="s">
        <v>334</v>
      </c>
      <c r="QNC97" s="56" t="s">
        <v>326</v>
      </c>
      <c r="QND97" s="56" t="s">
        <v>335</v>
      </c>
      <c r="QNF97" s="56" t="s">
        <v>116</v>
      </c>
      <c r="QNG97" s="56" t="s">
        <v>30</v>
      </c>
      <c r="QNH97" s="56" t="s">
        <v>419</v>
      </c>
      <c r="QNI97" s="56" t="s">
        <v>108</v>
      </c>
      <c r="QNJ97" s="56" t="s">
        <v>420</v>
      </c>
      <c r="QNK97" s="56" t="s">
        <v>109</v>
      </c>
      <c r="QNL97" s="56" t="s">
        <v>19</v>
      </c>
      <c r="QNM97" s="56" t="n">
        <v>92</v>
      </c>
      <c r="QNN97" s="56" t="s">
        <v>317</v>
      </c>
      <c r="QNO97" s="56" t="s">
        <v>332</v>
      </c>
      <c r="QNP97" s="56" t="s">
        <v>333</v>
      </c>
      <c r="QNQ97" s="56" t="s">
        <v>421</v>
      </c>
      <c r="QNR97" s="56" t="s">
        <v>334</v>
      </c>
      <c r="QNS97" s="56" t="s">
        <v>326</v>
      </c>
      <c r="QNT97" s="56" t="s">
        <v>335</v>
      </c>
      <c r="QNV97" s="56" t="s">
        <v>116</v>
      </c>
      <c r="QNW97" s="56" t="s">
        <v>30</v>
      </c>
      <c r="QNX97" s="56" t="s">
        <v>419</v>
      </c>
      <c r="QNY97" s="56" t="s">
        <v>108</v>
      </c>
      <c r="QNZ97" s="56" t="s">
        <v>420</v>
      </c>
      <c r="QOA97" s="56" t="s">
        <v>109</v>
      </c>
      <c r="QOB97" s="56" t="s">
        <v>19</v>
      </c>
      <c r="QOC97" s="56" t="n">
        <v>92</v>
      </c>
      <c r="QOD97" s="56" t="s">
        <v>317</v>
      </c>
      <c r="QOE97" s="56" t="s">
        <v>332</v>
      </c>
      <c r="QOF97" s="56" t="s">
        <v>333</v>
      </c>
      <c r="QOG97" s="56" t="s">
        <v>421</v>
      </c>
      <c r="QOH97" s="56" t="s">
        <v>334</v>
      </c>
      <c r="QOI97" s="56" t="s">
        <v>326</v>
      </c>
      <c r="QOJ97" s="56" t="s">
        <v>335</v>
      </c>
      <c r="QOL97" s="56" t="s">
        <v>116</v>
      </c>
      <c r="QOM97" s="56" t="s">
        <v>30</v>
      </c>
      <c r="QON97" s="56" t="s">
        <v>419</v>
      </c>
      <c r="QOO97" s="56" t="s">
        <v>108</v>
      </c>
      <c r="QOP97" s="56" t="s">
        <v>420</v>
      </c>
      <c r="QOQ97" s="56" t="s">
        <v>109</v>
      </c>
      <c r="QOR97" s="56" t="s">
        <v>19</v>
      </c>
      <c r="QOS97" s="56" t="n">
        <v>92</v>
      </c>
      <c r="QOT97" s="56" t="s">
        <v>317</v>
      </c>
      <c r="QOU97" s="56" t="s">
        <v>332</v>
      </c>
      <c r="QOV97" s="56" t="s">
        <v>333</v>
      </c>
      <c r="QOW97" s="56" t="s">
        <v>421</v>
      </c>
      <c r="QOX97" s="56" t="s">
        <v>334</v>
      </c>
      <c r="QOY97" s="56" t="s">
        <v>326</v>
      </c>
      <c r="QOZ97" s="56" t="s">
        <v>335</v>
      </c>
      <c r="QPB97" s="56" t="s">
        <v>116</v>
      </c>
      <c r="QPC97" s="56" t="s">
        <v>30</v>
      </c>
      <c r="QPD97" s="56" t="s">
        <v>419</v>
      </c>
      <c r="QPE97" s="56" t="s">
        <v>108</v>
      </c>
      <c r="QPF97" s="56" t="s">
        <v>420</v>
      </c>
      <c r="QPG97" s="56" t="s">
        <v>109</v>
      </c>
      <c r="QPH97" s="56" t="s">
        <v>19</v>
      </c>
      <c r="QPI97" s="56" t="n">
        <v>92</v>
      </c>
      <c r="QPJ97" s="56" t="s">
        <v>317</v>
      </c>
      <c r="QPK97" s="56" t="s">
        <v>332</v>
      </c>
      <c r="QPL97" s="56" t="s">
        <v>333</v>
      </c>
      <c r="QPM97" s="56" t="s">
        <v>421</v>
      </c>
      <c r="QPN97" s="56" t="s">
        <v>334</v>
      </c>
      <c r="QPO97" s="56" t="s">
        <v>326</v>
      </c>
      <c r="QPP97" s="56" t="s">
        <v>335</v>
      </c>
      <c r="QPR97" s="56" t="s">
        <v>116</v>
      </c>
      <c r="QPS97" s="56" t="s">
        <v>30</v>
      </c>
      <c r="QPT97" s="56" t="s">
        <v>419</v>
      </c>
      <c r="QPU97" s="56" t="s">
        <v>108</v>
      </c>
      <c r="QPV97" s="56" t="s">
        <v>420</v>
      </c>
      <c r="QPW97" s="56" t="s">
        <v>109</v>
      </c>
      <c r="QPX97" s="56" t="s">
        <v>19</v>
      </c>
      <c r="QPY97" s="56" t="n">
        <v>92</v>
      </c>
      <c r="QPZ97" s="56" t="s">
        <v>317</v>
      </c>
      <c r="QQA97" s="56" t="s">
        <v>332</v>
      </c>
      <c r="QQB97" s="56" t="s">
        <v>333</v>
      </c>
      <c r="QQC97" s="56" t="s">
        <v>421</v>
      </c>
      <c r="QQD97" s="56" t="s">
        <v>334</v>
      </c>
      <c r="QQE97" s="56" t="s">
        <v>326</v>
      </c>
      <c r="QQF97" s="56" t="s">
        <v>335</v>
      </c>
      <c r="QQH97" s="56" t="s">
        <v>116</v>
      </c>
      <c r="QQI97" s="56" t="s">
        <v>30</v>
      </c>
      <c r="QQJ97" s="56" t="s">
        <v>419</v>
      </c>
      <c r="QQK97" s="56" t="s">
        <v>108</v>
      </c>
      <c r="QQL97" s="56" t="s">
        <v>420</v>
      </c>
      <c r="QQM97" s="56" t="s">
        <v>109</v>
      </c>
      <c r="QQN97" s="56" t="s">
        <v>19</v>
      </c>
      <c r="QQO97" s="56" t="n">
        <v>92</v>
      </c>
      <c r="QQP97" s="56" t="s">
        <v>317</v>
      </c>
      <c r="QQQ97" s="56" t="s">
        <v>332</v>
      </c>
      <c r="QQR97" s="56" t="s">
        <v>333</v>
      </c>
      <c r="QQS97" s="56" t="s">
        <v>421</v>
      </c>
      <c r="QQT97" s="56" t="s">
        <v>334</v>
      </c>
      <c r="QQU97" s="56" t="s">
        <v>326</v>
      </c>
      <c r="QQV97" s="56" t="s">
        <v>335</v>
      </c>
      <c r="QQX97" s="56" t="s">
        <v>116</v>
      </c>
      <c r="QQY97" s="56" t="s">
        <v>30</v>
      </c>
      <c r="QQZ97" s="56" t="s">
        <v>419</v>
      </c>
      <c r="QRA97" s="56" t="s">
        <v>108</v>
      </c>
      <c r="QRB97" s="56" t="s">
        <v>420</v>
      </c>
      <c r="QRC97" s="56" t="s">
        <v>109</v>
      </c>
      <c r="QRD97" s="56" t="s">
        <v>19</v>
      </c>
      <c r="QRE97" s="56" t="n">
        <v>92</v>
      </c>
      <c r="QRF97" s="56" t="s">
        <v>317</v>
      </c>
      <c r="QRG97" s="56" t="s">
        <v>332</v>
      </c>
      <c r="QRH97" s="56" t="s">
        <v>333</v>
      </c>
      <c r="QRI97" s="56" t="s">
        <v>421</v>
      </c>
      <c r="QRJ97" s="56" t="s">
        <v>334</v>
      </c>
      <c r="QRK97" s="56" t="s">
        <v>326</v>
      </c>
      <c r="QRL97" s="56" t="s">
        <v>335</v>
      </c>
      <c r="QRN97" s="56" t="s">
        <v>116</v>
      </c>
      <c r="QRO97" s="56" t="s">
        <v>30</v>
      </c>
      <c r="QRP97" s="56" t="s">
        <v>419</v>
      </c>
      <c r="QRQ97" s="56" t="s">
        <v>108</v>
      </c>
      <c r="QRR97" s="56" t="s">
        <v>420</v>
      </c>
      <c r="QRS97" s="56" t="s">
        <v>109</v>
      </c>
      <c r="QRT97" s="56" t="s">
        <v>19</v>
      </c>
      <c r="QRU97" s="56" t="n">
        <v>92</v>
      </c>
      <c r="QRV97" s="56" t="s">
        <v>317</v>
      </c>
      <c r="QRW97" s="56" t="s">
        <v>332</v>
      </c>
      <c r="QRX97" s="56" t="s">
        <v>333</v>
      </c>
      <c r="QRY97" s="56" t="s">
        <v>421</v>
      </c>
      <c r="QRZ97" s="56" t="s">
        <v>334</v>
      </c>
      <c r="QSA97" s="56" t="s">
        <v>326</v>
      </c>
      <c r="QSB97" s="56" t="s">
        <v>335</v>
      </c>
      <c r="QSD97" s="56" t="s">
        <v>116</v>
      </c>
      <c r="QSE97" s="56" t="s">
        <v>30</v>
      </c>
      <c r="QSF97" s="56" t="s">
        <v>419</v>
      </c>
      <c r="QSG97" s="56" t="s">
        <v>108</v>
      </c>
      <c r="QSH97" s="56" t="s">
        <v>420</v>
      </c>
      <c r="QSI97" s="56" t="s">
        <v>109</v>
      </c>
      <c r="QSJ97" s="56" t="s">
        <v>19</v>
      </c>
      <c r="QSK97" s="56" t="n">
        <v>92</v>
      </c>
      <c r="QSL97" s="56" t="s">
        <v>317</v>
      </c>
      <c r="QSM97" s="56" t="s">
        <v>332</v>
      </c>
      <c r="QSN97" s="56" t="s">
        <v>333</v>
      </c>
      <c r="QSO97" s="56" t="s">
        <v>421</v>
      </c>
      <c r="QSP97" s="56" t="s">
        <v>334</v>
      </c>
      <c r="QSQ97" s="56" t="s">
        <v>326</v>
      </c>
      <c r="QSR97" s="56" t="s">
        <v>335</v>
      </c>
      <c r="QST97" s="56" t="s">
        <v>116</v>
      </c>
      <c r="QSU97" s="56" t="s">
        <v>30</v>
      </c>
      <c r="QSV97" s="56" t="s">
        <v>419</v>
      </c>
      <c r="QSW97" s="56" t="s">
        <v>108</v>
      </c>
      <c r="QSX97" s="56" t="s">
        <v>420</v>
      </c>
      <c r="QSY97" s="56" t="s">
        <v>109</v>
      </c>
      <c r="QSZ97" s="56" t="s">
        <v>19</v>
      </c>
      <c r="QTA97" s="56" t="n">
        <v>92</v>
      </c>
      <c r="QTB97" s="56" t="s">
        <v>317</v>
      </c>
      <c r="QTC97" s="56" t="s">
        <v>332</v>
      </c>
      <c r="QTD97" s="56" t="s">
        <v>333</v>
      </c>
      <c r="QTE97" s="56" t="s">
        <v>421</v>
      </c>
      <c r="QTF97" s="56" t="s">
        <v>334</v>
      </c>
      <c r="QTG97" s="56" t="s">
        <v>326</v>
      </c>
      <c r="QTH97" s="56" t="s">
        <v>335</v>
      </c>
      <c r="QTJ97" s="56" t="s">
        <v>116</v>
      </c>
      <c r="QTK97" s="56" t="s">
        <v>30</v>
      </c>
      <c r="QTL97" s="56" t="s">
        <v>419</v>
      </c>
      <c r="QTM97" s="56" t="s">
        <v>108</v>
      </c>
      <c r="QTN97" s="56" t="s">
        <v>420</v>
      </c>
      <c r="QTO97" s="56" t="s">
        <v>109</v>
      </c>
      <c r="QTP97" s="56" t="s">
        <v>19</v>
      </c>
      <c r="QTQ97" s="56" t="n">
        <v>92</v>
      </c>
      <c r="QTR97" s="56" t="s">
        <v>317</v>
      </c>
      <c r="QTS97" s="56" t="s">
        <v>332</v>
      </c>
      <c r="QTT97" s="56" t="s">
        <v>333</v>
      </c>
      <c r="QTU97" s="56" t="s">
        <v>421</v>
      </c>
      <c r="QTV97" s="56" t="s">
        <v>334</v>
      </c>
      <c r="QTW97" s="56" t="s">
        <v>326</v>
      </c>
      <c r="QTX97" s="56" t="s">
        <v>335</v>
      </c>
      <c r="QTZ97" s="56" t="s">
        <v>116</v>
      </c>
      <c r="QUA97" s="56" t="s">
        <v>30</v>
      </c>
      <c r="QUB97" s="56" t="s">
        <v>419</v>
      </c>
      <c r="QUC97" s="56" t="s">
        <v>108</v>
      </c>
      <c r="QUD97" s="56" t="s">
        <v>420</v>
      </c>
      <c r="QUE97" s="56" t="s">
        <v>109</v>
      </c>
      <c r="QUF97" s="56" t="s">
        <v>19</v>
      </c>
      <c r="QUG97" s="56" t="n">
        <v>92</v>
      </c>
      <c r="QUH97" s="56" t="s">
        <v>317</v>
      </c>
      <c r="QUI97" s="56" t="s">
        <v>332</v>
      </c>
      <c r="QUJ97" s="56" t="s">
        <v>333</v>
      </c>
      <c r="QUK97" s="56" t="s">
        <v>421</v>
      </c>
      <c r="QUL97" s="56" t="s">
        <v>334</v>
      </c>
      <c r="QUM97" s="56" t="s">
        <v>326</v>
      </c>
      <c r="QUN97" s="56" t="s">
        <v>335</v>
      </c>
      <c r="QUP97" s="56" t="s">
        <v>116</v>
      </c>
      <c r="QUQ97" s="56" t="s">
        <v>30</v>
      </c>
      <c r="QUR97" s="56" t="s">
        <v>419</v>
      </c>
      <c r="QUS97" s="56" t="s">
        <v>108</v>
      </c>
      <c r="QUT97" s="56" t="s">
        <v>420</v>
      </c>
      <c r="QUU97" s="56" t="s">
        <v>109</v>
      </c>
      <c r="QUV97" s="56" t="s">
        <v>19</v>
      </c>
      <c r="QUW97" s="56" t="n">
        <v>92</v>
      </c>
      <c r="QUX97" s="56" t="s">
        <v>317</v>
      </c>
      <c r="QUY97" s="56" t="s">
        <v>332</v>
      </c>
      <c r="QUZ97" s="56" t="s">
        <v>333</v>
      </c>
      <c r="QVA97" s="56" t="s">
        <v>421</v>
      </c>
      <c r="QVB97" s="56" t="s">
        <v>334</v>
      </c>
      <c r="QVC97" s="56" t="s">
        <v>326</v>
      </c>
      <c r="QVD97" s="56" t="s">
        <v>335</v>
      </c>
      <c r="QVF97" s="56" t="s">
        <v>116</v>
      </c>
      <c r="QVG97" s="56" t="s">
        <v>30</v>
      </c>
      <c r="QVH97" s="56" t="s">
        <v>419</v>
      </c>
      <c r="QVI97" s="56" t="s">
        <v>108</v>
      </c>
      <c r="QVJ97" s="56" t="s">
        <v>420</v>
      </c>
      <c r="QVK97" s="56" t="s">
        <v>109</v>
      </c>
      <c r="QVL97" s="56" t="s">
        <v>19</v>
      </c>
      <c r="QVM97" s="56" t="n">
        <v>92</v>
      </c>
      <c r="QVN97" s="56" t="s">
        <v>317</v>
      </c>
      <c r="QVO97" s="56" t="s">
        <v>332</v>
      </c>
      <c r="QVP97" s="56" t="s">
        <v>333</v>
      </c>
      <c r="QVQ97" s="56" t="s">
        <v>421</v>
      </c>
      <c r="QVR97" s="56" t="s">
        <v>334</v>
      </c>
      <c r="QVS97" s="56" t="s">
        <v>326</v>
      </c>
      <c r="QVT97" s="56" t="s">
        <v>335</v>
      </c>
      <c r="QVV97" s="56" t="s">
        <v>116</v>
      </c>
      <c r="QVW97" s="56" t="s">
        <v>30</v>
      </c>
      <c r="QVX97" s="56" t="s">
        <v>419</v>
      </c>
      <c r="QVY97" s="56" t="s">
        <v>108</v>
      </c>
      <c r="QVZ97" s="56" t="s">
        <v>420</v>
      </c>
      <c r="QWA97" s="56" t="s">
        <v>109</v>
      </c>
      <c r="QWB97" s="56" t="s">
        <v>19</v>
      </c>
      <c r="QWC97" s="56" t="n">
        <v>92</v>
      </c>
      <c r="QWD97" s="56" t="s">
        <v>317</v>
      </c>
      <c r="QWE97" s="56" t="s">
        <v>332</v>
      </c>
      <c r="QWF97" s="56" t="s">
        <v>333</v>
      </c>
      <c r="QWG97" s="56" t="s">
        <v>421</v>
      </c>
      <c r="QWH97" s="56" t="s">
        <v>334</v>
      </c>
      <c r="QWI97" s="56" t="s">
        <v>326</v>
      </c>
      <c r="QWJ97" s="56" t="s">
        <v>335</v>
      </c>
      <c r="QWL97" s="56" t="s">
        <v>116</v>
      </c>
      <c r="QWM97" s="56" t="s">
        <v>30</v>
      </c>
      <c r="QWN97" s="56" t="s">
        <v>419</v>
      </c>
      <c r="QWO97" s="56" t="s">
        <v>108</v>
      </c>
      <c r="QWP97" s="56" t="s">
        <v>420</v>
      </c>
      <c r="QWQ97" s="56" t="s">
        <v>109</v>
      </c>
      <c r="QWR97" s="56" t="s">
        <v>19</v>
      </c>
      <c r="QWS97" s="56" t="n">
        <v>92</v>
      </c>
      <c r="QWT97" s="56" t="s">
        <v>317</v>
      </c>
      <c r="QWU97" s="56" t="s">
        <v>332</v>
      </c>
      <c r="QWV97" s="56" t="s">
        <v>333</v>
      </c>
      <c r="QWW97" s="56" t="s">
        <v>421</v>
      </c>
      <c r="QWX97" s="56" t="s">
        <v>334</v>
      </c>
      <c r="QWY97" s="56" t="s">
        <v>326</v>
      </c>
      <c r="QWZ97" s="56" t="s">
        <v>335</v>
      </c>
      <c r="QXB97" s="56" t="s">
        <v>116</v>
      </c>
      <c r="QXC97" s="56" t="s">
        <v>30</v>
      </c>
      <c r="QXD97" s="56" t="s">
        <v>419</v>
      </c>
      <c r="QXE97" s="56" t="s">
        <v>108</v>
      </c>
      <c r="QXF97" s="56" t="s">
        <v>420</v>
      </c>
      <c r="QXG97" s="56" t="s">
        <v>109</v>
      </c>
      <c r="QXH97" s="56" t="s">
        <v>19</v>
      </c>
      <c r="QXI97" s="56" t="n">
        <v>92</v>
      </c>
      <c r="QXJ97" s="56" t="s">
        <v>317</v>
      </c>
      <c r="QXK97" s="56" t="s">
        <v>332</v>
      </c>
      <c r="QXL97" s="56" t="s">
        <v>333</v>
      </c>
      <c r="QXM97" s="56" t="s">
        <v>421</v>
      </c>
      <c r="QXN97" s="56" t="s">
        <v>334</v>
      </c>
      <c r="QXO97" s="56" t="s">
        <v>326</v>
      </c>
      <c r="QXP97" s="56" t="s">
        <v>335</v>
      </c>
      <c r="QXR97" s="56" t="s">
        <v>116</v>
      </c>
      <c r="QXS97" s="56" t="s">
        <v>30</v>
      </c>
      <c r="QXT97" s="56" t="s">
        <v>419</v>
      </c>
      <c r="QXU97" s="56" t="s">
        <v>108</v>
      </c>
      <c r="QXV97" s="56" t="s">
        <v>420</v>
      </c>
      <c r="QXW97" s="56" t="s">
        <v>109</v>
      </c>
      <c r="QXX97" s="56" t="s">
        <v>19</v>
      </c>
      <c r="QXY97" s="56" t="n">
        <v>92</v>
      </c>
      <c r="QXZ97" s="56" t="s">
        <v>317</v>
      </c>
      <c r="QYA97" s="56" t="s">
        <v>332</v>
      </c>
      <c r="QYB97" s="56" t="s">
        <v>333</v>
      </c>
      <c r="QYC97" s="56" t="s">
        <v>421</v>
      </c>
      <c r="QYD97" s="56" t="s">
        <v>334</v>
      </c>
      <c r="QYE97" s="56" t="s">
        <v>326</v>
      </c>
      <c r="QYF97" s="56" t="s">
        <v>335</v>
      </c>
      <c r="QYH97" s="56" t="s">
        <v>116</v>
      </c>
      <c r="QYI97" s="56" t="s">
        <v>30</v>
      </c>
      <c r="QYJ97" s="56" t="s">
        <v>419</v>
      </c>
      <c r="QYK97" s="56" t="s">
        <v>108</v>
      </c>
      <c r="QYL97" s="56" t="s">
        <v>420</v>
      </c>
      <c r="QYM97" s="56" t="s">
        <v>109</v>
      </c>
      <c r="QYN97" s="56" t="s">
        <v>19</v>
      </c>
      <c r="QYO97" s="56" t="n">
        <v>92</v>
      </c>
      <c r="QYP97" s="56" t="s">
        <v>317</v>
      </c>
      <c r="QYQ97" s="56" t="s">
        <v>332</v>
      </c>
      <c r="QYR97" s="56" t="s">
        <v>333</v>
      </c>
      <c r="QYS97" s="56" t="s">
        <v>421</v>
      </c>
      <c r="QYT97" s="56" t="s">
        <v>334</v>
      </c>
      <c r="QYU97" s="56" t="s">
        <v>326</v>
      </c>
      <c r="QYV97" s="56" t="s">
        <v>335</v>
      </c>
      <c r="QYX97" s="56" t="s">
        <v>116</v>
      </c>
      <c r="QYY97" s="56" t="s">
        <v>30</v>
      </c>
      <c r="QYZ97" s="56" t="s">
        <v>419</v>
      </c>
      <c r="QZA97" s="56" t="s">
        <v>108</v>
      </c>
      <c r="QZB97" s="56" t="s">
        <v>420</v>
      </c>
      <c r="QZC97" s="56" t="s">
        <v>109</v>
      </c>
      <c r="QZD97" s="56" t="s">
        <v>19</v>
      </c>
      <c r="QZE97" s="56" t="n">
        <v>92</v>
      </c>
      <c r="QZF97" s="56" t="s">
        <v>317</v>
      </c>
      <c r="QZG97" s="56" t="s">
        <v>332</v>
      </c>
      <c r="QZH97" s="56" t="s">
        <v>333</v>
      </c>
      <c r="QZI97" s="56" t="s">
        <v>421</v>
      </c>
      <c r="QZJ97" s="56" t="s">
        <v>334</v>
      </c>
      <c r="QZK97" s="56" t="s">
        <v>326</v>
      </c>
      <c r="QZL97" s="56" t="s">
        <v>335</v>
      </c>
      <c r="QZN97" s="56" t="s">
        <v>116</v>
      </c>
      <c r="QZO97" s="56" t="s">
        <v>30</v>
      </c>
      <c r="QZP97" s="56" t="s">
        <v>419</v>
      </c>
      <c r="QZQ97" s="56" t="s">
        <v>108</v>
      </c>
      <c r="QZR97" s="56" t="s">
        <v>420</v>
      </c>
      <c r="QZS97" s="56" t="s">
        <v>109</v>
      </c>
      <c r="QZT97" s="56" t="s">
        <v>19</v>
      </c>
      <c r="QZU97" s="56" t="n">
        <v>92</v>
      </c>
      <c r="QZV97" s="56" t="s">
        <v>317</v>
      </c>
      <c r="QZW97" s="56" t="s">
        <v>332</v>
      </c>
      <c r="QZX97" s="56" t="s">
        <v>333</v>
      </c>
      <c r="QZY97" s="56" t="s">
        <v>421</v>
      </c>
      <c r="QZZ97" s="56" t="s">
        <v>334</v>
      </c>
      <c r="RAA97" s="56" t="s">
        <v>326</v>
      </c>
      <c r="RAB97" s="56" t="s">
        <v>335</v>
      </c>
      <c r="RAD97" s="56" t="s">
        <v>116</v>
      </c>
      <c r="RAE97" s="56" t="s">
        <v>30</v>
      </c>
      <c r="RAF97" s="56" t="s">
        <v>419</v>
      </c>
      <c r="RAG97" s="56" t="s">
        <v>108</v>
      </c>
      <c r="RAH97" s="56" t="s">
        <v>420</v>
      </c>
      <c r="RAI97" s="56" t="s">
        <v>109</v>
      </c>
      <c r="RAJ97" s="56" t="s">
        <v>19</v>
      </c>
      <c r="RAK97" s="56" t="n">
        <v>92</v>
      </c>
      <c r="RAL97" s="56" t="s">
        <v>317</v>
      </c>
      <c r="RAM97" s="56" t="s">
        <v>332</v>
      </c>
      <c r="RAN97" s="56" t="s">
        <v>333</v>
      </c>
      <c r="RAO97" s="56" t="s">
        <v>421</v>
      </c>
      <c r="RAP97" s="56" t="s">
        <v>334</v>
      </c>
      <c r="RAQ97" s="56" t="s">
        <v>326</v>
      </c>
      <c r="RAR97" s="56" t="s">
        <v>335</v>
      </c>
      <c r="RAT97" s="56" t="s">
        <v>116</v>
      </c>
      <c r="RAU97" s="56" t="s">
        <v>30</v>
      </c>
      <c r="RAV97" s="56" t="s">
        <v>419</v>
      </c>
      <c r="RAW97" s="56" t="s">
        <v>108</v>
      </c>
      <c r="RAX97" s="56" t="s">
        <v>420</v>
      </c>
      <c r="RAY97" s="56" t="s">
        <v>109</v>
      </c>
      <c r="RAZ97" s="56" t="s">
        <v>19</v>
      </c>
      <c r="RBA97" s="56" t="n">
        <v>92</v>
      </c>
      <c r="RBB97" s="56" t="s">
        <v>317</v>
      </c>
      <c r="RBC97" s="56" t="s">
        <v>332</v>
      </c>
      <c r="RBD97" s="56" t="s">
        <v>333</v>
      </c>
      <c r="RBE97" s="56" t="s">
        <v>421</v>
      </c>
      <c r="RBF97" s="56" t="s">
        <v>334</v>
      </c>
      <c r="RBG97" s="56" t="s">
        <v>326</v>
      </c>
      <c r="RBH97" s="56" t="s">
        <v>335</v>
      </c>
      <c r="RBJ97" s="56" t="s">
        <v>116</v>
      </c>
      <c r="RBK97" s="56" t="s">
        <v>30</v>
      </c>
      <c r="RBL97" s="56" t="s">
        <v>419</v>
      </c>
      <c r="RBM97" s="56" t="s">
        <v>108</v>
      </c>
      <c r="RBN97" s="56" t="s">
        <v>420</v>
      </c>
      <c r="RBO97" s="56" t="s">
        <v>109</v>
      </c>
      <c r="RBP97" s="56" t="s">
        <v>19</v>
      </c>
      <c r="RBQ97" s="56" t="n">
        <v>92</v>
      </c>
      <c r="RBR97" s="56" t="s">
        <v>317</v>
      </c>
      <c r="RBS97" s="56" t="s">
        <v>332</v>
      </c>
      <c r="RBT97" s="56" t="s">
        <v>333</v>
      </c>
      <c r="RBU97" s="56" t="s">
        <v>421</v>
      </c>
      <c r="RBV97" s="56" t="s">
        <v>334</v>
      </c>
      <c r="RBW97" s="56" t="s">
        <v>326</v>
      </c>
      <c r="RBX97" s="56" t="s">
        <v>335</v>
      </c>
      <c r="RBZ97" s="56" t="s">
        <v>116</v>
      </c>
      <c r="RCA97" s="56" t="s">
        <v>30</v>
      </c>
      <c r="RCB97" s="56" t="s">
        <v>419</v>
      </c>
      <c r="RCC97" s="56" t="s">
        <v>108</v>
      </c>
      <c r="RCD97" s="56" t="s">
        <v>420</v>
      </c>
      <c r="RCE97" s="56" t="s">
        <v>109</v>
      </c>
      <c r="RCF97" s="56" t="s">
        <v>19</v>
      </c>
      <c r="RCG97" s="56" t="n">
        <v>92</v>
      </c>
      <c r="RCH97" s="56" t="s">
        <v>317</v>
      </c>
      <c r="RCI97" s="56" t="s">
        <v>332</v>
      </c>
      <c r="RCJ97" s="56" t="s">
        <v>333</v>
      </c>
      <c r="RCK97" s="56" t="s">
        <v>421</v>
      </c>
      <c r="RCL97" s="56" t="s">
        <v>334</v>
      </c>
      <c r="RCM97" s="56" t="s">
        <v>326</v>
      </c>
      <c r="RCN97" s="56" t="s">
        <v>335</v>
      </c>
      <c r="RCP97" s="56" t="s">
        <v>116</v>
      </c>
      <c r="RCQ97" s="56" t="s">
        <v>30</v>
      </c>
      <c r="RCR97" s="56" t="s">
        <v>419</v>
      </c>
      <c r="RCS97" s="56" t="s">
        <v>108</v>
      </c>
      <c r="RCT97" s="56" t="s">
        <v>420</v>
      </c>
      <c r="RCU97" s="56" t="s">
        <v>109</v>
      </c>
      <c r="RCV97" s="56" t="s">
        <v>19</v>
      </c>
      <c r="RCW97" s="56" t="n">
        <v>92</v>
      </c>
      <c r="RCX97" s="56" t="s">
        <v>317</v>
      </c>
      <c r="RCY97" s="56" t="s">
        <v>332</v>
      </c>
      <c r="RCZ97" s="56" t="s">
        <v>333</v>
      </c>
      <c r="RDA97" s="56" t="s">
        <v>421</v>
      </c>
      <c r="RDB97" s="56" t="s">
        <v>334</v>
      </c>
      <c r="RDC97" s="56" t="s">
        <v>326</v>
      </c>
      <c r="RDD97" s="56" t="s">
        <v>335</v>
      </c>
      <c r="RDF97" s="56" t="s">
        <v>116</v>
      </c>
      <c r="RDG97" s="56" t="s">
        <v>30</v>
      </c>
      <c r="RDH97" s="56" t="s">
        <v>419</v>
      </c>
      <c r="RDI97" s="56" t="s">
        <v>108</v>
      </c>
      <c r="RDJ97" s="56" t="s">
        <v>420</v>
      </c>
      <c r="RDK97" s="56" t="s">
        <v>109</v>
      </c>
      <c r="RDL97" s="56" t="s">
        <v>19</v>
      </c>
      <c r="RDM97" s="56" t="n">
        <v>92</v>
      </c>
      <c r="RDN97" s="56" t="s">
        <v>317</v>
      </c>
      <c r="RDO97" s="56" t="s">
        <v>332</v>
      </c>
      <c r="RDP97" s="56" t="s">
        <v>333</v>
      </c>
      <c r="RDQ97" s="56" t="s">
        <v>421</v>
      </c>
      <c r="RDR97" s="56" t="s">
        <v>334</v>
      </c>
      <c r="RDS97" s="56" t="s">
        <v>326</v>
      </c>
      <c r="RDT97" s="56" t="s">
        <v>335</v>
      </c>
      <c r="RDV97" s="56" t="s">
        <v>116</v>
      </c>
      <c r="RDW97" s="56" t="s">
        <v>30</v>
      </c>
      <c r="RDX97" s="56" t="s">
        <v>419</v>
      </c>
      <c r="RDY97" s="56" t="s">
        <v>108</v>
      </c>
      <c r="RDZ97" s="56" t="s">
        <v>420</v>
      </c>
      <c r="REA97" s="56" t="s">
        <v>109</v>
      </c>
      <c r="REB97" s="56" t="s">
        <v>19</v>
      </c>
      <c r="REC97" s="56" t="n">
        <v>92</v>
      </c>
      <c r="RED97" s="56" t="s">
        <v>317</v>
      </c>
      <c r="REE97" s="56" t="s">
        <v>332</v>
      </c>
      <c r="REF97" s="56" t="s">
        <v>333</v>
      </c>
      <c r="REG97" s="56" t="s">
        <v>421</v>
      </c>
      <c r="REH97" s="56" t="s">
        <v>334</v>
      </c>
      <c r="REI97" s="56" t="s">
        <v>326</v>
      </c>
      <c r="REJ97" s="56" t="s">
        <v>335</v>
      </c>
      <c r="REL97" s="56" t="s">
        <v>116</v>
      </c>
      <c r="REM97" s="56" t="s">
        <v>30</v>
      </c>
      <c r="REN97" s="56" t="s">
        <v>419</v>
      </c>
      <c r="REO97" s="56" t="s">
        <v>108</v>
      </c>
      <c r="REP97" s="56" t="s">
        <v>420</v>
      </c>
      <c r="REQ97" s="56" t="s">
        <v>109</v>
      </c>
      <c r="RER97" s="56" t="s">
        <v>19</v>
      </c>
      <c r="RES97" s="56" t="n">
        <v>92</v>
      </c>
      <c r="RET97" s="56" t="s">
        <v>317</v>
      </c>
      <c r="REU97" s="56" t="s">
        <v>332</v>
      </c>
      <c r="REV97" s="56" t="s">
        <v>333</v>
      </c>
      <c r="REW97" s="56" t="s">
        <v>421</v>
      </c>
      <c r="REX97" s="56" t="s">
        <v>334</v>
      </c>
      <c r="REY97" s="56" t="s">
        <v>326</v>
      </c>
      <c r="REZ97" s="56" t="s">
        <v>335</v>
      </c>
      <c r="RFB97" s="56" t="s">
        <v>116</v>
      </c>
      <c r="RFC97" s="56" t="s">
        <v>30</v>
      </c>
      <c r="RFD97" s="56" t="s">
        <v>419</v>
      </c>
      <c r="RFE97" s="56" t="s">
        <v>108</v>
      </c>
      <c r="RFF97" s="56" t="s">
        <v>420</v>
      </c>
      <c r="RFG97" s="56" t="s">
        <v>109</v>
      </c>
      <c r="RFH97" s="56" t="s">
        <v>19</v>
      </c>
      <c r="RFI97" s="56" t="n">
        <v>92</v>
      </c>
      <c r="RFJ97" s="56" t="s">
        <v>317</v>
      </c>
      <c r="RFK97" s="56" t="s">
        <v>332</v>
      </c>
      <c r="RFL97" s="56" t="s">
        <v>333</v>
      </c>
      <c r="RFM97" s="56" t="s">
        <v>421</v>
      </c>
      <c r="RFN97" s="56" t="s">
        <v>334</v>
      </c>
      <c r="RFO97" s="56" t="s">
        <v>326</v>
      </c>
      <c r="RFP97" s="56" t="s">
        <v>335</v>
      </c>
      <c r="RFR97" s="56" t="s">
        <v>116</v>
      </c>
      <c r="RFS97" s="56" t="s">
        <v>30</v>
      </c>
      <c r="RFT97" s="56" t="s">
        <v>419</v>
      </c>
      <c r="RFU97" s="56" t="s">
        <v>108</v>
      </c>
      <c r="RFV97" s="56" t="s">
        <v>420</v>
      </c>
      <c r="RFW97" s="56" t="s">
        <v>109</v>
      </c>
      <c r="RFX97" s="56" t="s">
        <v>19</v>
      </c>
      <c r="RFY97" s="56" t="n">
        <v>92</v>
      </c>
      <c r="RFZ97" s="56" t="s">
        <v>317</v>
      </c>
      <c r="RGA97" s="56" t="s">
        <v>332</v>
      </c>
      <c r="RGB97" s="56" t="s">
        <v>333</v>
      </c>
      <c r="RGC97" s="56" t="s">
        <v>421</v>
      </c>
      <c r="RGD97" s="56" t="s">
        <v>334</v>
      </c>
      <c r="RGE97" s="56" t="s">
        <v>326</v>
      </c>
      <c r="RGF97" s="56" t="s">
        <v>335</v>
      </c>
      <c r="RGH97" s="56" t="s">
        <v>116</v>
      </c>
      <c r="RGI97" s="56" t="s">
        <v>30</v>
      </c>
      <c r="RGJ97" s="56" t="s">
        <v>419</v>
      </c>
      <c r="RGK97" s="56" t="s">
        <v>108</v>
      </c>
      <c r="RGL97" s="56" t="s">
        <v>420</v>
      </c>
      <c r="RGM97" s="56" t="s">
        <v>109</v>
      </c>
      <c r="RGN97" s="56" t="s">
        <v>19</v>
      </c>
      <c r="RGO97" s="56" t="n">
        <v>92</v>
      </c>
      <c r="RGP97" s="56" t="s">
        <v>317</v>
      </c>
      <c r="RGQ97" s="56" t="s">
        <v>332</v>
      </c>
      <c r="RGR97" s="56" t="s">
        <v>333</v>
      </c>
      <c r="RGS97" s="56" t="s">
        <v>421</v>
      </c>
      <c r="RGT97" s="56" t="s">
        <v>334</v>
      </c>
      <c r="RGU97" s="56" t="s">
        <v>326</v>
      </c>
      <c r="RGV97" s="56" t="s">
        <v>335</v>
      </c>
      <c r="RGX97" s="56" t="s">
        <v>116</v>
      </c>
      <c r="RGY97" s="56" t="s">
        <v>30</v>
      </c>
      <c r="RGZ97" s="56" t="s">
        <v>419</v>
      </c>
      <c r="RHA97" s="56" t="s">
        <v>108</v>
      </c>
      <c r="RHB97" s="56" t="s">
        <v>420</v>
      </c>
      <c r="RHC97" s="56" t="s">
        <v>109</v>
      </c>
      <c r="RHD97" s="56" t="s">
        <v>19</v>
      </c>
      <c r="RHE97" s="56" t="n">
        <v>92</v>
      </c>
      <c r="RHF97" s="56" t="s">
        <v>317</v>
      </c>
      <c r="RHG97" s="56" t="s">
        <v>332</v>
      </c>
      <c r="RHH97" s="56" t="s">
        <v>333</v>
      </c>
      <c r="RHI97" s="56" t="s">
        <v>421</v>
      </c>
      <c r="RHJ97" s="56" t="s">
        <v>334</v>
      </c>
      <c r="RHK97" s="56" t="s">
        <v>326</v>
      </c>
      <c r="RHL97" s="56" t="s">
        <v>335</v>
      </c>
      <c r="RHN97" s="56" t="s">
        <v>116</v>
      </c>
      <c r="RHO97" s="56" t="s">
        <v>30</v>
      </c>
      <c r="RHP97" s="56" t="s">
        <v>419</v>
      </c>
      <c r="RHQ97" s="56" t="s">
        <v>108</v>
      </c>
      <c r="RHR97" s="56" t="s">
        <v>420</v>
      </c>
      <c r="RHS97" s="56" t="s">
        <v>109</v>
      </c>
      <c r="RHT97" s="56" t="s">
        <v>19</v>
      </c>
      <c r="RHU97" s="56" t="n">
        <v>92</v>
      </c>
      <c r="RHV97" s="56" t="s">
        <v>317</v>
      </c>
      <c r="RHW97" s="56" t="s">
        <v>332</v>
      </c>
      <c r="RHX97" s="56" t="s">
        <v>333</v>
      </c>
      <c r="RHY97" s="56" t="s">
        <v>421</v>
      </c>
      <c r="RHZ97" s="56" t="s">
        <v>334</v>
      </c>
      <c r="RIA97" s="56" t="s">
        <v>326</v>
      </c>
      <c r="RIB97" s="56" t="s">
        <v>335</v>
      </c>
      <c r="RID97" s="56" t="s">
        <v>116</v>
      </c>
      <c r="RIE97" s="56" t="s">
        <v>30</v>
      </c>
      <c r="RIF97" s="56" t="s">
        <v>419</v>
      </c>
      <c r="RIG97" s="56" t="s">
        <v>108</v>
      </c>
      <c r="RIH97" s="56" t="s">
        <v>420</v>
      </c>
      <c r="RII97" s="56" t="s">
        <v>109</v>
      </c>
      <c r="RIJ97" s="56" t="s">
        <v>19</v>
      </c>
      <c r="RIK97" s="56" t="n">
        <v>92</v>
      </c>
      <c r="RIL97" s="56" t="s">
        <v>317</v>
      </c>
      <c r="RIM97" s="56" t="s">
        <v>332</v>
      </c>
      <c r="RIN97" s="56" t="s">
        <v>333</v>
      </c>
      <c r="RIO97" s="56" t="s">
        <v>421</v>
      </c>
      <c r="RIP97" s="56" t="s">
        <v>334</v>
      </c>
      <c r="RIQ97" s="56" t="s">
        <v>326</v>
      </c>
      <c r="RIR97" s="56" t="s">
        <v>335</v>
      </c>
      <c r="RIT97" s="56" t="s">
        <v>116</v>
      </c>
      <c r="RIU97" s="56" t="s">
        <v>30</v>
      </c>
      <c r="RIV97" s="56" t="s">
        <v>419</v>
      </c>
      <c r="RIW97" s="56" t="s">
        <v>108</v>
      </c>
      <c r="RIX97" s="56" t="s">
        <v>420</v>
      </c>
      <c r="RIY97" s="56" t="s">
        <v>109</v>
      </c>
      <c r="RIZ97" s="56" t="s">
        <v>19</v>
      </c>
      <c r="RJA97" s="56" t="n">
        <v>92</v>
      </c>
      <c r="RJB97" s="56" t="s">
        <v>317</v>
      </c>
      <c r="RJC97" s="56" t="s">
        <v>332</v>
      </c>
      <c r="RJD97" s="56" t="s">
        <v>333</v>
      </c>
      <c r="RJE97" s="56" t="s">
        <v>421</v>
      </c>
      <c r="RJF97" s="56" t="s">
        <v>334</v>
      </c>
      <c r="RJG97" s="56" t="s">
        <v>326</v>
      </c>
      <c r="RJH97" s="56" t="s">
        <v>335</v>
      </c>
      <c r="RJJ97" s="56" t="s">
        <v>116</v>
      </c>
      <c r="RJK97" s="56" t="s">
        <v>30</v>
      </c>
      <c r="RJL97" s="56" t="s">
        <v>419</v>
      </c>
      <c r="RJM97" s="56" t="s">
        <v>108</v>
      </c>
      <c r="RJN97" s="56" t="s">
        <v>420</v>
      </c>
      <c r="RJO97" s="56" t="s">
        <v>109</v>
      </c>
      <c r="RJP97" s="56" t="s">
        <v>19</v>
      </c>
      <c r="RJQ97" s="56" t="n">
        <v>92</v>
      </c>
      <c r="RJR97" s="56" t="s">
        <v>317</v>
      </c>
      <c r="RJS97" s="56" t="s">
        <v>332</v>
      </c>
      <c r="RJT97" s="56" t="s">
        <v>333</v>
      </c>
      <c r="RJU97" s="56" t="s">
        <v>421</v>
      </c>
      <c r="RJV97" s="56" t="s">
        <v>334</v>
      </c>
      <c r="RJW97" s="56" t="s">
        <v>326</v>
      </c>
      <c r="RJX97" s="56" t="s">
        <v>335</v>
      </c>
      <c r="RJZ97" s="56" t="s">
        <v>116</v>
      </c>
      <c r="RKA97" s="56" t="s">
        <v>30</v>
      </c>
      <c r="RKB97" s="56" t="s">
        <v>419</v>
      </c>
      <c r="RKC97" s="56" t="s">
        <v>108</v>
      </c>
      <c r="RKD97" s="56" t="s">
        <v>420</v>
      </c>
      <c r="RKE97" s="56" t="s">
        <v>109</v>
      </c>
      <c r="RKF97" s="56" t="s">
        <v>19</v>
      </c>
      <c r="RKG97" s="56" t="n">
        <v>92</v>
      </c>
      <c r="RKH97" s="56" t="s">
        <v>317</v>
      </c>
      <c r="RKI97" s="56" t="s">
        <v>332</v>
      </c>
      <c r="RKJ97" s="56" t="s">
        <v>333</v>
      </c>
      <c r="RKK97" s="56" t="s">
        <v>421</v>
      </c>
      <c r="RKL97" s="56" t="s">
        <v>334</v>
      </c>
      <c r="RKM97" s="56" t="s">
        <v>326</v>
      </c>
      <c r="RKN97" s="56" t="s">
        <v>335</v>
      </c>
      <c r="RKP97" s="56" t="s">
        <v>116</v>
      </c>
      <c r="RKQ97" s="56" t="s">
        <v>30</v>
      </c>
      <c r="RKR97" s="56" t="s">
        <v>419</v>
      </c>
      <c r="RKS97" s="56" t="s">
        <v>108</v>
      </c>
      <c r="RKT97" s="56" t="s">
        <v>420</v>
      </c>
      <c r="RKU97" s="56" t="s">
        <v>109</v>
      </c>
      <c r="RKV97" s="56" t="s">
        <v>19</v>
      </c>
      <c r="RKW97" s="56" t="n">
        <v>92</v>
      </c>
      <c r="RKX97" s="56" t="s">
        <v>317</v>
      </c>
      <c r="RKY97" s="56" t="s">
        <v>332</v>
      </c>
      <c r="RKZ97" s="56" t="s">
        <v>333</v>
      </c>
      <c r="RLA97" s="56" t="s">
        <v>421</v>
      </c>
      <c r="RLB97" s="56" t="s">
        <v>334</v>
      </c>
      <c r="RLC97" s="56" t="s">
        <v>326</v>
      </c>
      <c r="RLD97" s="56" t="s">
        <v>335</v>
      </c>
      <c r="RLF97" s="56" t="s">
        <v>116</v>
      </c>
      <c r="RLG97" s="56" t="s">
        <v>30</v>
      </c>
      <c r="RLH97" s="56" t="s">
        <v>419</v>
      </c>
      <c r="RLI97" s="56" t="s">
        <v>108</v>
      </c>
      <c r="RLJ97" s="56" t="s">
        <v>420</v>
      </c>
      <c r="RLK97" s="56" t="s">
        <v>109</v>
      </c>
      <c r="RLL97" s="56" t="s">
        <v>19</v>
      </c>
      <c r="RLM97" s="56" t="n">
        <v>92</v>
      </c>
      <c r="RLN97" s="56" t="s">
        <v>317</v>
      </c>
      <c r="RLO97" s="56" t="s">
        <v>332</v>
      </c>
      <c r="RLP97" s="56" t="s">
        <v>333</v>
      </c>
      <c r="RLQ97" s="56" t="s">
        <v>421</v>
      </c>
      <c r="RLR97" s="56" t="s">
        <v>334</v>
      </c>
      <c r="RLS97" s="56" t="s">
        <v>326</v>
      </c>
      <c r="RLT97" s="56" t="s">
        <v>335</v>
      </c>
      <c r="RLV97" s="56" t="s">
        <v>116</v>
      </c>
      <c r="RLW97" s="56" t="s">
        <v>30</v>
      </c>
      <c r="RLX97" s="56" t="s">
        <v>419</v>
      </c>
      <c r="RLY97" s="56" t="s">
        <v>108</v>
      </c>
      <c r="RLZ97" s="56" t="s">
        <v>420</v>
      </c>
      <c r="RMA97" s="56" t="s">
        <v>109</v>
      </c>
      <c r="RMB97" s="56" t="s">
        <v>19</v>
      </c>
      <c r="RMC97" s="56" t="n">
        <v>92</v>
      </c>
      <c r="RMD97" s="56" t="s">
        <v>317</v>
      </c>
      <c r="RME97" s="56" t="s">
        <v>332</v>
      </c>
      <c r="RMF97" s="56" t="s">
        <v>333</v>
      </c>
      <c r="RMG97" s="56" t="s">
        <v>421</v>
      </c>
      <c r="RMH97" s="56" t="s">
        <v>334</v>
      </c>
      <c r="RMI97" s="56" t="s">
        <v>326</v>
      </c>
      <c r="RMJ97" s="56" t="s">
        <v>335</v>
      </c>
      <c r="RML97" s="56" t="s">
        <v>116</v>
      </c>
      <c r="RMM97" s="56" t="s">
        <v>30</v>
      </c>
      <c r="RMN97" s="56" t="s">
        <v>419</v>
      </c>
      <c r="RMO97" s="56" t="s">
        <v>108</v>
      </c>
      <c r="RMP97" s="56" t="s">
        <v>420</v>
      </c>
      <c r="RMQ97" s="56" t="s">
        <v>109</v>
      </c>
      <c r="RMR97" s="56" t="s">
        <v>19</v>
      </c>
      <c r="RMS97" s="56" t="n">
        <v>92</v>
      </c>
      <c r="RMT97" s="56" t="s">
        <v>317</v>
      </c>
      <c r="RMU97" s="56" t="s">
        <v>332</v>
      </c>
      <c r="RMV97" s="56" t="s">
        <v>333</v>
      </c>
      <c r="RMW97" s="56" t="s">
        <v>421</v>
      </c>
      <c r="RMX97" s="56" t="s">
        <v>334</v>
      </c>
      <c r="RMY97" s="56" t="s">
        <v>326</v>
      </c>
      <c r="RMZ97" s="56" t="s">
        <v>335</v>
      </c>
      <c r="RNB97" s="56" t="s">
        <v>116</v>
      </c>
      <c r="RNC97" s="56" t="s">
        <v>30</v>
      </c>
      <c r="RND97" s="56" t="s">
        <v>419</v>
      </c>
      <c r="RNE97" s="56" t="s">
        <v>108</v>
      </c>
      <c r="RNF97" s="56" t="s">
        <v>420</v>
      </c>
      <c r="RNG97" s="56" t="s">
        <v>109</v>
      </c>
      <c r="RNH97" s="56" t="s">
        <v>19</v>
      </c>
      <c r="RNI97" s="56" t="n">
        <v>92</v>
      </c>
      <c r="RNJ97" s="56" t="s">
        <v>317</v>
      </c>
      <c r="RNK97" s="56" t="s">
        <v>332</v>
      </c>
      <c r="RNL97" s="56" t="s">
        <v>333</v>
      </c>
      <c r="RNM97" s="56" t="s">
        <v>421</v>
      </c>
      <c r="RNN97" s="56" t="s">
        <v>334</v>
      </c>
      <c r="RNO97" s="56" t="s">
        <v>326</v>
      </c>
      <c r="RNP97" s="56" t="s">
        <v>335</v>
      </c>
      <c r="RNR97" s="56" t="s">
        <v>116</v>
      </c>
      <c r="RNS97" s="56" t="s">
        <v>30</v>
      </c>
      <c r="RNT97" s="56" t="s">
        <v>419</v>
      </c>
      <c r="RNU97" s="56" t="s">
        <v>108</v>
      </c>
      <c r="RNV97" s="56" t="s">
        <v>420</v>
      </c>
      <c r="RNW97" s="56" t="s">
        <v>109</v>
      </c>
      <c r="RNX97" s="56" t="s">
        <v>19</v>
      </c>
      <c r="RNY97" s="56" t="n">
        <v>92</v>
      </c>
      <c r="RNZ97" s="56" t="s">
        <v>317</v>
      </c>
      <c r="ROA97" s="56" t="s">
        <v>332</v>
      </c>
      <c r="ROB97" s="56" t="s">
        <v>333</v>
      </c>
      <c r="ROC97" s="56" t="s">
        <v>421</v>
      </c>
      <c r="ROD97" s="56" t="s">
        <v>334</v>
      </c>
      <c r="ROE97" s="56" t="s">
        <v>326</v>
      </c>
      <c r="ROF97" s="56" t="s">
        <v>335</v>
      </c>
      <c r="ROH97" s="56" t="s">
        <v>116</v>
      </c>
      <c r="ROI97" s="56" t="s">
        <v>30</v>
      </c>
      <c r="ROJ97" s="56" t="s">
        <v>419</v>
      </c>
      <c r="ROK97" s="56" t="s">
        <v>108</v>
      </c>
      <c r="ROL97" s="56" t="s">
        <v>420</v>
      </c>
      <c r="ROM97" s="56" t="s">
        <v>109</v>
      </c>
      <c r="RON97" s="56" t="s">
        <v>19</v>
      </c>
      <c r="ROO97" s="56" t="n">
        <v>92</v>
      </c>
      <c r="ROP97" s="56" t="s">
        <v>317</v>
      </c>
      <c r="ROQ97" s="56" t="s">
        <v>332</v>
      </c>
      <c r="ROR97" s="56" t="s">
        <v>333</v>
      </c>
      <c r="ROS97" s="56" t="s">
        <v>421</v>
      </c>
      <c r="ROT97" s="56" t="s">
        <v>334</v>
      </c>
      <c r="ROU97" s="56" t="s">
        <v>326</v>
      </c>
      <c r="ROV97" s="56" t="s">
        <v>335</v>
      </c>
      <c r="ROX97" s="56" t="s">
        <v>116</v>
      </c>
      <c r="ROY97" s="56" t="s">
        <v>30</v>
      </c>
      <c r="ROZ97" s="56" t="s">
        <v>419</v>
      </c>
      <c r="RPA97" s="56" t="s">
        <v>108</v>
      </c>
      <c r="RPB97" s="56" t="s">
        <v>420</v>
      </c>
      <c r="RPC97" s="56" t="s">
        <v>109</v>
      </c>
      <c r="RPD97" s="56" t="s">
        <v>19</v>
      </c>
      <c r="RPE97" s="56" t="n">
        <v>92</v>
      </c>
      <c r="RPF97" s="56" t="s">
        <v>317</v>
      </c>
      <c r="RPG97" s="56" t="s">
        <v>332</v>
      </c>
      <c r="RPH97" s="56" t="s">
        <v>333</v>
      </c>
      <c r="RPI97" s="56" t="s">
        <v>421</v>
      </c>
      <c r="RPJ97" s="56" t="s">
        <v>334</v>
      </c>
      <c r="RPK97" s="56" t="s">
        <v>326</v>
      </c>
      <c r="RPL97" s="56" t="s">
        <v>335</v>
      </c>
      <c r="RPN97" s="56" t="s">
        <v>116</v>
      </c>
      <c r="RPO97" s="56" t="s">
        <v>30</v>
      </c>
      <c r="RPP97" s="56" t="s">
        <v>419</v>
      </c>
      <c r="RPQ97" s="56" t="s">
        <v>108</v>
      </c>
      <c r="RPR97" s="56" t="s">
        <v>420</v>
      </c>
      <c r="RPS97" s="56" t="s">
        <v>109</v>
      </c>
      <c r="RPT97" s="56" t="s">
        <v>19</v>
      </c>
      <c r="RPU97" s="56" t="n">
        <v>92</v>
      </c>
      <c r="RPV97" s="56" t="s">
        <v>317</v>
      </c>
      <c r="RPW97" s="56" t="s">
        <v>332</v>
      </c>
      <c r="RPX97" s="56" t="s">
        <v>333</v>
      </c>
      <c r="RPY97" s="56" t="s">
        <v>421</v>
      </c>
      <c r="RPZ97" s="56" t="s">
        <v>334</v>
      </c>
      <c r="RQA97" s="56" t="s">
        <v>326</v>
      </c>
      <c r="RQB97" s="56" t="s">
        <v>335</v>
      </c>
      <c r="RQD97" s="56" t="s">
        <v>116</v>
      </c>
      <c r="RQE97" s="56" t="s">
        <v>30</v>
      </c>
      <c r="RQF97" s="56" t="s">
        <v>419</v>
      </c>
      <c r="RQG97" s="56" t="s">
        <v>108</v>
      </c>
      <c r="RQH97" s="56" t="s">
        <v>420</v>
      </c>
      <c r="RQI97" s="56" t="s">
        <v>109</v>
      </c>
      <c r="RQJ97" s="56" t="s">
        <v>19</v>
      </c>
      <c r="RQK97" s="56" t="n">
        <v>92</v>
      </c>
      <c r="RQL97" s="56" t="s">
        <v>317</v>
      </c>
      <c r="RQM97" s="56" t="s">
        <v>332</v>
      </c>
      <c r="RQN97" s="56" t="s">
        <v>333</v>
      </c>
      <c r="RQO97" s="56" t="s">
        <v>421</v>
      </c>
      <c r="RQP97" s="56" t="s">
        <v>334</v>
      </c>
      <c r="RQQ97" s="56" t="s">
        <v>326</v>
      </c>
      <c r="RQR97" s="56" t="s">
        <v>335</v>
      </c>
      <c r="RQT97" s="56" t="s">
        <v>116</v>
      </c>
      <c r="RQU97" s="56" t="s">
        <v>30</v>
      </c>
      <c r="RQV97" s="56" t="s">
        <v>419</v>
      </c>
      <c r="RQW97" s="56" t="s">
        <v>108</v>
      </c>
      <c r="RQX97" s="56" t="s">
        <v>420</v>
      </c>
      <c r="RQY97" s="56" t="s">
        <v>109</v>
      </c>
      <c r="RQZ97" s="56" t="s">
        <v>19</v>
      </c>
      <c r="RRA97" s="56" t="n">
        <v>92</v>
      </c>
      <c r="RRB97" s="56" t="s">
        <v>317</v>
      </c>
      <c r="RRC97" s="56" t="s">
        <v>332</v>
      </c>
      <c r="RRD97" s="56" t="s">
        <v>333</v>
      </c>
      <c r="RRE97" s="56" t="s">
        <v>421</v>
      </c>
      <c r="RRF97" s="56" t="s">
        <v>334</v>
      </c>
      <c r="RRG97" s="56" t="s">
        <v>326</v>
      </c>
      <c r="RRH97" s="56" t="s">
        <v>335</v>
      </c>
      <c r="RRJ97" s="56" t="s">
        <v>116</v>
      </c>
      <c r="RRK97" s="56" t="s">
        <v>30</v>
      </c>
      <c r="RRL97" s="56" t="s">
        <v>419</v>
      </c>
      <c r="RRM97" s="56" t="s">
        <v>108</v>
      </c>
      <c r="RRN97" s="56" t="s">
        <v>420</v>
      </c>
      <c r="RRO97" s="56" t="s">
        <v>109</v>
      </c>
      <c r="RRP97" s="56" t="s">
        <v>19</v>
      </c>
      <c r="RRQ97" s="56" t="n">
        <v>92</v>
      </c>
      <c r="RRR97" s="56" t="s">
        <v>317</v>
      </c>
      <c r="RRS97" s="56" t="s">
        <v>332</v>
      </c>
      <c r="RRT97" s="56" t="s">
        <v>333</v>
      </c>
      <c r="RRU97" s="56" t="s">
        <v>421</v>
      </c>
      <c r="RRV97" s="56" t="s">
        <v>334</v>
      </c>
      <c r="RRW97" s="56" t="s">
        <v>326</v>
      </c>
      <c r="RRX97" s="56" t="s">
        <v>335</v>
      </c>
      <c r="RRZ97" s="56" t="s">
        <v>116</v>
      </c>
      <c r="RSA97" s="56" t="s">
        <v>30</v>
      </c>
      <c r="RSB97" s="56" t="s">
        <v>419</v>
      </c>
      <c r="RSC97" s="56" t="s">
        <v>108</v>
      </c>
      <c r="RSD97" s="56" t="s">
        <v>420</v>
      </c>
      <c r="RSE97" s="56" t="s">
        <v>109</v>
      </c>
      <c r="RSF97" s="56" t="s">
        <v>19</v>
      </c>
      <c r="RSG97" s="56" t="n">
        <v>92</v>
      </c>
      <c r="RSH97" s="56" t="s">
        <v>317</v>
      </c>
      <c r="RSI97" s="56" t="s">
        <v>332</v>
      </c>
      <c r="RSJ97" s="56" t="s">
        <v>333</v>
      </c>
      <c r="RSK97" s="56" t="s">
        <v>421</v>
      </c>
      <c r="RSL97" s="56" t="s">
        <v>334</v>
      </c>
      <c r="RSM97" s="56" t="s">
        <v>326</v>
      </c>
      <c r="RSN97" s="56" t="s">
        <v>335</v>
      </c>
      <c r="RSP97" s="56" t="s">
        <v>116</v>
      </c>
      <c r="RSQ97" s="56" t="s">
        <v>30</v>
      </c>
      <c r="RSR97" s="56" t="s">
        <v>419</v>
      </c>
      <c r="RSS97" s="56" t="s">
        <v>108</v>
      </c>
      <c r="RST97" s="56" t="s">
        <v>420</v>
      </c>
      <c r="RSU97" s="56" t="s">
        <v>109</v>
      </c>
      <c r="RSV97" s="56" t="s">
        <v>19</v>
      </c>
      <c r="RSW97" s="56" t="n">
        <v>92</v>
      </c>
      <c r="RSX97" s="56" t="s">
        <v>317</v>
      </c>
      <c r="RSY97" s="56" t="s">
        <v>332</v>
      </c>
      <c r="RSZ97" s="56" t="s">
        <v>333</v>
      </c>
      <c r="RTA97" s="56" t="s">
        <v>421</v>
      </c>
      <c r="RTB97" s="56" t="s">
        <v>334</v>
      </c>
      <c r="RTC97" s="56" t="s">
        <v>326</v>
      </c>
      <c r="RTD97" s="56" t="s">
        <v>335</v>
      </c>
      <c r="RTF97" s="56" t="s">
        <v>116</v>
      </c>
      <c r="RTG97" s="56" t="s">
        <v>30</v>
      </c>
      <c r="RTH97" s="56" t="s">
        <v>419</v>
      </c>
      <c r="RTI97" s="56" t="s">
        <v>108</v>
      </c>
      <c r="RTJ97" s="56" t="s">
        <v>420</v>
      </c>
      <c r="RTK97" s="56" t="s">
        <v>109</v>
      </c>
      <c r="RTL97" s="56" t="s">
        <v>19</v>
      </c>
      <c r="RTM97" s="56" t="n">
        <v>92</v>
      </c>
      <c r="RTN97" s="56" t="s">
        <v>317</v>
      </c>
      <c r="RTO97" s="56" t="s">
        <v>332</v>
      </c>
      <c r="RTP97" s="56" t="s">
        <v>333</v>
      </c>
      <c r="RTQ97" s="56" t="s">
        <v>421</v>
      </c>
      <c r="RTR97" s="56" t="s">
        <v>334</v>
      </c>
      <c r="RTS97" s="56" t="s">
        <v>326</v>
      </c>
      <c r="RTT97" s="56" t="s">
        <v>335</v>
      </c>
      <c r="RTV97" s="56" t="s">
        <v>116</v>
      </c>
      <c r="RTW97" s="56" t="s">
        <v>30</v>
      </c>
      <c r="RTX97" s="56" t="s">
        <v>419</v>
      </c>
      <c r="RTY97" s="56" t="s">
        <v>108</v>
      </c>
      <c r="RTZ97" s="56" t="s">
        <v>420</v>
      </c>
      <c r="RUA97" s="56" t="s">
        <v>109</v>
      </c>
      <c r="RUB97" s="56" t="s">
        <v>19</v>
      </c>
      <c r="RUC97" s="56" t="n">
        <v>92</v>
      </c>
      <c r="RUD97" s="56" t="s">
        <v>317</v>
      </c>
      <c r="RUE97" s="56" t="s">
        <v>332</v>
      </c>
      <c r="RUF97" s="56" t="s">
        <v>333</v>
      </c>
      <c r="RUG97" s="56" t="s">
        <v>421</v>
      </c>
      <c r="RUH97" s="56" t="s">
        <v>334</v>
      </c>
      <c r="RUI97" s="56" t="s">
        <v>326</v>
      </c>
      <c r="RUJ97" s="56" t="s">
        <v>335</v>
      </c>
      <c r="RUL97" s="56" t="s">
        <v>116</v>
      </c>
      <c r="RUM97" s="56" t="s">
        <v>30</v>
      </c>
      <c r="RUN97" s="56" t="s">
        <v>419</v>
      </c>
      <c r="RUO97" s="56" t="s">
        <v>108</v>
      </c>
      <c r="RUP97" s="56" t="s">
        <v>420</v>
      </c>
      <c r="RUQ97" s="56" t="s">
        <v>109</v>
      </c>
      <c r="RUR97" s="56" t="s">
        <v>19</v>
      </c>
      <c r="RUS97" s="56" t="n">
        <v>92</v>
      </c>
      <c r="RUT97" s="56" t="s">
        <v>317</v>
      </c>
      <c r="RUU97" s="56" t="s">
        <v>332</v>
      </c>
      <c r="RUV97" s="56" t="s">
        <v>333</v>
      </c>
      <c r="RUW97" s="56" t="s">
        <v>421</v>
      </c>
      <c r="RUX97" s="56" t="s">
        <v>334</v>
      </c>
      <c r="RUY97" s="56" t="s">
        <v>326</v>
      </c>
      <c r="RUZ97" s="56" t="s">
        <v>335</v>
      </c>
      <c r="RVB97" s="56" t="s">
        <v>116</v>
      </c>
      <c r="RVC97" s="56" t="s">
        <v>30</v>
      </c>
      <c r="RVD97" s="56" t="s">
        <v>419</v>
      </c>
      <c r="RVE97" s="56" t="s">
        <v>108</v>
      </c>
      <c r="RVF97" s="56" t="s">
        <v>420</v>
      </c>
      <c r="RVG97" s="56" t="s">
        <v>109</v>
      </c>
      <c r="RVH97" s="56" t="s">
        <v>19</v>
      </c>
      <c r="RVI97" s="56" t="n">
        <v>92</v>
      </c>
      <c r="RVJ97" s="56" t="s">
        <v>317</v>
      </c>
      <c r="RVK97" s="56" t="s">
        <v>332</v>
      </c>
      <c r="RVL97" s="56" t="s">
        <v>333</v>
      </c>
      <c r="RVM97" s="56" t="s">
        <v>421</v>
      </c>
      <c r="RVN97" s="56" t="s">
        <v>334</v>
      </c>
      <c r="RVO97" s="56" t="s">
        <v>326</v>
      </c>
      <c r="RVP97" s="56" t="s">
        <v>335</v>
      </c>
      <c r="RVR97" s="56" t="s">
        <v>116</v>
      </c>
      <c r="RVS97" s="56" t="s">
        <v>30</v>
      </c>
      <c r="RVT97" s="56" t="s">
        <v>419</v>
      </c>
      <c r="RVU97" s="56" t="s">
        <v>108</v>
      </c>
      <c r="RVV97" s="56" t="s">
        <v>420</v>
      </c>
      <c r="RVW97" s="56" t="s">
        <v>109</v>
      </c>
      <c r="RVX97" s="56" t="s">
        <v>19</v>
      </c>
      <c r="RVY97" s="56" t="n">
        <v>92</v>
      </c>
      <c r="RVZ97" s="56" t="s">
        <v>317</v>
      </c>
      <c r="RWA97" s="56" t="s">
        <v>332</v>
      </c>
      <c r="RWB97" s="56" t="s">
        <v>333</v>
      </c>
      <c r="RWC97" s="56" t="s">
        <v>421</v>
      </c>
      <c r="RWD97" s="56" t="s">
        <v>334</v>
      </c>
      <c r="RWE97" s="56" t="s">
        <v>326</v>
      </c>
      <c r="RWF97" s="56" t="s">
        <v>335</v>
      </c>
      <c r="RWH97" s="56" t="s">
        <v>116</v>
      </c>
      <c r="RWI97" s="56" t="s">
        <v>30</v>
      </c>
      <c r="RWJ97" s="56" t="s">
        <v>419</v>
      </c>
      <c r="RWK97" s="56" t="s">
        <v>108</v>
      </c>
      <c r="RWL97" s="56" t="s">
        <v>420</v>
      </c>
      <c r="RWM97" s="56" t="s">
        <v>109</v>
      </c>
      <c r="RWN97" s="56" t="s">
        <v>19</v>
      </c>
      <c r="RWO97" s="56" t="n">
        <v>92</v>
      </c>
      <c r="RWP97" s="56" t="s">
        <v>317</v>
      </c>
      <c r="RWQ97" s="56" t="s">
        <v>332</v>
      </c>
      <c r="RWR97" s="56" t="s">
        <v>333</v>
      </c>
      <c r="RWS97" s="56" t="s">
        <v>421</v>
      </c>
      <c r="RWT97" s="56" t="s">
        <v>334</v>
      </c>
      <c r="RWU97" s="56" t="s">
        <v>326</v>
      </c>
      <c r="RWV97" s="56" t="s">
        <v>335</v>
      </c>
      <c r="RWX97" s="56" t="s">
        <v>116</v>
      </c>
      <c r="RWY97" s="56" t="s">
        <v>30</v>
      </c>
      <c r="RWZ97" s="56" t="s">
        <v>419</v>
      </c>
      <c r="RXA97" s="56" t="s">
        <v>108</v>
      </c>
      <c r="RXB97" s="56" t="s">
        <v>420</v>
      </c>
      <c r="RXC97" s="56" t="s">
        <v>109</v>
      </c>
      <c r="RXD97" s="56" t="s">
        <v>19</v>
      </c>
      <c r="RXE97" s="56" t="n">
        <v>92</v>
      </c>
      <c r="RXF97" s="56" t="s">
        <v>317</v>
      </c>
      <c r="RXG97" s="56" t="s">
        <v>332</v>
      </c>
      <c r="RXH97" s="56" t="s">
        <v>333</v>
      </c>
      <c r="RXI97" s="56" t="s">
        <v>421</v>
      </c>
      <c r="RXJ97" s="56" t="s">
        <v>334</v>
      </c>
      <c r="RXK97" s="56" t="s">
        <v>326</v>
      </c>
      <c r="RXL97" s="56" t="s">
        <v>335</v>
      </c>
      <c r="RXN97" s="56" t="s">
        <v>116</v>
      </c>
      <c r="RXO97" s="56" t="s">
        <v>30</v>
      </c>
      <c r="RXP97" s="56" t="s">
        <v>419</v>
      </c>
      <c r="RXQ97" s="56" t="s">
        <v>108</v>
      </c>
      <c r="RXR97" s="56" t="s">
        <v>420</v>
      </c>
      <c r="RXS97" s="56" t="s">
        <v>109</v>
      </c>
      <c r="RXT97" s="56" t="s">
        <v>19</v>
      </c>
      <c r="RXU97" s="56" t="n">
        <v>92</v>
      </c>
      <c r="RXV97" s="56" t="s">
        <v>317</v>
      </c>
      <c r="RXW97" s="56" t="s">
        <v>332</v>
      </c>
      <c r="RXX97" s="56" t="s">
        <v>333</v>
      </c>
      <c r="RXY97" s="56" t="s">
        <v>421</v>
      </c>
      <c r="RXZ97" s="56" t="s">
        <v>334</v>
      </c>
      <c r="RYA97" s="56" t="s">
        <v>326</v>
      </c>
      <c r="RYB97" s="56" t="s">
        <v>335</v>
      </c>
      <c r="RYD97" s="56" t="s">
        <v>116</v>
      </c>
      <c r="RYE97" s="56" t="s">
        <v>30</v>
      </c>
      <c r="RYF97" s="56" t="s">
        <v>419</v>
      </c>
      <c r="RYG97" s="56" t="s">
        <v>108</v>
      </c>
      <c r="RYH97" s="56" t="s">
        <v>420</v>
      </c>
      <c r="RYI97" s="56" t="s">
        <v>109</v>
      </c>
      <c r="RYJ97" s="56" t="s">
        <v>19</v>
      </c>
      <c r="RYK97" s="56" t="n">
        <v>92</v>
      </c>
      <c r="RYL97" s="56" t="s">
        <v>317</v>
      </c>
      <c r="RYM97" s="56" t="s">
        <v>332</v>
      </c>
      <c r="RYN97" s="56" t="s">
        <v>333</v>
      </c>
      <c r="RYO97" s="56" t="s">
        <v>421</v>
      </c>
      <c r="RYP97" s="56" t="s">
        <v>334</v>
      </c>
      <c r="RYQ97" s="56" t="s">
        <v>326</v>
      </c>
      <c r="RYR97" s="56" t="s">
        <v>335</v>
      </c>
      <c r="RYT97" s="56" t="s">
        <v>116</v>
      </c>
      <c r="RYU97" s="56" t="s">
        <v>30</v>
      </c>
      <c r="RYV97" s="56" t="s">
        <v>419</v>
      </c>
      <c r="RYW97" s="56" t="s">
        <v>108</v>
      </c>
      <c r="RYX97" s="56" t="s">
        <v>420</v>
      </c>
      <c r="RYY97" s="56" t="s">
        <v>109</v>
      </c>
      <c r="RYZ97" s="56" t="s">
        <v>19</v>
      </c>
      <c r="RZA97" s="56" t="n">
        <v>92</v>
      </c>
      <c r="RZB97" s="56" t="s">
        <v>317</v>
      </c>
      <c r="RZC97" s="56" t="s">
        <v>332</v>
      </c>
      <c r="RZD97" s="56" t="s">
        <v>333</v>
      </c>
      <c r="RZE97" s="56" t="s">
        <v>421</v>
      </c>
      <c r="RZF97" s="56" t="s">
        <v>334</v>
      </c>
      <c r="RZG97" s="56" t="s">
        <v>326</v>
      </c>
      <c r="RZH97" s="56" t="s">
        <v>335</v>
      </c>
      <c r="RZJ97" s="56" t="s">
        <v>116</v>
      </c>
      <c r="RZK97" s="56" t="s">
        <v>30</v>
      </c>
      <c r="RZL97" s="56" t="s">
        <v>419</v>
      </c>
      <c r="RZM97" s="56" t="s">
        <v>108</v>
      </c>
      <c r="RZN97" s="56" t="s">
        <v>420</v>
      </c>
      <c r="RZO97" s="56" t="s">
        <v>109</v>
      </c>
      <c r="RZP97" s="56" t="s">
        <v>19</v>
      </c>
      <c r="RZQ97" s="56" t="n">
        <v>92</v>
      </c>
      <c r="RZR97" s="56" t="s">
        <v>317</v>
      </c>
      <c r="RZS97" s="56" t="s">
        <v>332</v>
      </c>
      <c r="RZT97" s="56" t="s">
        <v>333</v>
      </c>
      <c r="RZU97" s="56" t="s">
        <v>421</v>
      </c>
      <c r="RZV97" s="56" t="s">
        <v>334</v>
      </c>
      <c r="RZW97" s="56" t="s">
        <v>326</v>
      </c>
      <c r="RZX97" s="56" t="s">
        <v>335</v>
      </c>
      <c r="RZZ97" s="56" t="s">
        <v>116</v>
      </c>
      <c r="SAA97" s="56" t="s">
        <v>30</v>
      </c>
      <c r="SAB97" s="56" t="s">
        <v>419</v>
      </c>
      <c r="SAC97" s="56" t="s">
        <v>108</v>
      </c>
      <c r="SAD97" s="56" t="s">
        <v>420</v>
      </c>
      <c r="SAE97" s="56" t="s">
        <v>109</v>
      </c>
      <c r="SAF97" s="56" t="s">
        <v>19</v>
      </c>
      <c r="SAG97" s="56" t="n">
        <v>92</v>
      </c>
      <c r="SAH97" s="56" t="s">
        <v>317</v>
      </c>
      <c r="SAI97" s="56" t="s">
        <v>332</v>
      </c>
      <c r="SAJ97" s="56" t="s">
        <v>333</v>
      </c>
      <c r="SAK97" s="56" t="s">
        <v>421</v>
      </c>
      <c r="SAL97" s="56" t="s">
        <v>334</v>
      </c>
      <c r="SAM97" s="56" t="s">
        <v>326</v>
      </c>
      <c r="SAN97" s="56" t="s">
        <v>335</v>
      </c>
      <c r="SAP97" s="56" t="s">
        <v>116</v>
      </c>
      <c r="SAQ97" s="56" t="s">
        <v>30</v>
      </c>
      <c r="SAR97" s="56" t="s">
        <v>419</v>
      </c>
      <c r="SAS97" s="56" t="s">
        <v>108</v>
      </c>
      <c r="SAT97" s="56" t="s">
        <v>420</v>
      </c>
      <c r="SAU97" s="56" t="s">
        <v>109</v>
      </c>
      <c r="SAV97" s="56" t="s">
        <v>19</v>
      </c>
      <c r="SAW97" s="56" t="n">
        <v>92</v>
      </c>
      <c r="SAX97" s="56" t="s">
        <v>317</v>
      </c>
      <c r="SAY97" s="56" t="s">
        <v>332</v>
      </c>
      <c r="SAZ97" s="56" t="s">
        <v>333</v>
      </c>
      <c r="SBA97" s="56" t="s">
        <v>421</v>
      </c>
      <c r="SBB97" s="56" t="s">
        <v>334</v>
      </c>
      <c r="SBC97" s="56" t="s">
        <v>326</v>
      </c>
      <c r="SBD97" s="56" t="s">
        <v>335</v>
      </c>
      <c r="SBF97" s="56" t="s">
        <v>116</v>
      </c>
      <c r="SBG97" s="56" t="s">
        <v>30</v>
      </c>
      <c r="SBH97" s="56" t="s">
        <v>419</v>
      </c>
      <c r="SBI97" s="56" t="s">
        <v>108</v>
      </c>
      <c r="SBJ97" s="56" t="s">
        <v>420</v>
      </c>
      <c r="SBK97" s="56" t="s">
        <v>109</v>
      </c>
      <c r="SBL97" s="56" t="s">
        <v>19</v>
      </c>
      <c r="SBM97" s="56" t="n">
        <v>92</v>
      </c>
      <c r="SBN97" s="56" t="s">
        <v>317</v>
      </c>
      <c r="SBO97" s="56" t="s">
        <v>332</v>
      </c>
      <c r="SBP97" s="56" t="s">
        <v>333</v>
      </c>
      <c r="SBQ97" s="56" t="s">
        <v>421</v>
      </c>
      <c r="SBR97" s="56" t="s">
        <v>334</v>
      </c>
      <c r="SBS97" s="56" t="s">
        <v>326</v>
      </c>
      <c r="SBT97" s="56" t="s">
        <v>335</v>
      </c>
      <c r="SBV97" s="56" t="s">
        <v>116</v>
      </c>
      <c r="SBW97" s="56" t="s">
        <v>30</v>
      </c>
      <c r="SBX97" s="56" t="s">
        <v>419</v>
      </c>
      <c r="SBY97" s="56" t="s">
        <v>108</v>
      </c>
      <c r="SBZ97" s="56" t="s">
        <v>420</v>
      </c>
      <c r="SCA97" s="56" t="s">
        <v>109</v>
      </c>
      <c r="SCB97" s="56" t="s">
        <v>19</v>
      </c>
      <c r="SCC97" s="56" t="n">
        <v>92</v>
      </c>
      <c r="SCD97" s="56" t="s">
        <v>317</v>
      </c>
      <c r="SCE97" s="56" t="s">
        <v>332</v>
      </c>
      <c r="SCF97" s="56" t="s">
        <v>333</v>
      </c>
      <c r="SCG97" s="56" t="s">
        <v>421</v>
      </c>
      <c r="SCH97" s="56" t="s">
        <v>334</v>
      </c>
      <c r="SCI97" s="56" t="s">
        <v>326</v>
      </c>
      <c r="SCJ97" s="56" t="s">
        <v>335</v>
      </c>
      <c r="SCL97" s="56" t="s">
        <v>116</v>
      </c>
      <c r="SCM97" s="56" t="s">
        <v>30</v>
      </c>
      <c r="SCN97" s="56" t="s">
        <v>419</v>
      </c>
      <c r="SCO97" s="56" t="s">
        <v>108</v>
      </c>
      <c r="SCP97" s="56" t="s">
        <v>420</v>
      </c>
      <c r="SCQ97" s="56" t="s">
        <v>109</v>
      </c>
      <c r="SCR97" s="56" t="s">
        <v>19</v>
      </c>
      <c r="SCS97" s="56" t="n">
        <v>92</v>
      </c>
      <c r="SCT97" s="56" t="s">
        <v>317</v>
      </c>
      <c r="SCU97" s="56" t="s">
        <v>332</v>
      </c>
      <c r="SCV97" s="56" t="s">
        <v>333</v>
      </c>
      <c r="SCW97" s="56" t="s">
        <v>421</v>
      </c>
      <c r="SCX97" s="56" t="s">
        <v>334</v>
      </c>
      <c r="SCY97" s="56" t="s">
        <v>326</v>
      </c>
      <c r="SCZ97" s="56" t="s">
        <v>335</v>
      </c>
      <c r="SDB97" s="56" t="s">
        <v>116</v>
      </c>
      <c r="SDC97" s="56" t="s">
        <v>30</v>
      </c>
      <c r="SDD97" s="56" t="s">
        <v>419</v>
      </c>
      <c r="SDE97" s="56" t="s">
        <v>108</v>
      </c>
      <c r="SDF97" s="56" t="s">
        <v>420</v>
      </c>
      <c r="SDG97" s="56" t="s">
        <v>109</v>
      </c>
      <c r="SDH97" s="56" t="s">
        <v>19</v>
      </c>
      <c r="SDI97" s="56" t="n">
        <v>92</v>
      </c>
      <c r="SDJ97" s="56" t="s">
        <v>317</v>
      </c>
      <c r="SDK97" s="56" t="s">
        <v>332</v>
      </c>
      <c r="SDL97" s="56" t="s">
        <v>333</v>
      </c>
      <c r="SDM97" s="56" t="s">
        <v>421</v>
      </c>
      <c r="SDN97" s="56" t="s">
        <v>334</v>
      </c>
      <c r="SDO97" s="56" t="s">
        <v>326</v>
      </c>
      <c r="SDP97" s="56" t="s">
        <v>335</v>
      </c>
      <c r="SDR97" s="56" t="s">
        <v>116</v>
      </c>
      <c r="SDS97" s="56" t="s">
        <v>30</v>
      </c>
      <c r="SDT97" s="56" t="s">
        <v>419</v>
      </c>
      <c r="SDU97" s="56" t="s">
        <v>108</v>
      </c>
      <c r="SDV97" s="56" t="s">
        <v>420</v>
      </c>
      <c r="SDW97" s="56" t="s">
        <v>109</v>
      </c>
      <c r="SDX97" s="56" t="s">
        <v>19</v>
      </c>
      <c r="SDY97" s="56" t="n">
        <v>92</v>
      </c>
      <c r="SDZ97" s="56" t="s">
        <v>317</v>
      </c>
      <c r="SEA97" s="56" t="s">
        <v>332</v>
      </c>
      <c r="SEB97" s="56" t="s">
        <v>333</v>
      </c>
      <c r="SEC97" s="56" t="s">
        <v>421</v>
      </c>
      <c r="SED97" s="56" t="s">
        <v>334</v>
      </c>
      <c r="SEE97" s="56" t="s">
        <v>326</v>
      </c>
      <c r="SEF97" s="56" t="s">
        <v>335</v>
      </c>
      <c r="SEH97" s="56" t="s">
        <v>116</v>
      </c>
      <c r="SEI97" s="56" t="s">
        <v>30</v>
      </c>
      <c r="SEJ97" s="56" t="s">
        <v>419</v>
      </c>
      <c r="SEK97" s="56" t="s">
        <v>108</v>
      </c>
      <c r="SEL97" s="56" t="s">
        <v>420</v>
      </c>
      <c r="SEM97" s="56" t="s">
        <v>109</v>
      </c>
      <c r="SEN97" s="56" t="s">
        <v>19</v>
      </c>
      <c r="SEO97" s="56" t="n">
        <v>92</v>
      </c>
      <c r="SEP97" s="56" t="s">
        <v>317</v>
      </c>
      <c r="SEQ97" s="56" t="s">
        <v>332</v>
      </c>
      <c r="SER97" s="56" t="s">
        <v>333</v>
      </c>
      <c r="SES97" s="56" t="s">
        <v>421</v>
      </c>
      <c r="SET97" s="56" t="s">
        <v>334</v>
      </c>
      <c r="SEU97" s="56" t="s">
        <v>326</v>
      </c>
      <c r="SEV97" s="56" t="s">
        <v>335</v>
      </c>
      <c r="SEX97" s="56" t="s">
        <v>116</v>
      </c>
      <c r="SEY97" s="56" t="s">
        <v>30</v>
      </c>
      <c r="SEZ97" s="56" t="s">
        <v>419</v>
      </c>
      <c r="SFA97" s="56" t="s">
        <v>108</v>
      </c>
      <c r="SFB97" s="56" t="s">
        <v>420</v>
      </c>
      <c r="SFC97" s="56" t="s">
        <v>109</v>
      </c>
      <c r="SFD97" s="56" t="s">
        <v>19</v>
      </c>
      <c r="SFE97" s="56" t="n">
        <v>92</v>
      </c>
      <c r="SFF97" s="56" t="s">
        <v>317</v>
      </c>
      <c r="SFG97" s="56" t="s">
        <v>332</v>
      </c>
      <c r="SFH97" s="56" t="s">
        <v>333</v>
      </c>
      <c r="SFI97" s="56" t="s">
        <v>421</v>
      </c>
      <c r="SFJ97" s="56" t="s">
        <v>334</v>
      </c>
      <c r="SFK97" s="56" t="s">
        <v>326</v>
      </c>
      <c r="SFL97" s="56" t="s">
        <v>335</v>
      </c>
      <c r="SFN97" s="56" t="s">
        <v>116</v>
      </c>
      <c r="SFO97" s="56" t="s">
        <v>30</v>
      </c>
      <c r="SFP97" s="56" t="s">
        <v>419</v>
      </c>
      <c r="SFQ97" s="56" t="s">
        <v>108</v>
      </c>
      <c r="SFR97" s="56" t="s">
        <v>420</v>
      </c>
      <c r="SFS97" s="56" t="s">
        <v>109</v>
      </c>
      <c r="SFT97" s="56" t="s">
        <v>19</v>
      </c>
      <c r="SFU97" s="56" t="n">
        <v>92</v>
      </c>
      <c r="SFV97" s="56" t="s">
        <v>317</v>
      </c>
      <c r="SFW97" s="56" t="s">
        <v>332</v>
      </c>
      <c r="SFX97" s="56" t="s">
        <v>333</v>
      </c>
      <c r="SFY97" s="56" t="s">
        <v>421</v>
      </c>
      <c r="SFZ97" s="56" t="s">
        <v>334</v>
      </c>
      <c r="SGA97" s="56" t="s">
        <v>326</v>
      </c>
      <c r="SGB97" s="56" t="s">
        <v>335</v>
      </c>
      <c r="SGD97" s="56" t="s">
        <v>116</v>
      </c>
      <c r="SGE97" s="56" t="s">
        <v>30</v>
      </c>
      <c r="SGF97" s="56" t="s">
        <v>419</v>
      </c>
      <c r="SGG97" s="56" t="s">
        <v>108</v>
      </c>
      <c r="SGH97" s="56" t="s">
        <v>420</v>
      </c>
      <c r="SGI97" s="56" t="s">
        <v>109</v>
      </c>
      <c r="SGJ97" s="56" t="s">
        <v>19</v>
      </c>
      <c r="SGK97" s="56" t="n">
        <v>92</v>
      </c>
      <c r="SGL97" s="56" t="s">
        <v>317</v>
      </c>
      <c r="SGM97" s="56" t="s">
        <v>332</v>
      </c>
      <c r="SGN97" s="56" t="s">
        <v>333</v>
      </c>
      <c r="SGO97" s="56" t="s">
        <v>421</v>
      </c>
      <c r="SGP97" s="56" t="s">
        <v>334</v>
      </c>
      <c r="SGQ97" s="56" t="s">
        <v>326</v>
      </c>
      <c r="SGR97" s="56" t="s">
        <v>335</v>
      </c>
      <c r="SGT97" s="56" t="s">
        <v>116</v>
      </c>
      <c r="SGU97" s="56" t="s">
        <v>30</v>
      </c>
      <c r="SGV97" s="56" t="s">
        <v>419</v>
      </c>
      <c r="SGW97" s="56" t="s">
        <v>108</v>
      </c>
      <c r="SGX97" s="56" t="s">
        <v>420</v>
      </c>
      <c r="SGY97" s="56" t="s">
        <v>109</v>
      </c>
      <c r="SGZ97" s="56" t="s">
        <v>19</v>
      </c>
      <c r="SHA97" s="56" t="n">
        <v>92</v>
      </c>
      <c r="SHB97" s="56" t="s">
        <v>317</v>
      </c>
      <c r="SHC97" s="56" t="s">
        <v>332</v>
      </c>
      <c r="SHD97" s="56" t="s">
        <v>333</v>
      </c>
      <c r="SHE97" s="56" t="s">
        <v>421</v>
      </c>
      <c r="SHF97" s="56" t="s">
        <v>334</v>
      </c>
      <c r="SHG97" s="56" t="s">
        <v>326</v>
      </c>
      <c r="SHH97" s="56" t="s">
        <v>335</v>
      </c>
      <c r="SHJ97" s="56" t="s">
        <v>116</v>
      </c>
      <c r="SHK97" s="56" t="s">
        <v>30</v>
      </c>
      <c r="SHL97" s="56" t="s">
        <v>419</v>
      </c>
      <c r="SHM97" s="56" t="s">
        <v>108</v>
      </c>
      <c r="SHN97" s="56" t="s">
        <v>420</v>
      </c>
      <c r="SHO97" s="56" t="s">
        <v>109</v>
      </c>
      <c r="SHP97" s="56" t="s">
        <v>19</v>
      </c>
      <c r="SHQ97" s="56" t="n">
        <v>92</v>
      </c>
      <c r="SHR97" s="56" t="s">
        <v>317</v>
      </c>
      <c r="SHS97" s="56" t="s">
        <v>332</v>
      </c>
      <c r="SHT97" s="56" t="s">
        <v>333</v>
      </c>
      <c r="SHU97" s="56" t="s">
        <v>421</v>
      </c>
      <c r="SHV97" s="56" t="s">
        <v>334</v>
      </c>
      <c r="SHW97" s="56" t="s">
        <v>326</v>
      </c>
      <c r="SHX97" s="56" t="s">
        <v>335</v>
      </c>
      <c r="SHZ97" s="56" t="s">
        <v>116</v>
      </c>
      <c r="SIA97" s="56" t="s">
        <v>30</v>
      </c>
      <c r="SIB97" s="56" t="s">
        <v>419</v>
      </c>
      <c r="SIC97" s="56" t="s">
        <v>108</v>
      </c>
      <c r="SID97" s="56" t="s">
        <v>420</v>
      </c>
      <c r="SIE97" s="56" t="s">
        <v>109</v>
      </c>
      <c r="SIF97" s="56" t="s">
        <v>19</v>
      </c>
      <c r="SIG97" s="56" t="n">
        <v>92</v>
      </c>
      <c r="SIH97" s="56" t="s">
        <v>317</v>
      </c>
      <c r="SII97" s="56" t="s">
        <v>332</v>
      </c>
      <c r="SIJ97" s="56" t="s">
        <v>333</v>
      </c>
      <c r="SIK97" s="56" t="s">
        <v>421</v>
      </c>
      <c r="SIL97" s="56" t="s">
        <v>334</v>
      </c>
      <c r="SIM97" s="56" t="s">
        <v>326</v>
      </c>
      <c r="SIN97" s="56" t="s">
        <v>335</v>
      </c>
      <c r="SIP97" s="56" t="s">
        <v>116</v>
      </c>
      <c r="SIQ97" s="56" t="s">
        <v>30</v>
      </c>
      <c r="SIR97" s="56" t="s">
        <v>419</v>
      </c>
      <c r="SIS97" s="56" t="s">
        <v>108</v>
      </c>
      <c r="SIT97" s="56" t="s">
        <v>420</v>
      </c>
      <c r="SIU97" s="56" t="s">
        <v>109</v>
      </c>
      <c r="SIV97" s="56" t="s">
        <v>19</v>
      </c>
      <c r="SIW97" s="56" t="n">
        <v>92</v>
      </c>
      <c r="SIX97" s="56" t="s">
        <v>317</v>
      </c>
      <c r="SIY97" s="56" t="s">
        <v>332</v>
      </c>
      <c r="SIZ97" s="56" t="s">
        <v>333</v>
      </c>
      <c r="SJA97" s="56" t="s">
        <v>421</v>
      </c>
      <c r="SJB97" s="56" t="s">
        <v>334</v>
      </c>
      <c r="SJC97" s="56" t="s">
        <v>326</v>
      </c>
      <c r="SJD97" s="56" t="s">
        <v>335</v>
      </c>
      <c r="SJF97" s="56" t="s">
        <v>116</v>
      </c>
      <c r="SJG97" s="56" t="s">
        <v>30</v>
      </c>
      <c r="SJH97" s="56" t="s">
        <v>419</v>
      </c>
      <c r="SJI97" s="56" t="s">
        <v>108</v>
      </c>
      <c r="SJJ97" s="56" t="s">
        <v>420</v>
      </c>
      <c r="SJK97" s="56" t="s">
        <v>109</v>
      </c>
      <c r="SJL97" s="56" t="s">
        <v>19</v>
      </c>
      <c r="SJM97" s="56" t="n">
        <v>92</v>
      </c>
      <c r="SJN97" s="56" t="s">
        <v>317</v>
      </c>
      <c r="SJO97" s="56" t="s">
        <v>332</v>
      </c>
      <c r="SJP97" s="56" t="s">
        <v>333</v>
      </c>
      <c r="SJQ97" s="56" t="s">
        <v>421</v>
      </c>
      <c r="SJR97" s="56" t="s">
        <v>334</v>
      </c>
      <c r="SJS97" s="56" t="s">
        <v>326</v>
      </c>
      <c r="SJT97" s="56" t="s">
        <v>335</v>
      </c>
      <c r="SJV97" s="56" t="s">
        <v>116</v>
      </c>
      <c r="SJW97" s="56" t="s">
        <v>30</v>
      </c>
      <c r="SJX97" s="56" t="s">
        <v>419</v>
      </c>
      <c r="SJY97" s="56" t="s">
        <v>108</v>
      </c>
      <c r="SJZ97" s="56" t="s">
        <v>420</v>
      </c>
      <c r="SKA97" s="56" t="s">
        <v>109</v>
      </c>
      <c r="SKB97" s="56" t="s">
        <v>19</v>
      </c>
      <c r="SKC97" s="56" t="n">
        <v>92</v>
      </c>
      <c r="SKD97" s="56" t="s">
        <v>317</v>
      </c>
      <c r="SKE97" s="56" t="s">
        <v>332</v>
      </c>
      <c r="SKF97" s="56" t="s">
        <v>333</v>
      </c>
      <c r="SKG97" s="56" t="s">
        <v>421</v>
      </c>
      <c r="SKH97" s="56" t="s">
        <v>334</v>
      </c>
      <c r="SKI97" s="56" t="s">
        <v>326</v>
      </c>
      <c r="SKJ97" s="56" t="s">
        <v>335</v>
      </c>
      <c r="SKL97" s="56" t="s">
        <v>116</v>
      </c>
      <c r="SKM97" s="56" t="s">
        <v>30</v>
      </c>
      <c r="SKN97" s="56" t="s">
        <v>419</v>
      </c>
      <c r="SKO97" s="56" t="s">
        <v>108</v>
      </c>
      <c r="SKP97" s="56" t="s">
        <v>420</v>
      </c>
      <c r="SKQ97" s="56" t="s">
        <v>109</v>
      </c>
      <c r="SKR97" s="56" t="s">
        <v>19</v>
      </c>
      <c r="SKS97" s="56" t="n">
        <v>92</v>
      </c>
      <c r="SKT97" s="56" t="s">
        <v>317</v>
      </c>
      <c r="SKU97" s="56" t="s">
        <v>332</v>
      </c>
      <c r="SKV97" s="56" t="s">
        <v>333</v>
      </c>
      <c r="SKW97" s="56" t="s">
        <v>421</v>
      </c>
      <c r="SKX97" s="56" t="s">
        <v>334</v>
      </c>
      <c r="SKY97" s="56" t="s">
        <v>326</v>
      </c>
      <c r="SKZ97" s="56" t="s">
        <v>335</v>
      </c>
      <c r="SLB97" s="56" t="s">
        <v>116</v>
      </c>
      <c r="SLC97" s="56" t="s">
        <v>30</v>
      </c>
      <c r="SLD97" s="56" t="s">
        <v>419</v>
      </c>
      <c r="SLE97" s="56" t="s">
        <v>108</v>
      </c>
      <c r="SLF97" s="56" t="s">
        <v>420</v>
      </c>
      <c r="SLG97" s="56" t="s">
        <v>109</v>
      </c>
      <c r="SLH97" s="56" t="s">
        <v>19</v>
      </c>
      <c r="SLI97" s="56" t="n">
        <v>92</v>
      </c>
      <c r="SLJ97" s="56" t="s">
        <v>317</v>
      </c>
      <c r="SLK97" s="56" t="s">
        <v>332</v>
      </c>
      <c r="SLL97" s="56" t="s">
        <v>333</v>
      </c>
      <c r="SLM97" s="56" t="s">
        <v>421</v>
      </c>
      <c r="SLN97" s="56" t="s">
        <v>334</v>
      </c>
      <c r="SLO97" s="56" t="s">
        <v>326</v>
      </c>
      <c r="SLP97" s="56" t="s">
        <v>335</v>
      </c>
      <c r="SLR97" s="56" t="s">
        <v>116</v>
      </c>
      <c r="SLS97" s="56" t="s">
        <v>30</v>
      </c>
      <c r="SLT97" s="56" t="s">
        <v>419</v>
      </c>
      <c r="SLU97" s="56" t="s">
        <v>108</v>
      </c>
      <c r="SLV97" s="56" t="s">
        <v>420</v>
      </c>
      <c r="SLW97" s="56" t="s">
        <v>109</v>
      </c>
      <c r="SLX97" s="56" t="s">
        <v>19</v>
      </c>
      <c r="SLY97" s="56" t="n">
        <v>92</v>
      </c>
      <c r="SLZ97" s="56" t="s">
        <v>317</v>
      </c>
      <c r="SMA97" s="56" t="s">
        <v>332</v>
      </c>
      <c r="SMB97" s="56" t="s">
        <v>333</v>
      </c>
      <c r="SMC97" s="56" t="s">
        <v>421</v>
      </c>
      <c r="SMD97" s="56" t="s">
        <v>334</v>
      </c>
      <c r="SME97" s="56" t="s">
        <v>326</v>
      </c>
      <c r="SMF97" s="56" t="s">
        <v>335</v>
      </c>
      <c r="SMH97" s="56" t="s">
        <v>116</v>
      </c>
      <c r="SMI97" s="56" t="s">
        <v>30</v>
      </c>
      <c r="SMJ97" s="56" t="s">
        <v>419</v>
      </c>
      <c r="SMK97" s="56" t="s">
        <v>108</v>
      </c>
      <c r="SML97" s="56" t="s">
        <v>420</v>
      </c>
      <c r="SMM97" s="56" t="s">
        <v>109</v>
      </c>
      <c r="SMN97" s="56" t="s">
        <v>19</v>
      </c>
      <c r="SMO97" s="56" t="n">
        <v>92</v>
      </c>
      <c r="SMP97" s="56" t="s">
        <v>317</v>
      </c>
      <c r="SMQ97" s="56" t="s">
        <v>332</v>
      </c>
      <c r="SMR97" s="56" t="s">
        <v>333</v>
      </c>
      <c r="SMS97" s="56" t="s">
        <v>421</v>
      </c>
      <c r="SMT97" s="56" t="s">
        <v>334</v>
      </c>
      <c r="SMU97" s="56" t="s">
        <v>326</v>
      </c>
      <c r="SMV97" s="56" t="s">
        <v>335</v>
      </c>
      <c r="SMX97" s="56" t="s">
        <v>116</v>
      </c>
      <c r="SMY97" s="56" t="s">
        <v>30</v>
      </c>
      <c r="SMZ97" s="56" t="s">
        <v>419</v>
      </c>
      <c r="SNA97" s="56" t="s">
        <v>108</v>
      </c>
      <c r="SNB97" s="56" t="s">
        <v>420</v>
      </c>
      <c r="SNC97" s="56" t="s">
        <v>109</v>
      </c>
      <c r="SND97" s="56" t="s">
        <v>19</v>
      </c>
      <c r="SNE97" s="56" t="n">
        <v>92</v>
      </c>
      <c r="SNF97" s="56" t="s">
        <v>317</v>
      </c>
      <c r="SNG97" s="56" t="s">
        <v>332</v>
      </c>
      <c r="SNH97" s="56" t="s">
        <v>333</v>
      </c>
      <c r="SNI97" s="56" t="s">
        <v>421</v>
      </c>
      <c r="SNJ97" s="56" t="s">
        <v>334</v>
      </c>
      <c r="SNK97" s="56" t="s">
        <v>326</v>
      </c>
      <c r="SNL97" s="56" t="s">
        <v>335</v>
      </c>
      <c r="SNN97" s="56" t="s">
        <v>116</v>
      </c>
      <c r="SNO97" s="56" t="s">
        <v>30</v>
      </c>
      <c r="SNP97" s="56" t="s">
        <v>419</v>
      </c>
      <c r="SNQ97" s="56" t="s">
        <v>108</v>
      </c>
      <c r="SNR97" s="56" t="s">
        <v>420</v>
      </c>
      <c r="SNS97" s="56" t="s">
        <v>109</v>
      </c>
      <c r="SNT97" s="56" t="s">
        <v>19</v>
      </c>
      <c r="SNU97" s="56" t="n">
        <v>92</v>
      </c>
      <c r="SNV97" s="56" t="s">
        <v>317</v>
      </c>
      <c r="SNW97" s="56" t="s">
        <v>332</v>
      </c>
      <c r="SNX97" s="56" t="s">
        <v>333</v>
      </c>
      <c r="SNY97" s="56" t="s">
        <v>421</v>
      </c>
      <c r="SNZ97" s="56" t="s">
        <v>334</v>
      </c>
      <c r="SOA97" s="56" t="s">
        <v>326</v>
      </c>
      <c r="SOB97" s="56" t="s">
        <v>335</v>
      </c>
      <c r="SOD97" s="56" t="s">
        <v>116</v>
      </c>
      <c r="SOE97" s="56" t="s">
        <v>30</v>
      </c>
      <c r="SOF97" s="56" t="s">
        <v>419</v>
      </c>
      <c r="SOG97" s="56" t="s">
        <v>108</v>
      </c>
      <c r="SOH97" s="56" t="s">
        <v>420</v>
      </c>
      <c r="SOI97" s="56" t="s">
        <v>109</v>
      </c>
      <c r="SOJ97" s="56" t="s">
        <v>19</v>
      </c>
      <c r="SOK97" s="56" t="n">
        <v>92</v>
      </c>
      <c r="SOL97" s="56" t="s">
        <v>317</v>
      </c>
      <c r="SOM97" s="56" t="s">
        <v>332</v>
      </c>
      <c r="SON97" s="56" t="s">
        <v>333</v>
      </c>
      <c r="SOO97" s="56" t="s">
        <v>421</v>
      </c>
      <c r="SOP97" s="56" t="s">
        <v>334</v>
      </c>
      <c r="SOQ97" s="56" t="s">
        <v>326</v>
      </c>
      <c r="SOR97" s="56" t="s">
        <v>335</v>
      </c>
      <c r="SOT97" s="56" t="s">
        <v>116</v>
      </c>
      <c r="SOU97" s="56" t="s">
        <v>30</v>
      </c>
      <c r="SOV97" s="56" t="s">
        <v>419</v>
      </c>
      <c r="SOW97" s="56" t="s">
        <v>108</v>
      </c>
      <c r="SOX97" s="56" t="s">
        <v>420</v>
      </c>
      <c r="SOY97" s="56" t="s">
        <v>109</v>
      </c>
      <c r="SOZ97" s="56" t="s">
        <v>19</v>
      </c>
      <c r="SPA97" s="56" t="n">
        <v>92</v>
      </c>
      <c r="SPB97" s="56" t="s">
        <v>317</v>
      </c>
      <c r="SPC97" s="56" t="s">
        <v>332</v>
      </c>
      <c r="SPD97" s="56" t="s">
        <v>333</v>
      </c>
      <c r="SPE97" s="56" t="s">
        <v>421</v>
      </c>
      <c r="SPF97" s="56" t="s">
        <v>334</v>
      </c>
      <c r="SPG97" s="56" t="s">
        <v>326</v>
      </c>
      <c r="SPH97" s="56" t="s">
        <v>335</v>
      </c>
      <c r="SPJ97" s="56" t="s">
        <v>116</v>
      </c>
      <c r="SPK97" s="56" t="s">
        <v>30</v>
      </c>
      <c r="SPL97" s="56" t="s">
        <v>419</v>
      </c>
      <c r="SPM97" s="56" t="s">
        <v>108</v>
      </c>
      <c r="SPN97" s="56" t="s">
        <v>420</v>
      </c>
      <c r="SPO97" s="56" t="s">
        <v>109</v>
      </c>
      <c r="SPP97" s="56" t="s">
        <v>19</v>
      </c>
      <c r="SPQ97" s="56" t="n">
        <v>92</v>
      </c>
      <c r="SPR97" s="56" t="s">
        <v>317</v>
      </c>
      <c r="SPS97" s="56" t="s">
        <v>332</v>
      </c>
      <c r="SPT97" s="56" t="s">
        <v>333</v>
      </c>
      <c r="SPU97" s="56" t="s">
        <v>421</v>
      </c>
      <c r="SPV97" s="56" t="s">
        <v>334</v>
      </c>
      <c r="SPW97" s="56" t="s">
        <v>326</v>
      </c>
      <c r="SPX97" s="56" t="s">
        <v>335</v>
      </c>
      <c r="SPZ97" s="56" t="s">
        <v>116</v>
      </c>
      <c r="SQA97" s="56" t="s">
        <v>30</v>
      </c>
      <c r="SQB97" s="56" t="s">
        <v>419</v>
      </c>
      <c r="SQC97" s="56" t="s">
        <v>108</v>
      </c>
      <c r="SQD97" s="56" t="s">
        <v>420</v>
      </c>
      <c r="SQE97" s="56" t="s">
        <v>109</v>
      </c>
      <c r="SQF97" s="56" t="s">
        <v>19</v>
      </c>
      <c r="SQG97" s="56" t="n">
        <v>92</v>
      </c>
      <c r="SQH97" s="56" t="s">
        <v>317</v>
      </c>
      <c r="SQI97" s="56" t="s">
        <v>332</v>
      </c>
      <c r="SQJ97" s="56" t="s">
        <v>333</v>
      </c>
      <c r="SQK97" s="56" t="s">
        <v>421</v>
      </c>
      <c r="SQL97" s="56" t="s">
        <v>334</v>
      </c>
      <c r="SQM97" s="56" t="s">
        <v>326</v>
      </c>
      <c r="SQN97" s="56" t="s">
        <v>335</v>
      </c>
      <c r="SQP97" s="56" t="s">
        <v>116</v>
      </c>
      <c r="SQQ97" s="56" t="s">
        <v>30</v>
      </c>
      <c r="SQR97" s="56" t="s">
        <v>419</v>
      </c>
      <c r="SQS97" s="56" t="s">
        <v>108</v>
      </c>
      <c r="SQT97" s="56" t="s">
        <v>420</v>
      </c>
      <c r="SQU97" s="56" t="s">
        <v>109</v>
      </c>
      <c r="SQV97" s="56" t="s">
        <v>19</v>
      </c>
      <c r="SQW97" s="56" t="n">
        <v>92</v>
      </c>
      <c r="SQX97" s="56" t="s">
        <v>317</v>
      </c>
      <c r="SQY97" s="56" t="s">
        <v>332</v>
      </c>
      <c r="SQZ97" s="56" t="s">
        <v>333</v>
      </c>
      <c r="SRA97" s="56" t="s">
        <v>421</v>
      </c>
      <c r="SRB97" s="56" t="s">
        <v>334</v>
      </c>
      <c r="SRC97" s="56" t="s">
        <v>326</v>
      </c>
      <c r="SRD97" s="56" t="s">
        <v>335</v>
      </c>
      <c r="SRF97" s="56" t="s">
        <v>116</v>
      </c>
      <c r="SRG97" s="56" t="s">
        <v>30</v>
      </c>
      <c r="SRH97" s="56" t="s">
        <v>419</v>
      </c>
      <c r="SRI97" s="56" t="s">
        <v>108</v>
      </c>
      <c r="SRJ97" s="56" t="s">
        <v>420</v>
      </c>
      <c r="SRK97" s="56" t="s">
        <v>109</v>
      </c>
      <c r="SRL97" s="56" t="s">
        <v>19</v>
      </c>
      <c r="SRM97" s="56" t="n">
        <v>92</v>
      </c>
      <c r="SRN97" s="56" t="s">
        <v>317</v>
      </c>
      <c r="SRO97" s="56" t="s">
        <v>332</v>
      </c>
      <c r="SRP97" s="56" t="s">
        <v>333</v>
      </c>
      <c r="SRQ97" s="56" t="s">
        <v>421</v>
      </c>
      <c r="SRR97" s="56" t="s">
        <v>334</v>
      </c>
      <c r="SRS97" s="56" t="s">
        <v>326</v>
      </c>
      <c r="SRT97" s="56" t="s">
        <v>335</v>
      </c>
      <c r="SRV97" s="56" t="s">
        <v>116</v>
      </c>
      <c r="SRW97" s="56" t="s">
        <v>30</v>
      </c>
      <c r="SRX97" s="56" t="s">
        <v>419</v>
      </c>
      <c r="SRY97" s="56" t="s">
        <v>108</v>
      </c>
      <c r="SRZ97" s="56" t="s">
        <v>420</v>
      </c>
      <c r="SSA97" s="56" t="s">
        <v>109</v>
      </c>
      <c r="SSB97" s="56" t="s">
        <v>19</v>
      </c>
      <c r="SSC97" s="56" t="n">
        <v>92</v>
      </c>
      <c r="SSD97" s="56" t="s">
        <v>317</v>
      </c>
      <c r="SSE97" s="56" t="s">
        <v>332</v>
      </c>
      <c r="SSF97" s="56" t="s">
        <v>333</v>
      </c>
      <c r="SSG97" s="56" t="s">
        <v>421</v>
      </c>
      <c r="SSH97" s="56" t="s">
        <v>334</v>
      </c>
      <c r="SSI97" s="56" t="s">
        <v>326</v>
      </c>
      <c r="SSJ97" s="56" t="s">
        <v>335</v>
      </c>
      <c r="SSL97" s="56" t="s">
        <v>116</v>
      </c>
      <c r="SSM97" s="56" t="s">
        <v>30</v>
      </c>
      <c r="SSN97" s="56" t="s">
        <v>419</v>
      </c>
      <c r="SSO97" s="56" t="s">
        <v>108</v>
      </c>
      <c r="SSP97" s="56" t="s">
        <v>420</v>
      </c>
      <c r="SSQ97" s="56" t="s">
        <v>109</v>
      </c>
      <c r="SSR97" s="56" t="s">
        <v>19</v>
      </c>
      <c r="SSS97" s="56" t="n">
        <v>92</v>
      </c>
      <c r="SST97" s="56" t="s">
        <v>317</v>
      </c>
      <c r="SSU97" s="56" t="s">
        <v>332</v>
      </c>
      <c r="SSV97" s="56" t="s">
        <v>333</v>
      </c>
      <c r="SSW97" s="56" t="s">
        <v>421</v>
      </c>
      <c r="SSX97" s="56" t="s">
        <v>334</v>
      </c>
      <c r="SSY97" s="56" t="s">
        <v>326</v>
      </c>
      <c r="SSZ97" s="56" t="s">
        <v>335</v>
      </c>
      <c r="STB97" s="56" t="s">
        <v>116</v>
      </c>
      <c r="STC97" s="56" t="s">
        <v>30</v>
      </c>
      <c r="STD97" s="56" t="s">
        <v>419</v>
      </c>
      <c r="STE97" s="56" t="s">
        <v>108</v>
      </c>
      <c r="STF97" s="56" t="s">
        <v>420</v>
      </c>
      <c r="STG97" s="56" t="s">
        <v>109</v>
      </c>
      <c r="STH97" s="56" t="s">
        <v>19</v>
      </c>
      <c r="STI97" s="56" t="n">
        <v>92</v>
      </c>
      <c r="STJ97" s="56" t="s">
        <v>317</v>
      </c>
      <c r="STK97" s="56" t="s">
        <v>332</v>
      </c>
      <c r="STL97" s="56" t="s">
        <v>333</v>
      </c>
      <c r="STM97" s="56" t="s">
        <v>421</v>
      </c>
      <c r="STN97" s="56" t="s">
        <v>334</v>
      </c>
      <c r="STO97" s="56" t="s">
        <v>326</v>
      </c>
      <c r="STP97" s="56" t="s">
        <v>335</v>
      </c>
      <c r="STR97" s="56" t="s">
        <v>116</v>
      </c>
      <c r="STS97" s="56" t="s">
        <v>30</v>
      </c>
      <c r="STT97" s="56" t="s">
        <v>419</v>
      </c>
      <c r="STU97" s="56" t="s">
        <v>108</v>
      </c>
      <c r="STV97" s="56" t="s">
        <v>420</v>
      </c>
      <c r="STW97" s="56" t="s">
        <v>109</v>
      </c>
      <c r="STX97" s="56" t="s">
        <v>19</v>
      </c>
      <c r="STY97" s="56" t="n">
        <v>92</v>
      </c>
      <c r="STZ97" s="56" t="s">
        <v>317</v>
      </c>
      <c r="SUA97" s="56" t="s">
        <v>332</v>
      </c>
      <c r="SUB97" s="56" t="s">
        <v>333</v>
      </c>
      <c r="SUC97" s="56" t="s">
        <v>421</v>
      </c>
      <c r="SUD97" s="56" t="s">
        <v>334</v>
      </c>
      <c r="SUE97" s="56" t="s">
        <v>326</v>
      </c>
      <c r="SUF97" s="56" t="s">
        <v>335</v>
      </c>
      <c r="SUH97" s="56" t="s">
        <v>116</v>
      </c>
      <c r="SUI97" s="56" t="s">
        <v>30</v>
      </c>
      <c r="SUJ97" s="56" t="s">
        <v>419</v>
      </c>
      <c r="SUK97" s="56" t="s">
        <v>108</v>
      </c>
      <c r="SUL97" s="56" t="s">
        <v>420</v>
      </c>
      <c r="SUM97" s="56" t="s">
        <v>109</v>
      </c>
      <c r="SUN97" s="56" t="s">
        <v>19</v>
      </c>
      <c r="SUO97" s="56" t="n">
        <v>92</v>
      </c>
      <c r="SUP97" s="56" t="s">
        <v>317</v>
      </c>
      <c r="SUQ97" s="56" t="s">
        <v>332</v>
      </c>
      <c r="SUR97" s="56" t="s">
        <v>333</v>
      </c>
      <c r="SUS97" s="56" t="s">
        <v>421</v>
      </c>
      <c r="SUT97" s="56" t="s">
        <v>334</v>
      </c>
      <c r="SUU97" s="56" t="s">
        <v>326</v>
      </c>
      <c r="SUV97" s="56" t="s">
        <v>335</v>
      </c>
      <c r="SUX97" s="56" t="s">
        <v>116</v>
      </c>
      <c r="SUY97" s="56" t="s">
        <v>30</v>
      </c>
      <c r="SUZ97" s="56" t="s">
        <v>419</v>
      </c>
      <c r="SVA97" s="56" t="s">
        <v>108</v>
      </c>
      <c r="SVB97" s="56" t="s">
        <v>420</v>
      </c>
      <c r="SVC97" s="56" t="s">
        <v>109</v>
      </c>
      <c r="SVD97" s="56" t="s">
        <v>19</v>
      </c>
      <c r="SVE97" s="56" t="n">
        <v>92</v>
      </c>
      <c r="SVF97" s="56" t="s">
        <v>317</v>
      </c>
      <c r="SVG97" s="56" t="s">
        <v>332</v>
      </c>
      <c r="SVH97" s="56" t="s">
        <v>333</v>
      </c>
      <c r="SVI97" s="56" t="s">
        <v>421</v>
      </c>
      <c r="SVJ97" s="56" t="s">
        <v>334</v>
      </c>
      <c r="SVK97" s="56" t="s">
        <v>326</v>
      </c>
      <c r="SVL97" s="56" t="s">
        <v>335</v>
      </c>
      <c r="SVN97" s="56" t="s">
        <v>116</v>
      </c>
      <c r="SVO97" s="56" t="s">
        <v>30</v>
      </c>
      <c r="SVP97" s="56" t="s">
        <v>419</v>
      </c>
      <c r="SVQ97" s="56" t="s">
        <v>108</v>
      </c>
      <c r="SVR97" s="56" t="s">
        <v>420</v>
      </c>
      <c r="SVS97" s="56" t="s">
        <v>109</v>
      </c>
      <c r="SVT97" s="56" t="s">
        <v>19</v>
      </c>
      <c r="SVU97" s="56" t="n">
        <v>92</v>
      </c>
      <c r="SVV97" s="56" t="s">
        <v>317</v>
      </c>
      <c r="SVW97" s="56" t="s">
        <v>332</v>
      </c>
      <c r="SVX97" s="56" t="s">
        <v>333</v>
      </c>
      <c r="SVY97" s="56" t="s">
        <v>421</v>
      </c>
      <c r="SVZ97" s="56" t="s">
        <v>334</v>
      </c>
      <c r="SWA97" s="56" t="s">
        <v>326</v>
      </c>
      <c r="SWB97" s="56" t="s">
        <v>335</v>
      </c>
      <c r="SWD97" s="56" t="s">
        <v>116</v>
      </c>
      <c r="SWE97" s="56" t="s">
        <v>30</v>
      </c>
      <c r="SWF97" s="56" t="s">
        <v>419</v>
      </c>
      <c r="SWG97" s="56" t="s">
        <v>108</v>
      </c>
      <c r="SWH97" s="56" t="s">
        <v>420</v>
      </c>
      <c r="SWI97" s="56" t="s">
        <v>109</v>
      </c>
      <c r="SWJ97" s="56" t="s">
        <v>19</v>
      </c>
      <c r="SWK97" s="56" t="n">
        <v>92</v>
      </c>
      <c r="SWL97" s="56" t="s">
        <v>317</v>
      </c>
      <c r="SWM97" s="56" t="s">
        <v>332</v>
      </c>
      <c r="SWN97" s="56" t="s">
        <v>333</v>
      </c>
      <c r="SWO97" s="56" t="s">
        <v>421</v>
      </c>
      <c r="SWP97" s="56" t="s">
        <v>334</v>
      </c>
      <c r="SWQ97" s="56" t="s">
        <v>326</v>
      </c>
      <c r="SWR97" s="56" t="s">
        <v>335</v>
      </c>
      <c r="SWT97" s="56" t="s">
        <v>116</v>
      </c>
      <c r="SWU97" s="56" t="s">
        <v>30</v>
      </c>
      <c r="SWV97" s="56" t="s">
        <v>419</v>
      </c>
      <c r="SWW97" s="56" t="s">
        <v>108</v>
      </c>
      <c r="SWX97" s="56" t="s">
        <v>420</v>
      </c>
      <c r="SWY97" s="56" t="s">
        <v>109</v>
      </c>
      <c r="SWZ97" s="56" t="s">
        <v>19</v>
      </c>
      <c r="SXA97" s="56" t="n">
        <v>92</v>
      </c>
      <c r="SXB97" s="56" t="s">
        <v>317</v>
      </c>
      <c r="SXC97" s="56" t="s">
        <v>332</v>
      </c>
      <c r="SXD97" s="56" t="s">
        <v>333</v>
      </c>
      <c r="SXE97" s="56" t="s">
        <v>421</v>
      </c>
      <c r="SXF97" s="56" t="s">
        <v>334</v>
      </c>
      <c r="SXG97" s="56" t="s">
        <v>326</v>
      </c>
      <c r="SXH97" s="56" t="s">
        <v>335</v>
      </c>
      <c r="SXJ97" s="56" t="s">
        <v>116</v>
      </c>
      <c r="SXK97" s="56" t="s">
        <v>30</v>
      </c>
      <c r="SXL97" s="56" t="s">
        <v>419</v>
      </c>
      <c r="SXM97" s="56" t="s">
        <v>108</v>
      </c>
      <c r="SXN97" s="56" t="s">
        <v>420</v>
      </c>
      <c r="SXO97" s="56" t="s">
        <v>109</v>
      </c>
      <c r="SXP97" s="56" t="s">
        <v>19</v>
      </c>
      <c r="SXQ97" s="56" t="n">
        <v>92</v>
      </c>
      <c r="SXR97" s="56" t="s">
        <v>317</v>
      </c>
      <c r="SXS97" s="56" t="s">
        <v>332</v>
      </c>
      <c r="SXT97" s="56" t="s">
        <v>333</v>
      </c>
      <c r="SXU97" s="56" t="s">
        <v>421</v>
      </c>
      <c r="SXV97" s="56" t="s">
        <v>334</v>
      </c>
      <c r="SXW97" s="56" t="s">
        <v>326</v>
      </c>
      <c r="SXX97" s="56" t="s">
        <v>335</v>
      </c>
      <c r="SXZ97" s="56" t="s">
        <v>116</v>
      </c>
      <c r="SYA97" s="56" t="s">
        <v>30</v>
      </c>
      <c r="SYB97" s="56" t="s">
        <v>419</v>
      </c>
      <c r="SYC97" s="56" t="s">
        <v>108</v>
      </c>
      <c r="SYD97" s="56" t="s">
        <v>420</v>
      </c>
      <c r="SYE97" s="56" t="s">
        <v>109</v>
      </c>
      <c r="SYF97" s="56" t="s">
        <v>19</v>
      </c>
      <c r="SYG97" s="56" t="n">
        <v>92</v>
      </c>
      <c r="SYH97" s="56" t="s">
        <v>317</v>
      </c>
      <c r="SYI97" s="56" t="s">
        <v>332</v>
      </c>
      <c r="SYJ97" s="56" t="s">
        <v>333</v>
      </c>
      <c r="SYK97" s="56" t="s">
        <v>421</v>
      </c>
      <c r="SYL97" s="56" t="s">
        <v>334</v>
      </c>
      <c r="SYM97" s="56" t="s">
        <v>326</v>
      </c>
      <c r="SYN97" s="56" t="s">
        <v>335</v>
      </c>
      <c r="SYP97" s="56" t="s">
        <v>116</v>
      </c>
      <c r="SYQ97" s="56" t="s">
        <v>30</v>
      </c>
      <c r="SYR97" s="56" t="s">
        <v>419</v>
      </c>
      <c r="SYS97" s="56" t="s">
        <v>108</v>
      </c>
      <c r="SYT97" s="56" t="s">
        <v>420</v>
      </c>
      <c r="SYU97" s="56" t="s">
        <v>109</v>
      </c>
      <c r="SYV97" s="56" t="s">
        <v>19</v>
      </c>
      <c r="SYW97" s="56" t="n">
        <v>92</v>
      </c>
      <c r="SYX97" s="56" t="s">
        <v>317</v>
      </c>
      <c r="SYY97" s="56" t="s">
        <v>332</v>
      </c>
      <c r="SYZ97" s="56" t="s">
        <v>333</v>
      </c>
      <c r="SZA97" s="56" t="s">
        <v>421</v>
      </c>
      <c r="SZB97" s="56" t="s">
        <v>334</v>
      </c>
      <c r="SZC97" s="56" t="s">
        <v>326</v>
      </c>
      <c r="SZD97" s="56" t="s">
        <v>335</v>
      </c>
      <c r="SZF97" s="56" t="s">
        <v>116</v>
      </c>
      <c r="SZG97" s="56" t="s">
        <v>30</v>
      </c>
      <c r="SZH97" s="56" t="s">
        <v>419</v>
      </c>
      <c r="SZI97" s="56" t="s">
        <v>108</v>
      </c>
      <c r="SZJ97" s="56" t="s">
        <v>420</v>
      </c>
      <c r="SZK97" s="56" t="s">
        <v>109</v>
      </c>
      <c r="SZL97" s="56" t="s">
        <v>19</v>
      </c>
      <c r="SZM97" s="56" t="n">
        <v>92</v>
      </c>
      <c r="SZN97" s="56" t="s">
        <v>317</v>
      </c>
      <c r="SZO97" s="56" t="s">
        <v>332</v>
      </c>
      <c r="SZP97" s="56" t="s">
        <v>333</v>
      </c>
      <c r="SZQ97" s="56" t="s">
        <v>421</v>
      </c>
      <c r="SZR97" s="56" t="s">
        <v>334</v>
      </c>
      <c r="SZS97" s="56" t="s">
        <v>326</v>
      </c>
      <c r="SZT97" s="56" t="s">
        <v>335</v>
      </c>
      <c r="SZV97" s="56" t="s">
        <v>116</v>
      </c>
      <c r="SZW97" s="56" t="s">
        <v>30</v>
      </c>
      <c r="SZX97" s="56" t="s">
        <v>419</v>
      </c>
      <c r="SZY97" s="56" t="s">
        <v>108</v>
      </c>
      <c r="SZZ97" s="56" t="s">
        <v>420</v>
      </c>
      <c r="TAA97" s="56" t="s">
        <v>109</v>
      </c>
      <c r="TAB97" s="56" t="s">
        <v>19</v>
      </c>
      <c r="TAC97" s="56" t="n">
        <v>92</v>
      </c>
      <c r="TAD97" s="56" t="s">
        <v>317</v>
      </c>
      <c r="TAE97" s="56" t="s">
        <v>332</v>
      </c>
      <c r="TAF97" s="56" t="s">
        <v>333</v>
      </c>
      <c r="TAG97" s="56" t="s">
        <v>421</v>
      </c>
      <c r="TAH97" s="56" t="s">
        <v>334</v>
      </c>
      <c r="TAI97" s="56" t="s">
        <v>326</v>
      </c>
      <c r="TAJ97" s="56" t="s">
        <v>335</v>
      </c>
      <c r="TAL97" s="56" t="s">
        <v>116</v>
      </c>
      <c r="TAM97" s="56" t="s">
        <v>30</v>
      </c>
      <c r="TAN97" s="56" t="s">
        <v>419</v>
      </c>
      <c r="TAO97" s="56" t="s">
        <v>108</v>
      </c>
      <c r="TAP97" s="56" t="s">
        <v>420</v>
      </c>
      <c r="TAQ97" s="56" t="s">
        <v>109</v>
      </c>
      <c r="TAR97" s="56" t="s">
        <v>19</v>
      </c>
      <c r="TAS97" s="56" t="n">
        <v>92</v>
      </c>
      <c r="TAT97" s="56" t="s">
        <v>317</v>
      </c>
      <c r="TAU97" s="56" t="s">
        <v>332</v>
      </c>
      <c r="TAV97" s="56" t="s">
        <v>333</v>
      </c>
      <c r="TAW97" s="56" t="s">
        <v>421</v>
      </c>
      <c r="TAX97" s="56" t="s">
        <v>334</v>
      </c>
      <c r="TAY97" s="56" t="s">
        <v>326</v>
      </c>
      <c r="TAZ97" s="56" t="s">
        <v>335</v>
      </c>
      <c r="TBB97" s="56" t="s">
        <v>116</v>
      </c>
      <c r="TBC97" s="56" t="s">
        <v>30</v>
      </c>
      <c r="TBD97" s="56" t="s">
        <v>419</v>
      </c>
      <c r="TBE97" s="56" t="s">
        <v>108</v>
      </c>
      <c r="TBF97" s="56" t="s">
        <v>420</v>
      </c>
      <c r="TBG97" s="56" t="s">
        <v>109</v>
      </c>
      <c r="TBH97" s="56" t="s">
        <v>19</v>
      </c>
      <c r="TBI97" s="56" t="n">
        <v>92</v>
      </c>
      <c r="TBJ97" s="56" t="s">
        <v>317</v>
      </c>
      <c r="TBK97" s="56" t="s">
        <v>332</v>
      </c>
      <c r="TBL97" s="56" t="s">
        <v>333</v>
      </c>
      <c r="TBM97" s="56" t="s">
        <v>421</v>
      </c>
      <c r="TBN97" s="56" t="s">
        <v>334</v>
      </c>
      <c r="TBO97" s="56" t="s">
        <v>326</v>
      </c>
      <c r="TBP97" s="56" t="s">
        <v>335</v>
      </c>
      <c r="TBR97" s="56" t="s">
        <v>116</v>
      </c>
      <c r="TBS97" s="56" t="s">
        <v>30</v>
      </c>
      <c r="TBT97" s="56" t="s">
        <v>419</v>
      </c>
      <c r="TBU97" s="56" t="s">
        <v>108</v>
      </c>
      <c r="TBV97" s="56" t="s">
        <v>420</v>
      </c>
      <c r="TBW97" s="56" t="s">
        <v>109</v>
      </c>
      <c r="TBX97" s="56" t="s">
        <v>19</v>
      </c>
      <c r="TBY97" s="56" t="n">
        <v>92</v>
      </c>
      <c r="TBZ97" s="56" t="s">
        <v>317</v>
      </c>
      <c r="TCA97" s="56" t="s">
        <v>332</v>
      </c>
      <c r="TCB97" s="56" t="s">
        <v>333</v>
      </c>
      <c r="TCC97" s="56" t="s">
        <v>421</v>
      </c>
      <c r="TCD97" s="56" t="s">
        <v>334</v>
      </c>
      <c r="TCE97" s="56" t="s">
        <v>326</v>
      </c>
      <c r="TCF97" s="56" t="s">
        <v>335</v>
      </c>
      <c r="TCH97" s="56" t="s">
        <v>116</v>
      </c>
      <c r="TCI97" s="56" t="s">
        <v>30</v>
      </c>
      <c r="TCJ97" s="56" t="s">
        <v>419</v>
      </c>
      <c r="TCK97" s="56" t="s">
        <v>108</v>
      </c>
      <c r="TCL97" s="56" t="s">
        <v>420</v>
      </c>
      <c r="TCM97" s="56" t="s">
        <v>109</v>
      </c>
      <c r="TCN97" s="56" t="s">
        <v>19</v>
      </c>
      <c r="TCO97" s="56" t="n">
        <v>92</v>
      </c>
      <c r="TCP97" s="56" t="s">
        <v>317</v>
      </c>
      <c r="TCQ97" s="56" t="s">
        <v>332</v>
      </c>
      <c r="TCR97" s="56" t="s">
        <v>333</v>
      </c>
      <c r="TCS97" s="56" t="s">
        <v>421</v>
      </c>
      <c r="TCT97" s="56" t="s">
        <v>334</v>
      </c>
      <c r="TCU97" s="56" t="s">
        <v>326</v>
      </c>
      <c r="TCV97" s="56" t="s">
        <v>335</v>
      </c>
      <c r="TCX97" s="56" t="s">
        <v>116</v>
      </c>
      <c r="TCY97" s="56" t="s">
        <v>30</v>
      </c>
      <c r="TCZ97" s="56" t="s">
        <v>419</v>
      </c>
      <c r="TDA97" s="56" t="s">
        <v>108</v>
      </c>
      <c r="TDB97" s="56" t="s">
        <v>420</v>
      </c>
      <c r="TDC97" s="56" t="s">
        <v>109</v>
      </c>
      <c r="TDD97" s="56" t="s">
        <v>19</v>
      </c>
      <c r="TDE97" s="56" t="n">
        <v>92</v>
      </c>
      <c r="TDF97" s="56" t="s">
        <v>317</v>
      </c>
      <c r="TDG97" s="56" t="s">
        <v>332</v>
      </c>
      <c r="TDH97" s="56" t="s">
        <v>333</v>
      </c>
      <c r="TDI97" s="56" t="s">
        <v>421</v>
      </c>
      <c r="TDJ97" s="56" t="s">
        <v>334</v>
      </c>
      <c r="TDK97" s="56" t="s">
        <v>326</v>
      </c>
      <c r="TDL97" s="56" t="s">
        <v>335</v>
      </c>
      <c r="TDN97" s="56" t="s">
        <v>116</v>
      </c>
      <c r="TDO97" s="56" t="s">
        <v>30</v>
      </c>
      <c r="TDP97" s="56" t="s">
        <v>419</v>
      </c>
      <c r="TDQ97" s="56" t="s">
        <v>108</v>
      </c>
      <c r="TDR97" s="56" t="s">
        <v>420</v>
      </c>
      <c r="TDS97" s="56" t="s">
        <v>109</v>
      </c>
      <c r="TDT97" s="56" t="s">
        <v>19</v>
      </c>
      <c r="TDU97" s="56" t="n">
        <v>92</v>
      </c>
      <c r="TDV97" s="56" t="s">
        <v>317</v>
      </c>
      <c r="TDW97" s="56" t="s">
        <v>332</v>
      </c>
      <c r="TDX97" s="56" t="s">
        <v>333</v>
      </c>
      <c r="TDY97" s="56" t="s">
        <v>421</v>
      </c>
      <c r="TDZ97" s="56" t="s">
        <v>334</v>
      </c>
      <c r="TEA97" s="56" t="s">
        <v>326</v>
      </c>
      <c r="TEB97" s="56" t="s">
        <v>335</v>
      </c>
      <c r="TED97" s="56" t="s">
        <v>116</v>
      </c>
      <c r="TEE97" s="56" t="s">
        <v>30</v>
      </c>
      <c r="TEF97" s="56" t="s">
        <v>419</v>
      </c>
      <c r="TEG97" s="56" t="s">
        <v>108</v>
      </c>
      <c r="TEH97" s="56" t="s">
        <v>420</v>
      </c>
      <c r="TEI97" s="56" t="s">
        <v>109</v>
      </c>
      <c r="TEJ97" s="56" t="s">
        <v>19</v>
      </c>
      <c r="TEK97" s="56" t="n">
        <v>92</v>
      </c>
      <c r="TEL97" s="56" t="s">
        <v>317</v>
      </c>
      <c r="TEM97" s="56" t="s">
        <v>332</v>
      </c>
      <c r="TEN97" s="56" t="s">
        <v>333</v>
      </c>
      <c r="TEO97" s="56" t="s">
        <v>421</v>
      </c>
      <c r="TEP97" s="56" t="s">
        <v>334</v>
      </c>
      <c r="TEQ97" s="56" t="s">
        <v>326</v>
      </c>
      <c r="TER97" s="56" t="s">
        <v>335</v>
      </c>
      <c r="TET97" s="56" t="s">
        <v>116</v>
      </c>
      <c r="TEU97" s="56" t="s">
        <v>30</v>
      </c>
      <c r="TEV97" s="56" t="s">
        <v>419</v>
      </c>
      <c r="TEW97" s="56" t="s">
        <v>108</v>
      </c>
      <c r="TEX97" s="56" t="s">
        <v>420</v>
      </c>
      <c r="TEY97" s="56" t="s">
        <v>109</v>
      </c>
      <c r="TEZ97" s="56" t="s">
        <v>19</v>
      </c>
      <c r="TFA97" s="56" t="n">
        <v>92</v>
      </c>
      <c r="TFB97" s="56" t="s">
        <v>317</v>
      </c>
      <c r="TFC97" s="56" t="s">
        <v>332</v>
      </c>
      <c r="TFD97" s="56" t="s">
        <v>333</v>
      </c>
      <c r="TFE97" s="56" t="s">
        <v>421</v>
      </c>
      <c r="TFF97" s="56" t="s">
        <v>334</v>
      </c>
      <c r="TFG97" s="56" t="s">
        <v>326</v>
      </c>
      <c r="TFH97" s="56" t="s">
        <v>335</v>
      </c>
      <c r="TFJ97" s="56" t="s">
        <v>116</v>
      </c>
      <c r="TFK97" s="56" t="s">
        <v>30</v>
      </c>
      <c r="TFL97" s="56" t="s">
        <v>419</v>
      </c>
      <c r="TFM97" s="56" t="s">
        <v>108</v>
      </c>
      <c r="TFN97" s="56" t="s">
        <v>420</v>
      </c>
      <c r="TFO97" s="56" t="s">
        <v>109</v>
      </c>
      <c r="TFP97" s="56" t="s">
        <v>19</v>
      </c>
      <c r="TFQ97" s="56" t="n">
        <v>92</v>
      </c>
      <c r="TFR97" s="56" t="s">
        <v>317</v>
      </c>
      <c r="TFS97" s="56" t="s">
        <v>332</v>
      </c>
      <c r="TFT97" s="56" t="s">
        <v>333</v>
      </c>
      <c r="TFU97" s="56" t="s">
        <v>421</v>
      </c>
      <c r="TFV97" s="56" t="s">
        <v>334</v>
      </c>
      <c r="TFW97" s="56" t="s">
        <v>326</v>
      </c>
      <c r="TFX97" s="56" t="s">
        <v>335</v>
      </c>
      <c r="TFZ97" s="56" t="s">
        <v>116</v>
      </c>
      <c r="TGA97" s="56" t="s">
        <v>30</v>
      </c>
      <c r="TGB97" s="56" t="s">
        <v>419</v>
      </c>
      <c r="TGC97" s="56" t="s">
        <v>108</v>
      </c>
      <c r="TGD97" s="56" t="s">
        <v>420</v>
      </c>
      <c r="TGE97" s="56" t="s">
        <v>109</v>
      </c>
      <c r="TGF97" s="56" t="s">
        <v>19</v>
      </c>
      <c r="TGG97" s="56" t="n">
        <v>92</v>
      </c>
      <c r="TGH97" s="56" t="s">
        <v>317</v>
      </c>
      <c r="TGI97" s="56" t="s">
        <v>332</v>
      </c>
      <c r="TGJ97" s="56" t="s">
        <v>333</v>
      </c>
      <c r="TGK97" s="56" t="s">
        <v>421</v>
      </c>
      <c r="TGL97" s="56" t="s">
        <v>334</v>
      </c>
      <c r="TGM97" s="56" t="s">
        <v>326</v>
      </c>
      <c r="TGN97" s="56" t="s">
        <v>335</v>
      </c>
      <c r="TGP97" s="56" t="s">
        <v>116</v>
      </c>
      <c r="TGQ97" s="56" t="s">
        <v>30</v>
      </c>
      <c r="TGR97" s="56" t="s">
        <v>419</v>
      </c>
      <c r="TGS97" s="56" t="s">
        <v>108</v>
      </c>
      <c r="TGT97" s="56" t="s">
        <v>420</v>
      </c>
      <c r="TGU97" s="56" t="s">
        <v>109</v>
      </c>
      <c r="TGV97" s="56" t="s">
        <v>19</v>
      </c>
      <c r="TGW97" s="56" t="n">
        <v>92</v>
      </c>
      <c r="TGX97" s="56" t="s">
        <v>317</v>
      </c>
      <c r="TGY97" s="56" t="s">
        <v>332</v>
      </c>
      <c r="TGZ97" s="56" t="s">
        <v>333</v>
      </c>
      <c r="THA97" s="56" t="s">
        <v>421</v>
      </c>
      <c r="THB97" s="56" t="s">
        <v>334</v>
      </c>
      <c r="THC97" s="56" t="s">
        <v>326</v>
      </c>
      <c r="THD97" s="56" t="s">
        <v>335</v>
      </c>
      <c r="THF97" s="56" t="s">
        <v>116</v>
      </c>
      <c r="THG97" s="56" t="s">
        <v>30</v>
      </c>
      <c r="THH97" s="56" t="s">
        <v>419</v>
      </c>
      <c r="THI97" s="56" t="s">
        <v>108</v>
      </c>
      <c r="THJ97" s="56" t="s">
        <v>420</v>
      </c>
      <c r="THK97" s="56" t="s">
        <v>109</v>
      </c>
      <c r="THL97" s="56" t="s">
        <v>19</v>
      </c>
      <c r="THM97" s="56" t="n">
        <v>92</v>
      </c>
      <c r="THN97" s="56" t="s">
        <v>317</v>
      </c>
      <c r="THO97" s="56" t="s">
        <v>332</v>
      </c>
      <c r="THP97" s="56" t="s">
        <v>333</v>
      </c>
      <c r="THQ97" s="56" t="s">
        <v>421</v>
      </c>
      <c r="THR97" s="56" t="s">
        <v>334</v>
      </c>
      <c r="THS97" s="56" t="s">
        <v>326</v>
      </c>
      <c r="THT97" s="56" t="s">
        <v>335</v>
      </c>
      <c r="THV97" s="56" t="s">
        <v>116</v>
      </c>
      <c r="THW97" s="56" t="s">
        <v>30</v>
      </c>
      <c r="THX97" s="56" t="s">
        <v>419</v>
      </c>
      <c r="THY97" s="56" t="s">
        <v>108</v>
      </c>
      <c r="THZ97" s="56" t="s">
        <v>420</v>
      </c>
      <c r="TIA97" s="56" t="s">
        <v>109</v>
      </c>
      <c r="TIB97" s="56" t="s">
        <v>19</v>
      </c>
      <c r="TIC97" s="56" t="n">
        <v>92</v>
      </c>
      <c r="TID97" s="56" t="s">
        <v>317</v>
      </c>
      <c r="TIE97" s="56" t="s">
        <v>332</v>
      </c>
      <c r="TIF97" s="56" t="s">
        <v>333</v>
      </c>
      <c r="TIG97" s="56" t="s">
        <v>421</v>
      </c>
      <c r="TIH97" s="56" t="s">
        <v>334</v>
      </c>
      <c r="TII97" s="56" t="s">
        <v>326</v>
      </c>
      <c r="TIJ97" s="56" t="s">
        <v>335</v>
      </c>
      <c r="TIL97" s="56" t="s">
        <v>116</v>
      </c>
      <c r="TIM97" s="56" t="s">
        <v>30</v>
      </c>
      <c r="TIN97" s="56" t="s">
        <v>419</v>
      </c>
      <c r="TIO97" s="56" t="s">
        <v>108</v>
      </c>
      <c r="TIP97" s="56" t="s">
        <v>420</v>
      </c>
      <c r="TIQ97" s="56" t="s">
        <v>109</v>
      </c>
      <c r="TIR97" s="56" t="s">
        <v>19</v>
      </c>
      <c r="TIS97" s="56" t="n">
        <v>92</v>
      </c>
      <c r="TIT97" s="56" t="s">
        <v>317</v>
      </c>
      <c r="TIU97" s="56" t="s">
        <v>332</v>
      </c>
      <c r="TIV97" s="56" t="s">
        <v>333</v>
      </c>
      <c r="TIW97" s="56" t="s">
        <v>421</v>
      </c>
      <c r="TIX97" s="56" t="s">
        <v>334</v>
      </c>
      <c r="TIY97" s="56" t="s">
        <v>326</v>
      </c>
      <c r="TIZ97" s="56" t="s">
        <v>335</v>
      </c>
      <c r="TJB97" s="56" t="s">
        <v>116</v>
      </c>
      <c r="TJC97" s="56" t="s">
        <v>30</v>
      </c>
      <c r="TJD97" s="56" t="s">
        <v>419</v>
      </c>
      <c r="TJE97" s="56" t="s">
        <v>108</v>
      </c>
      <c r="TJF97" s="56" t="s">
        <v>420</v>
      </c>
      <c r="TJG97" s="56" t="s">
        <v>109</v>
      </c>
      <c r="TJH97" s="56" t="s">
        <v>19</v>
      </c>
      <c r="TJI97" s="56" t="n">
        <v>92</v>
      </c>
      <c r="TJJ97" s="56" t="s">
        <v>317</v>
      </c>
      <c r="TJK97" s="56" t="s">
        <v>332</v>
      </c>
      <c r="TJL97" s="56" t="s">
        <v>333</v>
      </c>
      <c r="TJM97" s="56" t="s">
        <v>421</v>
      </c>
      <c r="TJN97" s="56" t="s">
        <v>334</v>
      </c>
      <c r="TJO97" s="56" t="s">
        <v>326</v>
      </c>
      <c r="TJP97" s="56" t="s">
        <v>335</v>
      </c>
      <c r="TJR97" s="56" t="s">
        <v>116</v>
      </c>
      <c r="TJS97" s="56" t="s">
        <v>30</v>
      </c>
      <c r="TJT97" s="56" t="s">
        <v>419</v>
      </c>
      <c r="TJU97" s="56" t="s">
        <v>108</v>
      </c>
      <c r="TJV97" s="56" t="s">
        <v>420</v>
      </c>
      <c r="TJW97" s="56" t="s">
        <v>109</v>
      </c>
      <c r="TJX97" s="56" t="s">
        <v>19</v>
      </c>
      <c r="TJY97" s="56" t="n">
        <v>92</v>
      </c>
      <c r="TJZ97" s="56" t="s">
        <v>317</v>
      </c>
      <c r="TKA97" s="56" t="s">
        <v>332</v>
      </c>
      <c r="TKB97" s="56" t="s">
        <v>333</v>
      </c>
      <c r="TKC97" s="56" t="s">
        <v>421</v>
      </c>
      <c r="TKD97" s="56" t="s">
        <v>334</v>
      </c>
      <c r="TKE97" s="56" t="s">
        <v>326</v>
      </c>
      <c r="TKF97" s="56" t="s">
        <v>335</v>
      </c>
      <c r="TKH97" s="56" t="s">
        <v>116</v>
      </c>
      <c r="TKI97" s="56" t="s">
        <v>30</v>
      </c>
      <c r="TKJ97" s="56" t="s">
        <v>419</v>
      </c>
      <c r="TKK97" s="56" t="s">
        <v>108</v>
      </c>
      <c r="TKL97" s="56" t="s">
        <v>420</v>
      </c>
      <c r="TKM97" s="56" t="s">
        <v>109</v>
      </c>
      <c r="TKN97" s="56" t="s">
        <v>19</v>
      </c>
      <c r="TKO97" s="56" t="n">
        <v>92</v>
      </c>
      <c r="TKP97" s="56" t="s">
        <v>317</v>
      </c>
      <c r="TKQ97" s="56" t="s">
        <v>332</v>
      </c>
      <c r="TKR97" s="56" t="s">
        <v>333</v>
      </c>
      <c r="TKS97" s="56" t="s">
        <v>421</v>
      </c>
      <c r="TKT97" s="56" t="s">
        <v>334</v>
      </c>
      <c r="TKU97" s="56" t="s">
        <v>326</v>
      </c>
      <c r="TKV97" s="56" t="s">
        <v>335</v>
      </c>
      <c r="TKX97" s="56" t="s">
        <v>116</v>
      </c>
      <c r="TKY97" s="56" t="s">
        <v>30</v>
      </c>
      <c r="TKZ97" s="56" t="s">
        <v>419</v>
      </c>
      <c r="TLA97" s="56" t="s">
        <v>108</v>
      </c>
      <c r="TLB97" s="56" t="s">
        <v>420</v>
      </c>
      <c r="TLC97" s="56" t="s">
        <v>109</v>
      </c>
      <c r="TLD97" s="56" t="s">
        <v>19</v>
      </c>
      <c r="TLE97" s="56" t="n">
        <v>92</v>
      </c>
      <c r="TLF97" s="56" t="s">
        <v>317</v>
      </c>
      <c r="TLG97" s="56" t="s">
        <v>332</v>
      </c>
      <c r="TLH97" s="56" t="s">
        <v>333</v>
      </c>
      <c r="TLI97" s="56" t="s">
        <v>421</v>
      </c>
      <c r="TLJ97" s="56" t="s">
        <v>334</v>
      </c>
      <c r="TLK97" s="56" t="s">
        <v>326</v>
      </c>
      <c r="TLL97" s="56" t="s">
        <v>335</v>
      </c>
      <c r="TLN97" s="56" t="s">
        <v>116</v>
      </c>
      <c r="TLO97" s="56" t="s">
        <v>30</v>
      </c>
      <c r="TLP97" s="56" t="s">
        <v>419</v>
      </c>
      <c r="TLQ97" s="56" t="s">
        <v>108</v>
      </c>
      <c r="TLR97" s="56" t="s">
        <v>420</v>
      </c>
      <c r="TLS97" s="56" t="s">
        <v>109</v>
      </c>
      <c r="TLT97" s="56" t="s">
        <v>19</v>
      </c>
      <c r="TLU97" s="56" t="n">
        <v>92</v>
      </c>
      <c r="TLV97" s="56" t="s">
        <v>317</v>
      </c>
      <c r="TLW97" s="56" t="s">
        <v>332</v>
      </c>
      <c r="TLX97" s="56" t="s">
        <v>333</v>
      </c>
      <c r="TLY97" s="56" t="s">
        <v>421</v>
      </c>
      <c r="TLZ97" s="56" t="s">
        <v>334</v>
      </c>
      <c r="TMA97" s="56" t="s">
        <v>326</v>
      </c>
      <c r="TMB97" s="56" t="s">
        <v>335</v>
      </c>
      <c r="TMD97" s="56" t="s">
        <v>116</v>
      </c>
      <c r="TME97" s="56" t="s">
        <v>30</v>
      </c>
      <c r="TMF97" s="56" t="s">
        <v>419</v>
      </c>
      <c r="TMG97" s="56" t="s">
        <v>108</v>
      </c>
      <c r="TMH97" s="56" t="s">
        <v>420</v>
      </c>
      <c r="TMI97" s="56" t="s">
        <v>109</v>
      </c>
      <c r="TMJ97" s="56" t="s">
        <v>19</v>
      </c>
      <c r="TMK97" s="56" t="n">
        <v>92</v>
      </c>
      <c r="TML97" s="56" t="s">
        <v>317</v>
      </c>
      <c r="TMM97" s="56" t="s">
        <v>332</v>
      </c>
      <c r="TMN97" s="56" t="s">
        <v>333</v>
      </c>
      <c r="TMO97" s="56" t="s">
        <v>421</v>
      </c>
      <c r="TMP97" s="56" t="s">
        <v>334</v>
      </c>
      <c r="TMQ97" s="56" t="s">
        <v>326</v>
      </c>
      <c r="TMR97" s="56" t="s">
        <v>335</v>
      </c>
      <c r="TMT97" s="56" t="s">
        <v>116</v>
      </c>
      <c r="TMU97" s="56" t="s">
        <v>30</v>
      </c>
      <c r="TMV97" s="56" t="s">
        <v>419</v>
      </c>
      <c r="TMW97" s="56" t="s">
        <v>108</v>
      </c>
      <c r="TMX97" s="56" t="s">
        <v>420</v>
      </c>
      <c r="TMY97" s="56" t="s">
        <v>109</v>
      </c>
      <c r="TMZ97" s="56" t="s">
        <v>19</v>
      </c>
      <c r="TNA97" s="56" t="n">
        <v>92</v>
      </c>
      <c r="TNB97" s="56" t="s">
        <v>317</v>
      </c>
      <c r="TNC97" s="56" t="s">
        <v>332</v>
      </c>
      <c r="TND97" s="56" t="s">
        <v>333</v>
      </c>
      <c r="TNE97" s="56" t="s">
        <v>421</v>
      </c>
      <c r="TNF97" s="56" t="s">
        <v>334</v>
      </c>
      <c r="TNG97" s="56" t="s">
        <v>326</v>
      </c>
      <c r="TNH97" s="56" t="s">
        <v>335</v>
      </c>
      <c r="TNJ97" s="56" t="s">
        <v>116</v>
      </c>
      <c r="TNK97" s="56" t="s">
        <v>30</v>
      </c>
      <c r="TNL97" s="56" t="s">
        <v>419</v>
      </c>
      <c r="TNM97" s="56" t="s">
        <v>108</v>
      </c>
      <c r="TNN97" s="56" t="s">
        <v>420</v>
      </c>
      <c r="TNO97" s="56" t="s">
        <v>109</v>
      </c>
      <c r="TNP97" s="56" t="s">
        <v>19</v>
      </c>
      <c r="TNQ97" s="56" t="n">
        <v>92</v>
      </c>
      <c r="TNR97" s="56" t="s">
        <v>317</v>
      </c>
      <c r="TNS97" s="56" t="s">
        <v>332</v>
      </c>
      <c r="TNT97" s="56" t="s">
        <v>333</v>
      </c>
      <c r="TNU97" s="56" t="s">
        <v>421</v>
      </c>
      <c r="TNV97" s="56" t="s">
        <v>334</v>
      </c>
      <c r="TNW97" s="56" t="s">
        <v>326</v>
      </c>
      <c r="TNX97" s="56" t="s">
        <v>335</v>
      </c>
      <c r="TNZ97" s="56" t="s">
        <v>116</v>
      </c>
      <c r="TOA97" s="56" t="s">
        <v>30</v>
      </c>
      <c r="TOB97" s="56" t="s">
        <v>419</v>
      </c>
      <c r="TOC97" s="56" t="s">
        <v>108</v>
      </c>
      <c r="TOD97" s="56" t="s">
        <v>420</v>
      </c>
      <c r="TOE97" s="56" t="s">
        <v>109</v>
      </c>
      <c r="TOF97" s="56" t="s">
        <v>19</v>
      </c>
      <c r="TOG97" s="56" t="n">
        <v>92</v>
      </c>
      <c r="TOH97" s="56" t="s">
        <v>317</v>
      </c>
      <c r="TOI97" s="56" t="s">
        <v>332</v>
      </c>
      <c r="TOJ97" s="56" t="s">
        <v>333</v>
      </c>
      <c r="TOK97" s="56" t="s">
        <v>421</v>
      </c>
      <c r="TOL97" s="56" t="s">
        <v>334</v>
      </c>
      <c r="TOM97" s="56" t="s">
        <v>326</v>
      </c>
      <c r="TON97" s="56" t="s">
        <v>335</v>
      </c>
      <c r="TOP97" s="56" t="s">
        <v>116</v>
      </c>
      <c r="TOQ97" s="56" t="s">
        <v>30</v>
      </c>
      <c r="TOR97" s="56" t="s">
        <v>419</v>
      </c>
      <c r="TOS97" s="56" t="s">
        <v>108</v>
      </c>
      <c r="TOT97" s="56" t="s">
        <v>420</v>
      </c>
      <c r="TOU97" s="56" t="s">
        <v>109</v>
      </c>
      <c r="TOV97" s="56" t="s">
        <v>19</v>
      </c>
      <c r="TOW97" s="56" t="n">
        <v>92</v>
      </c>
      <c r="TOX97" s="56" t="s">
        <v>317</v>
      </c>
      <c r="TOY97" s="56" t="s">
        <v>332</v>
      </c>
      <c r="TOZ97" s="56" t="s">
        <v>333</v>
      </c>
      <c r="TPA97" s="56" t="s">
        <v>421</v>
      </c>
      <c r="TPB97" s="56" t="s">
        <v>334</v>
      </c>
      <c r="TPC97" s="56" t="s">
        <v>326</v>
      </c>
      <c r="TPD97" s="56" t="s">
        <v>335</v>
      </c>
      <c r="TPF97" s="56" t="s">
        <v>116</v>
      </c>
      <c r="TPG97" s="56" t="s">
        <v>30</v>
      </c>
      <c r="TPH97" s="56" t="s">
        <v>419</v>
      </c>
      <c r="TPI97" s="56" t="s">
        <v>108</v>
      </c>
      <c r="TPJ97" s="56" t="s">
        <v>420</v>
      </c>
      <c r="TPK97" s="56" t="s">
        <v>109</v>
      </c>
      <c r="TPL97" s="56" t="s">
        <v>19</v>
      </c>
      <c r="TPM97" s="56" t="n">
        <v>92</v>
      </c>
      <c r="TPN97" s="56" t="s">
        <v>317</v>
      </c>
      <c r="TPO97" s="56" t="s">
        <v>332</v>
      </c>
      <c r="TPP97" s="56" t="s">
        <v>333</v>
      </c>
      <c r="TPQ97" s="56" t="s">
        <v>421</v>
      </c>
      <c r="TPR97" s="56" t="s">
        <v>334</v>
      </c>
      <c r="TPS97" s="56" t="s">
        <v>326</v>
      </c>
      <c r="TPT97" s="56" t="s">
        <v>335</v>
      </c>
      <c r="TPV97" s="56" t="s">
        <v>116</v>
      </c>
      <c r="TPW97" s="56" t="s">
        <v>30</v>
      </c>
      <c r="TPX97" s="56" t="s">
        <v>419</v>
      </c>
      <c r="TPY97" s="56" t="s">
        <v>108</v>
      </c>
      <c r="TPZ97" s="56" t="s">
        <v>420</v>
      </c>
      <c r="TQA97" s="56" t="s">
        <v>109</v>
      </c>
      <c r="TQB97" s="56" t="s">
        <v>19</v>
      </c>
      <c r="TQC97" s="56" t="n">
        <v>92</v>
      </c>
      <c r="TQD97" s="56" t="s">
        <v>317</v>
      </c>
      <c r="TQE97" s="56" t="s">
        <v>332</v>
      </c>
      <c r="TQF97" s="56" t="s">
        <v>333</v>
      </c>
      <c r="TQG97" s="56" t="s">
        <v>421</v>
      </c>
      <c r="TQH97" s="56" t="s">
        <v>334</v>
      </c>
      <c r="TQI97" s="56" t="s">
        <v>326</v>
      </c>
      <c r="TQJ97" s="56" t="s">
        <v>335</v>
      </c>
      <c r="TQL97" s="56" t="s">
        <v>116</v>
      </c>
      <c r="TQM97" s="56" t="s">
        <v>30</v>
      </c>
      <c r="TQN97" s="56" t="s">
        <v>419</v>
      </c>
      <c r="TQO97" s="56" t="s">
        <v>108</v>
      </c>
      <c r="TQP97" s="56" t="s">
        <v>420</v>
      </c>
      <c r="TQQ97" s="56" t="s">
        <v>109</v>
      </c>
      <c r="TQR97" s="56" t="s">
        <v>19</v>
      </c>
      <c r="TQS97" s="56" t="n">
        <v>92</v>
      </c>
      <c r="TQT97" s="56" t="s">
        <v>317</v>
      </c>
      <c r="TQU97" s="56" t="s">
        <v>332</v>
      </c>
      <c r="TQV97" s="56" t="s">
        <v>333</v>
      </c>
      <c r="TQW97" s="56" t="s">
        <v>421</v>
      </c>
      <c r="TQX97" s="56" t="s">
        <v>334</v>
      </c>
      <c r="TQY97" s="56" t="s">
        <v>326</v>
      </c>
      <c r="TQZ97" s="56" t="s">
        <v>335</v>
      </c>
      <c r="TRB97" s="56" t="s">
        <v>116</v>
      </c>
      <c r="TRC97" s="56" t="s">
        <v>30</v>
      </c>
      <c r="TRD97" s="56" t="s">
        <v>419</v>
      </c>
      <c r="TRE97" s="56" t="s">
        <v>108</v>
      </c>
      <c r="TRF97" s="56" t="s">
        <v>420</v>
      </c>
      <c r="TRG97" s="56" t="s">
        <v>109</v>
      </c>
      <c r="TRH97" s="56" t="s">
        <v>19</v>
      </c>
      <c r="TRI97" s="56" t="n">
        <v>92</v>
      </c>
      <c r="TRJ97" s="56" t="s">
        <v>317</v>
      </c>
      <c r="TRK97" s="56" t="s">
        <v>332</v>
      </c>
      <c r="TRL97" s="56" t="s">
        <v>333</v>
      </c>
      <c r="TRM97" s="56" t="s">
        <v>421</v>
      </c>
      <c r="TRN97" s="56" t="s">
        <v>334</v>
      </c>
      <c r="TRO97" s="56" t="s">
        <v>326</v>
      </c>
      <c r="TRP97" s="56" t="s">
        <v>335</v>
      </c>
      <c r="TRR97" s="56" t="s">
        <v>116</v>
      </c>
      <c r="TRS97" s="56" t="s">
        <v>30</v>
      </c>
      <c r="TRT97" s="56" t="s">
        <v>419</v>
      </c>
      <c r="TRU97" s="56" t="s">
        <v>108</v>
      </c>
      <c r="TRV97" s="56" t="s">
        <v>420</v>
      </c>
      <c r="TRW97" s="56" t="s">
        <v>109</v>
      </c>
      <c r="TRX97" s="56" t="s">
        <v>19</v>
      </c>
      <c r="TRY97" s="56" t="n">
        <v>92</v>
      </c>
      <c r="TRZ97" s="56" t="s">
        <v>317</v>
      </c>
      <c r="TSA97" s="56" t="s">
        <v>332</v>
      </c>
      <c r="TSB97" s="56" t="s">
        <v>333</v>
      </c>
      <c r="TSC97" s="56" t="s">
        <v>421</v>
      </c>
      <c r="TSD97" s="56" t="s">
        <v>334</v>
      </c>
      <c r="TSE97" s="56" t="s">
        <v>326</v>
      </c>
      <c r="TSF97" s="56" t="s">
        <v>335</v>
      </c>
      <c r="TSH97" s="56" t="s">
        <v>116</v>
      </c>
      <c r="TSI97" s="56" t="s">
        <v>30</v>
      </c>
      <c r="TSJ97" s="56" t="s">
        <v>419</v>
      </c>
      <c r="TSK97" s="56" t="s">
        <v>108</v>
      </c>
      <c r="TSL97" s="56" t="s">
        <v>420</v>
      </c>
      <c r="TSM97" s="56" t="s">
        <v>109</v>
      </c>
      <c r="TSN97" s="56" t="s">
        <v>19</v>
      </c>
      <c r="TSO97" s="56" t="n">
        <v>92</v>
      </c>
      <c r="TSP97" s="56" t="s">
        <v>317</v>
      </c>
      <c r="TSQ97" s="56" t="s">
        <v>332</v>
      </c>
      <c r="TSR97" s="56" t="s">
        <v>333</v>
      </c>
      <c r="TSS97" s="56" t="s">
        <v>421</v>
      </c>
      <c r="TST97" s="56" t="s">
        <v>334</v>
      </c>
      <c r="TSU97" s="56" t="s">
        <v>326</v>
      </c>
      <c r="TSV97" s="56" t="s">
        <v>335</v>
      </c>
      <c r="TSX97" s="56" t="s">
        <v>116</v>
      </c>
      <c r="TSY97" s="56" t="s">
        <v>30</v>
      </c>
      <c r="TSZ97" s="56" t="s">
        <v>419</v>
      </c>
      <c r="TTA97" s="56" t="s">
        <v>108</v>
      </c>
      <c r="TTB97" s="56" t="s">
        <v>420</v>
      </c>
      <c r="TTC97" s="56" t="s">
        <v>109</v>
      </c>
      <c r="TTD97" s="56" t="s">
        <v>19</v>
      </c>
      <c r="TTE97" s="56" t="n">
        <v>92</v>
      </c>
      <c r="TTF97" s="56" t="s">
        <v>317</v>
      </c>
      <c r="TTG97" s="56" t="s">
        <v>332</v>
      </c>
      <c r="TTH97" s="56" t="s">
        <v>333</v>
      </c>
      <c r="TTI97" s="56" t="s">
        <v>421</v>
      </c>
      <c r="TTJ97" s="56" t="s">
        <v>334</v>
      </c>
      <c r="TTK97" s="56" t="s">
        <v>326</v>
      </c>
      <c r="TTL97" s="56" t="s">
        <v>335</v>
      </c>
      <c r="TTN97" s="56" t="s">
        <v>116</v>
      </c>
      <c r="TTO97" s="56" t="s">
        <v>30</v>
      </c>
      <c r="TTP97" s="56" t="s">
        <v>419</v>
      </c>
      <c r="TTQ97" s="56" t="s">
        <v>108</v>
      </c>
      <c r="TTR97" s="56" t="s">
        <v>420</v>
      </c>
      <c r="TTS97" s="56" t="s">
        <v>109</v>
      </c>
      <c r="TTT97" s="56" t="s">
        <v>19</v>
      </c>
      <c r="TTU97" s="56" t="n">
        <v>92</v>
      </c>
      <c r="TTV97" s="56" t="s">
        <v>317</v>
      </c>
      <c r="TTW97" s="56" t="s">
        <v>332</v>
      </c>
      <c r="TTX97" s="56" t="s">
        <v>333</v>
      </c>
      <c r="TTY97" s="56" t="s">
        <v>421</v>
      </c>
      <c r="TTZ97" s="56" t="s">
        <v>334</v>
      </c>
      <c r="TUA97" s="56" t="s">
        <v>326</v>
      </c>
      <c r="TUB97" s="56" t="s">
        <v>335</v>
      </c>
      <c r="TUD97" s="56" t="s">
        <v>116</v>
      </c>
      <c r="TUE97" s="56" t="s">
        <v>30</v>
      </c>
      <c r="TUF97" s="56" t="s">
        <v>419</v>
      </c>
      <c r="TUG97" s="56" t="s">
        <v>108</v>
      </c>
      <c r="TUH97" s="56" t="s">
        <v>420</v>
      </c>
      <c r="TUI97" s="56" t="s">
        <v>109</v>
      </c>
      <c r="TUJ97" s="56" t="s">
        <v>19</v>
      </c>
      <c r="TUK97" s="56" t="n">
        <v>92</v>
      </c>
      <c r="TUL97" s="56" t="s">
        <v>317</v>
      </c>
      <c r="TUM97" s="56" t="s">
        <v>332</v>
      </c>
      <c r="TUN97" s="56" t="s">
        <v>333</v>
      </c>
      <c r="TUO97" s="56" t="s">
        <v>421</v>
      </c>
      <c r="TUP97" s="56" t="s">
        <v>334</v>
      </c>
      <c r="TUQ97" s="56" t="s">
        <v>326</v>
      </c>
      <c r="TUR97" s="56" t="s">
        <v>335</v>
      </c>
      <c r="TUT97" s="56" t="s">
        <v>116</v>
      </c>
      <c r="TUU97" s="56" t="s">
        <v>30</v>
      </c>
      <c r="TUV97" s="56" t="s">
        <v>419</v>
      </c>
      <c r="TUW97" s="56" t="s">
        <v>108</v>
      </c>
      <c r="TUX97" s="56" t="s">
        <v>420</v>
      </c>
      <c r="TUY97" s="56" t="s">
        <v>109</v>
      </c>
      <c r="TUZ97" s="56" t="s">
        <v>19</v>
      </c>
      <c r="TVA97" s="56" t="n">
        <v>92</v>
      </c>
      <c r="TVB97" s="56" t="s">
        <v>317</v>
      </c>
      <c r="TVC97" s="56" t="s">
        <v>332</v>
      </c>
      <c r="TVD97" s="56" t="s">
        <v>333</v>
      </c>
      <c r="TVE97" s="56" t="s">
        <v>421</v>
      </c>
      <c r="TVF97" s="56" t="s">
        <v>334</v>
      </c>
      <c r="TVG97" s="56" t="s">
        <v>326</v>
      </c>
      <c r="TVH97" s="56" t="s">
        <v>335</v>
      </c>
      <c r="TVJ97" s="56" t="s">
        <v>116</v>
      </c>
      <c r="TVK97" s="56" t="s">
        <v>30</v>
      </c>
      <c r="TVL97" s="56" t="s">
        <v>419</v>
      </c>
      <c r="TVM97" s="56" t="s">
        <v>108</v>
      </c>
      <c r="TVN97" s="56" t="s">
        <v>420</v>
      </c>
      <c r="TVO97" s="56" t="s">
        <v>109</v>
      </c>
      <c r="TVP97" s="56" t="s">
        <v>19</v>
      </c>
      <c r="TVQ97" s="56" t="n">
        <v>92</v>
      </c>
      <c r="TVR97" s="56" t="s">
        <v>317</v>
      </c>
      <c r="TVS97" s="56" t="s">
        <v>332</v>
      </c>
      <c r="TVT97" s="56" t="s">
        <v>333</v>
      </c>
      <c r="TVU97" s="56" t="s">
        <v>421</v>
      </c>
      <c r="TVV97" s="56" t="s">
        <v>334</v>
      </c>
      <c r="TVW97" s="56" t="s">
        <v>326</v>
      </c>
      <c r="TVX97" s="56" t="s">
        <v>335</v>
      </c>
      <c r="TVZ97" s="56" t="s">
        <v>116</v>
      </c>
      <c r="TWA97" s="56" t="s">
        <v>30</v>
      </c>
      <c r="TWB97" s="56" t="s">
        <v>419</v>
      </c>
      <c r="TWC97" s="56" t="s">
        <v>108</v>
      </c>
      <c r="TWD97" s="56" t="s">
        <v>420</v>
      </c>
      <c r="TWE97" s="56" t="s">
        <v>109</v>
      </c>
      <c r="TWF97" s="56" t="s">
        <v>19</v>
      </c>
      <c r="TWG97" s="56" t="n">
        <v>92</v>
      </c>
      <c r="TWH97" s="56" t="s">
        <v>317</v>
      </c>
      <c r="TWI97" s="56" t="s">
        <v>332</v>
      </c>
      <c r="TWJ97" s="56" t="s">
        <v>333</v>
      </c>
      <c r="TWK97" s="56" t="s">
        <v>421</v>
      </c>
      <c r="TWL97" s="56" t="s">
        <v>334</v>
      </c>
      <c r="TWM97" s="56" t="s">
        <v>326</v>
      </c>
      <c r="TWN97" s="56" t="s">
        <v>335</v>
      </c>
      <c r="TWP97" s="56" t="s">
        <v>116</v>
      </c>
      <c r="TWQ97" s="56" t="s">
        <v>30</v>
      </c>
      <c r="TWR97" s="56" t="s">
        <v>419</v>
      </c>
      <c r="TWS97" s="56" t="s">
        <v>108</v>
      </c>
      <c r="TWT97" s="56" t="s">
        <v>420</v>
      </c>
      <c r="TWU97" s="56" t="s">
        <v>109</v>
      </c>
      <c r="TWV97" s="56" t="s">
        <v>19</v>
      </c>
      <c r="TWW97" s="56" t="n">
        <v>92</v>
      </c>
      <c r="TWX97" s="56" t="s">
        <v>317</v>
      </c>
      <c r="TWY97" s="56" t="s">
        <v>332</v>
      </c>
      <c r="TWZ97" s="56" t="s">
        <v>333</v>
      </c>
      <c r="TXA97" s="56" t="s">
        <v>421</v>
      </c>
      <c r="TXB97" s="56" t="s">
        <v>334</v>
      </c>
      <c r="TXC97" s="56" t="s">
        <v>326</v>
      </c>
      <c r="TXD97" s="56" t="s">
        <v>335</v>
      </c>
      <c r="TXF97" s="56" t="s">
        <v>116</v>
      </c>
      <c r="TXG97" s="56" t="s">
        <v>30</v>
      </c>
      <c r="TXH97" s="56" t="s">
        <v>419</v>
      </c>
      <c r="TXI97" s="56" t="s">
        <v>108</v>
      </c>
      <c r="TXJ97" s="56" t="s">
        <v>420</v>
      </c>
      <c r="TXK97" s="56" t="s">
        <v>109</v>
      </c>
      <c r="TXL97" s="56" t="s">
        <v>19</v>
      </c>
      <c r="TXM97" s="56" t="n">
        <v>92</v>
      </c>
      <c r="TXN97" s="56" t="s">
        <v>317</v>
      </c>
      <c r="TXO97" s="56" t="s">
        <v>332</v>
      </c>
      <c r="TXP97" s="56" t="s">
        <v>333</v>
      </c>
      <c r="TXQ97" s="56" t="s">
        <v>421</v>
      </c>
      <c r="TXR97" s="56" t="s">
        <v>334</v>
      </c>
      <c r="TXS97" s="56" t="s">
        <v>326</v>
      </c>
      <c r="TXT97" s="56" t="s">
        <v>335</v>
      </c>
      <c r="TXV97" s="56" t="s">
        <v>116</v>
      </c>
      <c r="TXW97" s="56" t="s">
        <v>30</v>
      </c>
      <c r="TXX97" s="56" t="s">
        <v>419</v>
      </c>
      <c r="TXY97" s="56" t="s">
        <v>108</v>
      </c>
      <c r="TXZ97" s="56" t="s">
        <v>420</v>
      </c>
      <c r="TYA97" s="56" t="s">
        <v>109</v>
      </c>
      <c r="TYB97" s="56" t="s">
        <v>19</v>
      </c>
      <c r="TYC97" s="56" t="n">
        <v>92</v>
      </c>
      <c r="TYD97" s="56" t="s">
        <v>317</v>
      </c>
      <c r="TYE97" s="56" t="s">
        <v>332</v>
      </c>
      <c r="TYF97" s="56" t="s">
        <v>333</v>
      </c>
      <c r="TYG97" s="56" t="s">
        <v>421</v>
      </c>
      <c r="TYH97" s="56" t="s">
        <v>334</v>
      </c>
      <c r="TYI97" s="56" t="s">
        <v>326</v>
      </c>
      <c r="TYJ97" s="56" t="s">
        <v>335</v>
      </c>
      <c r="TYL97" s="56" t="s">
        <v>116</v>
      </c>
      <c r="TYM97" s="56" t="s">
        <v>30</v>
      </c>
      <c r="TYN97" s="56" t="s">
        <v>419</v>
      </c>
      <c r="TYO97" s="56" t="s">
        <v>108</v>
      </c>
      <c r="TYP97" s="56" t="s">
        <v>420</v>
      </c>
      <c r="TYQ97" s="56" t="s">
        <v>109</v>
      </c>
      <c r="TYR97" s="56" t="s">
        <v>19</v>
      </c>
      <c r="TYS97" s="56" t="n">
        <v>92</v>
      </c>
      <c r="TYT97" s="56" t="s">
        <v>317</v>
      </c>
      <c r="TYU97" s="56" t="s">
        <v>332</v>
      </c>
      <c r="TYV97" s="56" t="s">
        <v>333</v>
      </c>
      <c r="TYW97" s="56" t="s">
        <v>421</v>
      </c>
      <c r="TYX97" s="56" t="s">
        <v>334</v>
      </c>
      <c r="TYY97" s="56" t="s">
        <v>326</v>
      </c>
      <c r="TYZ97" s="56" t="s">
        <v>335</v>
      </c>
      <c r="TZB97" s="56" t="s">
        <v>116</v>
      </c>
      <c r="TZC97" s="56" t="s">
        <v>30</v>
      </c>
      <c r="TZD97" s="56" t="s">
        <v>419</v>
      </c>
      <c r="TZE97" s="56" t="s">
        <v>108</v>
      </c>
      <c r="TZF97" s="56" t="s">
        <v>420</v>
      </c>
      <c r="TZG97" s="56" t="s">
        <v>109</v>
      </c>
      <c r="TZH97" s="56" t="s">
        <v>19</v>
      </c>
      <c r="TZI97" s="56" t="n">
        <v>92</v>
      </c>
      <c r="TZJ97" s="56" t="s">
        <v>317</v>
      </c>
      <c r="TZK97" s="56" t="s">
        <v>332</v>
      </c>
      <c r="TZL97" s="56" t="s">
        <v>333</v>
      </c>
      <c r="TZM97" s="56" t="s">
        <v>421</v>
      </c>
      <c r="TZN97" s="56" t="s">
        <v>334</v>
      </c>
      <c r="TZO97" s="56" t="s">
        <v>326</v>
      </c>
      <c r="TZP97" s="56" t="s">
        <v>335</v>
      </c>
      <c r="TZR97" s="56" t="s">
        <v>116</v>
      </c>
      <c r="TZS97" s="56" t="s">
        <v>30</v>
      </c>
      <c r="TZT97" s="56" t="s">
        <v>419</v>
      </c>
      <c r="TZU97" s="56" t="s">
        <v>108</v>
      </c>
      <c r="TZV97" s="56" t="s">
        <v>420</v>
      </c>
      <c r="TZW97" s="56" t="s">
        <v>109</v>
      </c>
      <c r="TZX97" s="56" t="s">
        <v>19</v>
      </c>
      <c r="TZY97" s="56" t="n">
        <v>92</v>
      </c>
      <c r="TZZ97" s="56" t="s">
        <v>317</v>
      </c>
      <c r="UAA97" s="56" t="s">
        <v>332</v>
      </c>
      <c r="UAB97" s="56" t="s">
        <v>333</v>
      </c>
      <c r="UAC97" s="56" t="s">
        <v>421</v>
      </c>
      <c r="UAD97" s="56" t="s">
        <v>334</v>
      </c>
      <c r="UAE97" s="56" t="s">
        <v>326</v>
      </c>
      <c r="UAF97" s="56" t="s">
        <v>335</v>
      </c>
      <c r="UAH97" s="56" t="s">
        <v>116</v>
      </c>
      <c r="UAI97" s="56" t="s">
        <v>30</v>
      </c>
      <c r="UAJ97" s="56" t="s">
        <v>419</v>
      </c>
      <c r="UAK97" s="56" t="s">
        <v>108</v>
      </c>
      <c r="UAL97" s="56" t="s">
        <v>420</v>
      </c>
      <c r="UAM97" s="56" t="s">
        <v>109</v>
      </c>
      <c r="UAN97" s="56" t="s">
        <v>19</v>
      </c>
      <c r="UAO97" s="56" t="n">
        <v>92</v>
      </c>
      <c r="UAP97" s="56" t="s">
        <v>317</v>
      </c>
      <c r="UAQ97" s="56" t="s">
        <v>332</v>
      </c>
      <c r="UAR97" s="56" t="s">
        <v>333</v>
      </c>
      <c r="UAS97" s="56" t="s">
        <v>421</v>
      </c>
      <c r="UAT97" s="56" t="s">
        <v>334</v>
      </c>
      <c r="UAU97" s="56" t="s">
        <v>326</v>
      </c>
      <c r="UAV97" s="56" t="s">
        <v>335</v>
      </c>
      <c r="UAX97" s="56" t="s">
        <v>116</v>
      </c>
      <c r="UAY97" s="56" t="s">
        <v>30</v>
      </c>
      <c r="UAZ97" s="56" t="s">
        <v>419</v>
      </c>
      <c r="UBA97" s="56" t="s">
        <v>108</v>
      </c>
      <c r="UBB97" s="56" t="s">
        <v>420</v>
      </c>
      <c r="UBC97" s="56" t="s">
        <v>109</v>
      </c>
      <c r="UBD97" s="56" t="s">
        <v>19</v>
      </c>
      <c r="UBE97" s="56" t="n">
        <v>92</v>
      </c>
      <c r="UBF97" s="56" t="s">
        <v>317</v>
      </c>
      <c r="UBG97" s="56" t="s">
        <v>332</v>
      </c>
      <c r="UBH97" s="56" t="s">
        <v>333</v>
      </c>
      <c r="UBI97" s="56" t="s">
        <v>421</v>
      </c>
      <c r="UBJ97" s="56" t="s">
        <v>334</v>
      </c>
      <c r="UBK97" s="56" t="s">
        <v>326</v>
      </c>
      <c r="UBL97" s="56" t="s">
        <v>335</v>
      </c>
      <c r="UBN97" s="56" t="s">
        <v>116</v>
      </c>
      <c r="UBO97" s="56" t="s">
        <v>30</v>
      </c>
      <c r="UBP97" s="56" t="s">
        <v>419</v>
      </c>
      <c r="UBQ97" s="56" t="s">
        <v>108</v>
      </c>
      <c r="UBR97" s="56" t="s">
        <v>420</v>
      </c>
      <c r="UBS97" s="56" t="s">
        <v>109</v>
      </c>
      <c r="UBT97" s="56" t="s">
        <v>19</v>
      </c>
      <c r="UBU97" s="56" t="n">
        <v>92</v>
      </c>
      <c r="UBV97" s="56" t="s">
        <v>317</v>
      </c>
      <c r="UBW97" s="56" t="s">
        <v>332</v>
      </c>
      <c r="UBX97" s="56" t="s">
        <v>333</v>
      </c>
      <c r="UBY97" s="56" t="s">
        <v>421</v>
      </c>
      <c r="UBZ97" s="56" t="s">
        <v>334</v>
      </c>
      <c r="UCA97" s="56" t="s">
        <v>326</v>
      </c>
      <c r="UCB97" s="56" t="s">
        <v>335</v>
      </c>
      <c r="UCD97" s="56" t="s">
        <v>116</v>
      </c>
      <c r="UCE97" s="56" t="s">
        <v>30</v>
      </c>
      <c r="UCF97" s="56" t="s">
        <v>419</v>
      </c>
      <c r="UCG97" s="56" t="s">
        <v>108</v>
      </c>
      <c r="UCH97" s="56" t="s">
        <v>420</v>
      </c>
      <c r="UCI97" s="56" t="s">
        <v>109</v>
      </c>
      <c r="UCJ97" s="56" t="s">
        <v>19</v>
      </c>
      <c r="UCK97" s="56" t="n">
        <v>92</v>
      </c>
      <c r="UCL97" s="56" t="s">
        <v>317</v>
      </c>
      <c r="UCM97" s="56" t="s">
        <v>332</v>
      </c>
      <c r="UCN97" s="56" t="s">
        <v>333</v>
      </c>
      <c r="UCO97" s="56" t="s">
        <v>421</v>
      </c>
      <c r="UCP97" s="56" t="s">
        <v>334</v>
      </c>
      <c r="UCQ97" s="56" t="s">
        <v>326</v>
      </c>
      <c r="UCR97" s="56" t="s">
        <v>335</v>
      </c>
      <c r="UCT97" s="56" t="s">
        <v>116</v>
      </c>
      <c r="UCU97" s="56" t="s">
        <v>30</v>
      </c>
      <c r="UCV97" s="56" t="s">
        <v>419</v>
      </c>
      <c r="UCW97" s="56" t="s">
        <v>108</v>
      </c>
      <c r="UCX97" s="56" t="s">
        <v>420</v>
      </c>
      <c r="UCY97" s="56" t="s">
        <v>109</v>
      </c>
      <c r="UCZ97" s="56" t="s">
        <v>19</v>
      </c>
      <c r="UDA97" s="56" t="n">
        <v>92</v>
      </c>
      <c r="UDB97" s="56" t="s">
        <v>317</v>
      </c>
      <c r="UDC97" s="56" t="s">
        <v>332</v>
      </c>
      <c r="UDD97" s="56" t="s">
        <v>333</v>
      </c>
      <c r="UDE97" s="56" t="s">
        <v>421</v>
      </c>
      <c r="UDF97" s="56" t="s">
        <v>334</v>
      </c>
      <c r="UDG97" s="56" t="s">
        <v>326</v>
      </c>
      <c r="UDH97" s="56" t="s">
        <v>335</v>
      </c>
      <c r="UDJ97" s="56" t="s">
        <v>116</v>
      </c>
      <c r="UDK97" s="56" t="s">
        <v>30</v>
      </c>
      <c r="UDL97" s="56" t="s">
        <v>419</v>
      </c>
      <c r="UDM97" s="56" t="s">
        <v>108</v>
      </c>
      <c r="UDN97" s="56" t="s">
        <v>420</v>
      </c>
      <c r="UDO97" s="56" t="s">
        <v>109</v>
      </c>
      <c r="UDP97" s="56" t="s">
        <v>19</v>
      </c>
      <c r="UDQ97" s="56" t="n">
        <v>92</v>
      </c>
      <c r="UDR97" s="56" t="s">
        <v>317</v>
      </c>
      <c r="UDS97" s="56" t="s">
        <v>332</v>
      </c>
      <c r="UDT97" s="56" t="s">
        <v>333</v>
      </c>
      <c r="UDU97" s="56" t="s">
        <v>421</v>
      </c>
      <c r="UDV97" s="56" t="s">
        <v>334</v>
      </c>
      <c r="UDW97" s="56" t="s">
        <v>326</v>
      </c>
      <c r="UDX97" s="56" t="s">
        <v>335</v>
      </c>
      <c r="UDZ97" s="56" t="s">
        <v>116</v>
      </c>
      <c r="UEA97" s="56" t="s">
        <v>30</v>
      </c>
      <c r="UEB97" s="56" t="s">
        <v>419</v>
      </c>
      <c r="UEC97" s="56" t="s">
        <v>108</v>
      </c>
      <c r="UED97" s="56" t="s">
        <v>420</v>
      </c>
      <c r="UEE97" s="56" t="s">
        <v>109</v>
      </c>
      <c r="UEF97" s="56" t="s">
        <v>19</v>
      </c>
      <c r="UEG97" s="56" t="n">
        <v>92</v>
      </c>
      <c r="UEH97" s="56" t="s">
        <v>317</v>
      </c>
      <c r="UEI97" s="56" t="s">
        <v>332</v>
      </c>
      <c r="UEJ97" s="56" t="s">
        <v>333</v>
      </c>
      <c r="UEK97" s="56" t="s">
        <v>421</v>
      </c>
      <c r="UEL97" s="56" t="s">
        <v>334</v>
      </c>
      <c r="UEM97" s="56" t="s">
        <v>326</v>
      </c>
      <c r="UEN97" s="56" t="s">
        <v>335</v>
      </c>
      <c r="UEP97" s="56" t="s">
        <v>116</v>
      </c>
      <c r="UEQ97" s="56" t="s">
        <v>30</v>
      </c>
      <c r="UER97" s="56" t="s">
        <v>419</v>
      </c>
      <c r="UES97" s="56" t="s">
        <v>108</v>
      </c>
      <c r="UET97" s="56" t="s">
        <v>420</v>
      </c>
      <c r="UEU97" s="56" t="s">
        <v>109</v>
      </c>
      <c r="UEV97" s="56" t="s">
        <v>19</v>
      </c>
      <c r="UEW97" s="56" t="n">
        <v>92</v>
      </c>
      <c r="UEX97" s="56" t="s">
        <v>317</v>
      </c>
      <c r="UEY97" s="56" t="s">
        <v>332</v>
      </c>
      <c r="UEZ97" s="56" t="s">
        <v>333</v>
      </c>
      <c r="UFA97" s="56" t="s">
        <v>421</v>
      </c>
      <c r="UFB97" s="56" t="s">
        <v>334</v>
      </c>
      <c r="UFC97" s="56" t="s">
        <v>326</v>
      </c>
      <c r="UFD97" s="56" t="s">
        <v>335</v>
      </c>
      <c r="UFF97" s="56" t="s">
        <v>116</v>
      </c>
      <c r="UFG97" s="56" t="s">
        <v>30</v>
      </c>
      <c r="UFH97" s="56" t="s">
        <v>419</v>
      </c>
      <c r="UFI97" s="56" t="s">
        <v>108</v>
      </c>
      <c r="UFJ97" s="56" t="s">
        <v>420</v>
      </c>
      <c r="UFK97" s="56" t="s">
        <v>109</v>
      </c>
      <c r="UFL97" s="56" t="s">
        <v>19</v>
      </c>
      <c r="UFM97" s="56" t="n">
        <v>92</v>
      </c>
      <c r="UFN97" s="56" t="s">
        <v>317</v>
      </c>
      <c r="UFO97" s="56" t="s">
        <v>332</v>
      </c>
      <c r="UFP97" s="56" t="s">
        <v>333</v>
      </c>
      <c r="UFQ97" s="56" t="s">
        <v>421</v>
      </c>
      <c r="UFR97" s="56" t="s">
        <v>334</v>
      </c>
      <c r="UFS97" s="56" t="s">
        <v>326</v>
      </c>
      <c r="UFT97" s="56" t="s">
        <v>335</v>
      </c>
      <c r="UFV97" s="56" t="s">
        <v>116</v>
      </c>
      <c r="UFW97" s="56" t="s">
        <v>30</v>
      </c>
      <c r="UFX97" s="56" t="s">
        <v>419</v>
      </c>
      <c r="UFY97" s="56" t="s">
        <v>108</v>
      </c>
      <c r="UFZ97" s="56" t="s">
        <v>420</v>
      </c>
      <c r="UGA97" s="56" t="s">
        <v>109</v>
      </c>
      <c r="UGB97" s="56" t="s">
        <v>19</v>
      </c>
      <c r="UGC97" s="56" t="n">
        <v>92</v>
      </c>
      <c r="UGD97" s="56" t="s">
        <v>317</v>
      </c>
      <c r="UGE97" s="56" t="s">
        <v>332</v>
      </c>
      <c r="UGF97" s="56" t="s">
        <v>333</v>
      </c>
      <c r="UGG97" s="56" t="s">
        <v>421</v>
      </c>
      <c r="UGH97" s="56" t="s">
        <v>334</v>
      </c>
      <c r="UGI97" s="56" t="s">
        <v>326</v>
      </c>
      <c r="UGJ97" s="56" t="s">
        <v>335</v>
      </c>
      <c r="UGL97" s="56" t="s">
        <v>116</v>
      </c>
      <c r="UGM97" s="56" t="s">
        <v>30</v>
      </c>
      <c r="UGN97" s="56" t="s">
        <v>419</v>
      </c>
      <c r="UGO97" s="56" t="s">
        <v>108</v>
      </c>
      <c r="UGP97" s="56" t="s">
        <v>420</v>
      </c>
      <c r="UGQ97" s="56" t="s">
        <v>109</v>
      </c>
      <c r="UGR97" s="56" t="s">
        <v>19</v>
      </c>
      <c r="UGS97" s="56" t="n">
        <v>92</v>
      </c>
      <c r="UGT97" s="56" t="s">
        <v>317</v>
      </c>
      <c r="UGU97" s="56" t="s">
        <v>332</v>
      </c>
      <c r="UGV97" s="56" t="s">
        <v>333</v>
      </c>
      <c r="UGW97" s="56" t="s">
        <v>421</v>
      </c>
      <c r="UGX97" s="56" t="s">
        <v>334</v>
      </c>
      <c r="UGY97" s="56" t="s">
        <v>326</v>
      </c>
      <c r="UGZ97" s="56" t="s">
        <v>335</v>
      </c>
      <c r="UHB97" s="56" t="s">
        <v>116</v>
      </c>
      <c r="UHC97" s="56" t="s">
        <v>30</v>
      </c>
      <c r="UHD97" s="56" t="s">
        <v>419</v>
      </c>
      <c r="UHE97" s="56" t="s">
        <v>108</v>
      </c>
      <c r="UHF97" s="56" t="s">
        <v>420</v>
      </c>
      <c r="UHG97" s="56" t="s">
        <v>109</v>
      </c>
      <c r="UHH97" s="56" t="s">
        <v>19</v>
      </c>
      <c r="UHI97" s="56" t="n">
        <v>92</v>
      </c>
      <c r="UHJ97" s="56" t="s">
        <v>317</v>
      </c>
      <c r="UHK97" s="56" t="s">
        <v>332</v>
      </c>
      <c r="UHL97" s="56" t="s">
        <v>333</v>
      </c>
      <c r="UHM97" s="56" t="s">
        <v>421</v>
      </c>
      <c r="UHN97" s="56" t="s">
        <v>334</v>
      </c>
      <c r="UHO97" s="56" t="s">
        <v>326</v>
      </c>
      <c r="UHP97" s="56" t="s">
        <v>335</v>
      </c>
      <c r="UHR97" s="56" t="s">
        <v>116</v>
      </c>
      <c r="UHS97" s="56" t="s">
        <v>30</v>
      </c>
      <c r="UHT97" s="56" t="s">
        <v>419</v>
      </c>
      <c r="UHU97" s="56" t="s">
        <v>108</v>
      </c>
      <c r="UHV97" s="56" t="s">
        <v>420</v>
      </c>
      <c r="UHW97" s="56" t="s">
        <v>109</v>
      </c>
      <c r="UHX97" s="56" t="s">
        <v>19</v>
      </c>
      <c r="UHY97" s="56" t="n">
        <v>92</v>
      </c>
      <c r="UHZ97" s="56" t="s">
        <v>317</v>
      </c>
      <c r="UIA97" s="56" t="s">
        <v>332</v>
      </c>
      <c r="UIB97" s="56" t="s">
        <v>333</v>
      </c>
      <c r="UIC97" s="56" t="s">
        <v>421</v>
      </c>
      <c r="UID97" s="56" t="s">
        <v>334</v>
      </c>
      <c r="UIE97" s="56" t="s">
        <v>326</v>
      </c>
      <c r="UIF97" s="56" t="s">
        <v>335</v>
      </c>
      <c r="UIH97" s="56" t="s">
        <v>116</v>
      </c>
      <c r="UII97" s="56" t="s">
        <v>30</v>
      </c>
      <c r="UIJ97" s="56" t="s">
        <v>419</v>
      </c>
      <c r="UIK97" s="56" t="s">
        <v>108</v>
      </c>
      <c r="UIL97" s="56" t="s">
        <v>420</v>
      </c>
      <c r="UIM97" s="56" t="s">
        <v>109</v>
      </c>
      <c r="UIN97" s="56" t="s">
        <v>19</v>
      </c>
      <c r="UIO97" s="56" t="n">
        <v>92</v>
      </c>
      <c r="UIP97" s="56" t="s">
        <v>317</v>
      </c>
      <c r="UIQ97" s="56" t="s">
        <v>332</v>
      </c>
      <c r="UIR97" s="56" t="s">
        <v>333</v>
      </c>
      <c r="UIS97" s="56" t="s">
        <v>421</v>
      </c>
      <c r="UIT97" s="56" t="s">
        <v>334</v>
      </c>
      <c r="UIU97" s="56" t="s">
        <v>326</v>
      </c>
      <c r="UIV97" s="56" t="s">
        <v>335</v>
      </c>
      <c r="UIX97" s="56" t="s">
        <v>116</v>
      </c>
      <c r="UIY97" s="56" t="s">
        <v>30</v>
      </c>
      <c r="UIZ97" s="56" t="s">
        <v>419</v>
      </c>
      <c r="UJA97" s="56" t="s">
        <v>108</v>
      </c>
      <c r="UJB97" s="56" t="s">
        <v>420</v>
      </c>
      <c r="UJC97" s="56" t="s">
        <v>109</v>
      </c>
      <c r="UJD97" s="56" t="s">
        <v>19</v>
      </c>
      <c r="UJE97" s="56" t="n">
        <v>92</v>
      </c>
      <c r="UJF97" s="56" t="s">
        <v>317</v>
      </c>
      <c r="UJG97" s="56" t="s">
        <v>332</v>
      </c>
      <c r="UJH97" s="56" t="s">
        <v>333</v>
      </c>
      <c r="UJI97" s="56" t="s">
        <v>421</v>
      </c>
      <c r="UJJ97" s="56" t="s">
        <v>334</v>
      </c>
      <c r="UJK97" s="56" t="s">
        <v>326</v>
      </c>
      <c r="UJL97" s="56" t="s">
        <v>335</v>
      </c>
      <c r="UJN97" s="56" t="s">
        <v>116</v>
      </c>
      <c r="UJO97" s="56" t="s">
        <v>30</v>
      </c>
      <c r="UJP97" s="56" t="s">
        <v>419</v>
      </c>
      <c r="UJQ97" s="56" t="s">
        <v>108</v>
      </c>
      <c r="UJR97" s="56" t="s">
        <v>420</v>
      </c>
      <c r="UJS97" s="56" t="s">
        <v>109</v>
      </c>
      <c r="UJT97" s="56" t="s">
        <v>19</v>
      </c>
      <c r="UJU97" s="56" t="n">
        <v>92</v>
      </c>
      <c r="UJV97" s="56" t="s">
        <v>317</v>
      </c>
      <c r="UJW97" s="56" t="s">
        <v>332</v>
      </c>
      <c r="UJX97" s="56" t="s">
        <v>333</v>
      </c>
      <c r="UJY97" s="56" t="s">
        <v>421</v>
      </c>
      <c r="UJZ97" s="56" t="s">
        <v>334</v>
      </c>
      <c r="UKA97" s="56" t="s">
        <v>326</v>
      </c>
      <c r="UKB97" s="56" t="s">
        <v>335</v>
      </c>
      <c r="UKD97" s="56" t="s">
        <v>116</v>
      </c>
      <c r="UKE97" s="56" t="s">
        <v>30</v>
      </c>
      <c r="UKF97" s="56" t="s">
        <v>419</v>
      </c>
      <c r="UKG97" s="56" t="s">
        <v>108</v>
      </c>
      <c r="UKH97" s="56" t="s">
        <v>420</v>
      </c>
      <c r="UKI97" s="56" t="s">
        <v>109</v>
      </c>
      <c r="UKJ97" s="56" t="s">
        <v>19</v>
      </c>
      <c r="UKK97" s="56" t="n">
        <v>92</v>
      </c>
      <c r="UKL97" s="56" t="s">
        <v>317</v>
      </c>
      <c r="UKM97" s="56" t="s">
        <v>332</v>
      </c>
      <c r="UKN97" s="56" t="s">
        <v>333</v>
      </c>
      <c r="UKO97" s="56" t="s">
        <v>421</v>
      </c>
      <c r="UKP97" s="56" t="s">
        <v>334</v>
      </c>
      <c r="UKQ97" s="56" t="s">
        <v>326</v>
      </c>
      <c r="UKR97" s="56" t="s">
        <v>335</v>
      </c>
      <c r="UKT97" s="56" t="s">
        <v>116</v>
      </c>
      <c r="UKU97" s="56" t="s">
        <v>30</v>
      </c>
      <c r="UKV97" s="56" t="s">
        <v>419</v>
      </c>
      <c r="UKW97" s="56" t="s">
        <v>108</v>
      </c>
      <c r="UKX97" s="56" t="s">
        <v>420</v>
      </c>
      <c r="UKY97" s="56" t="s">
        <v>109</v>
      </c>
      <c r="UKZ97" s="56" t="s">
        <v>19</v>
      </c>
      <c r="ULA97" s="56" t="n">
        <v>92</v>
      </c>
      <c r="ULB97" s="56" t="s">
        <v>317</v>
      </c>
      <c r="ULC97" s="56" t="s">
        <v>332</v>
      </c>
      <c r="ULD97" s="56" t="s">
        <v>333</v>
      </c>
      <c r="ULE97" s="56" t="s">
        <v>421</v>
      </c>
      <c r="ULF97" s="56" t="s">
        <v>334</v>
      </c>
      <c r="ULG97" s="56" t="s">
        <v>326</v>
      </c>
      <c r="ULH97" s="56" t="s">
        <v>335</v>
      </c>
      <c r="ULJ97" s="56" t="s">
        <v>116</v>
      </c>
      <c r="ULK97" s="56" t="s">
        <v>30</v>
      </c>
      <c r="ULL97" s="56" t="s">
        <v>419</v>
      </c>
      <c r="ULM97" s="56" t="s">
        <v>108</v>
      </c>
      <c r="ULN97" s="56" t="s">
        <v>420</v>
      </c>
      <c r="ULO97" s="56" t="s">
        <v>109</v>
      </c>
      <c r="ULP97" s="56" t="s">
        <v>19</v>
      </c>
      <c r="ULQ97" s="56" t="n">
        <v>92</v>
      </c>
      <c r="ULR97" s="56" t="s">
        <v>317</v>
      </c>
      <c r="ULS97" s="56" t="s">
        <v>332</v>
      </c>
      <c r="ULT97" s="56" t="s">
        <v>333</v>
      </c>
      <c r="ULU97" s="56" t="s">
        <v>421</v>
      </c>
      <c r="ULV97" s="56" t="s">
        <v>334</v>
      </c>
      <c r="ULW97" s="56" t="s">
        <v>326</v>
      </c>
      <c r="ULX97" s="56" t="s">
        <v>335</v>
      </c>
      <c r="ULZ97" s="56" t="s">
        <v>116</v>
      </c>
      <c r="UMA97" s="56" t="s">
        <v>30</v>
      </c>
      <c r="UMB97" s="56" t="s">
        <v>419</v>
      </c>
      <c r="UMC97" s="56" t="s">
        <v>108</v>
      </c>
      <c r="UMD97" s="56" t="s">
        <v>420</v>
      </c>
      <c r="UME97" s="56" t="s">
        <v>109</v>
      </c>
      <c r="UMF97" s="56" t="s">
        <v>19</v>
      </c>
      <c r="UMG97" s="56" t="n">
        <v>92</v>
      </c>
      <c r="UMH97" s="56" t="s">
        <v>317</v>
      </c>
      <c r="UMI97" s="56" t="s">
        <v>332</v>
      </c>
      <c r="UMJ97" s="56" t="s">
        <v>333</v>
      </c>
      <c r="UMK97" s="56" t="s">
        <v>421</v>
      </c>
      <c r="UML97" s="56" t="s">
        <v>334</v>
      </c>
      <c r="UMM97" s="56" t="s">
        <v>326</v>
      </c>
      <c r="UMN97" s="56" t="s">
        <v>335</v>
      </c>
      <c r="UMP97" s="56" t="s">
        <v>116</v>
      </c>
      <c r="UMQ97" s="56" t="s">
        <v>30</v>
      </c>
      <c r="UMR97" s="56" t="s">
        <v>419</v>
      </c>
      <c r="UMS97" s="56" t="s">
        <v>108</v>
      </c>
      <c r="UMT97" s="56" t="s">
        <v>420</v>
      </c>
      <c r="UMU97" s="56" t="s">
        <v>109</v>
      </c>
      <c r="UMV97" s="56" t="s">
        <v>19</v>
      </c>
      <c r="UMW97" s="56" t="n">
        <v>92</v>
      </c>
      <c r="UMX97" s="56" t="s">
        <v>317</v>
      </c>
      <c r="UMY97" s="56" t="s">
        <v>332</v>
      </c>
      <c r="UMZ97" s="56" t="s">
        <v>333</v>
      </c>
      <c r="UNA97" s="56" t="s">
        <v>421</v>
      </c>
      <c r="UNB97" s="56" t="s">
        <v>334</v>
      </c>
      <c r="UNC97" s="56" t="s">
        <v>326</v>
      </c>
      <c r="UND97" s="56" t="s">
        <v>335</v>
      </c>
      <c r="UNF97" s="56" t="s">
        <v>116</v>
      </c>
      <c r="UNG97" s="56" t="s">
        <v>30</v>
      </c>
      <c r="UNH97" s="56" t="s">
        <v>419</v>
      </c>
      <c r="UNI97" s="56" t="s">
        <v>108</v>
      </c>
      <c r="UNJ97" s="56" t="s">
        <v>420</v>
      </c>
      <c r="UNK97" s="56" t="s">
        <v>109</v>
      </c>
      <c r="UNL97" s="56" t="s">
        <v>19</v>
      </c>
      <c r="UNM97" s="56" t="n">
        <v>92</v>
      </c>
      <c r="UNN97" s="56" t="s">
        <v>317</v>
      </c>
      <c r="UNO97" s="56" t="s">
        <v>332</v>
      </c>
      <c r="UNP97" s="56" t="s">
        <v>333</v>
      </c>
      <c r="UNQ97" s="56" t="s">
        <v>421</v>
      </c>
      <c r="UNR97" s="56" t="s">
        <v>334</v>
      </c>
      <c r="UNS97" s="56" t="s">
        <v>326</v>
      </c>
      <c r="UNT97" s="56" t="s">
        <v>335</v>
      </c>
      <c r="UNV97" s="56" t="s">
        <v>116</v>
      </c>
      <c r="UNW97" s="56" t="s">
        <v>30</v>
      </c>
      <c r="UNX97" s="56" t="s">
        <v>419</v>
      </c>
      <c r="UNY97" s="56" t="s">
        <v>108</v>
      </c>
      <c r="UNZ97" s="56" t="s">
        <v>420</v>
      </c>
      <c r="UOA97" s="56" t="s">
        <v>109</v>
      </c>
      <c r="UOB97" s="56" t="s">
        <v>19</v>
      </c>
      <c r="UOC97" s="56" t="n">
        <v>92</v>
      </c>
      <c r="UOD97" s="56" t="s">
        <v>317</v>
      </c>
      <c r="UOE97" s="56" t="s">
        <v>332</v>
      </c>
      <c r="UOF97" s="56" t="s">
        <v>333</v>
      </c>
      <c r="UOG97" s="56" t="s">
        <v>421</v>
      </c>
      <c r="UOH97" s="56" t="s">
        <v>334</v>
      </c>
      <c r="UOI97" s="56" t="s">
        <v>326</v>
      </c>
      <c r="UOJ97" s="56" t="s">
        <v>335</v>
      </c>
      <c r="UOL97" s="56" t="s">
        <v>116</v>
      </c>
      <c r="UOM97" s="56" t="s">
        <v>30</v>
      </c>
      <c r="UON97" s="56" t="s">
        <v>419</v>
      </c>
      <c r="UOO97" s="56" t="s">
        <v>108</v>
      </c>
      <c r="UOP97" s="56" t="s">
        <v>420</v>
      </c>
      <c r="UOQ97" s="56" t="s">
        <v>109</v>
      </c>
      <c r="UOR97" s="56" t="s">
        <v>19</v>
      </c>
      <c r="UOS97" s="56" t="n">
        <v>92</v>
      </c>
      <c r="UOT97" s="56" t="s">
        <v>317</v>
      </c>
      <c r="UOU97" s="56" t="s">
        <v>332</v>
      </c>
      <c r="UOV97" s="56" t="s">
        <v>333</v>
      </c>
      <c r="UOW97" s="56" t="s">
        <v>421</v>
      </c>
      <c r="UOX97" s="56" t="s">
        <v>334</v>
      </c>
      <c r="UOY97" s="56" t="s">
        <v>326</v>
      </c>
      <c r="UOZ97" s="56" t="s">
        <v>335</v>
      </c>
      <c r="UPB97" s="56" t="s">
        <v>116</v>
      </c>
      <c r="UPC97" s="56" t="s">
        <v>30</v>
      </c>
      <c r="UPD97" s="56" t="s">
        <v>419</v>
      </c>
      <c r="UPE97" s="56" t="s">
        <v>108</v>
      </c>
      <c r="UPF97" s="56" t="s">
        <v>420</v>
      </c>
      <c r="UPG97" s="56" t="s">
        <v>109</v>
      </c>
      <c r="UPH97" s="56" t="s">
        <v>19</v>
      </c>
      <c r="UPI97" s="56" t="n">
        <v>92</v>
      </c>
      <c r="UPJ97" s="56" t="s">
        <v>317</v>
      </c>
      <c r="UPK97" s="56" t="s">
        <v>332</v>
      </c>
      <c r="UPL97" s="56" t="s">
        <v>333</v>
      </c>
      <c r="UPM97" s="56" t="s">
        <v>421</v>
      </c>
      <c r="UPN97" s="56" t="s">
        <v>334</v>
      </c>
      <c r="UPO97" s="56" t="s">
        <v>326</v>
      </c>
      <c r="UPP97" s="56" t="s">
        <v>335</v>
      </c>
      <c r="UPR97" s="56" t="s">
        <v>116</v>
      </c>
      <c r="UPS97" s="56" t="s">
        <v>30</v>
      </c>
      <c r="UPT97" s="56" t="s">
        <v>419</v>
      </c>
      <c r="UPU97" s="56" t="s">
        <v>108</v>
      </c>
      <c r="UPV97" s="56" t="s">
        <v>420</v>
      </c>
      <c r="UPW97" s="56" t="s">
        <v>109</v>
      </c>
      <c r="UPX97" s="56" t="s">
        <v>19</v>
      </c>
      <c r="UPY97" s="56" t="n">
        <v>92</v>
      </c>
      <c r="UPZ97" s="56" t="s">
        <v>317</v>
      </c>
      <c r="UQA97" s="56" t="s">
        <v>332</v>
      </c>
      <c r="UQB97" s="56" t="s">
        <v>333</v>
      </c>
      <c r="UQC97" s="56" t="s">
        <v>421</v>
      </c>
      <c r="UQD97" s="56" t="s">
        <v>334</v>
      </c>
      <c r="UQE97" s="56" t="s">
        <v>326</v>
      </c>
      <c r="UQF97" s="56" t="s">
        <v>335</v>
      </c>
      <c r="UQH97" s="56" t="s">
        <v>116</v>
      </c>
      <c r="UQI97" s="56" t="s">
        <v>30</v>
      </c>
      <c r="UQJ97" s="56" t="s">
        <v>419</v>
      </c>
      <c r="UQK97" s="56" t="s">
        <v>108</v>
      </c>
      <c r="UQL97" s="56" t="s">
        <v>420</v>
      </c>
      <c r="UQM97" s="56" t="s">
        <v>109</v>
      </c>
      <c r="UQN97" s="56" t="s">
        <v>19</v>
      </c>
      <c r="UQO97" s="56" t="n">
        <v>92</v>
      </c>
      <c r="UQP97" s="56" t="s">
        <v>317</v>
      </c>
      <c r="UQQ97" s="56" t="s">
        <v>332</v>
      </c>
      <c r="UQR97" s="56" t="s">
        <v>333</v>
      </c>
      <c r="UQS97" s="56" t="s">
        <v>421</v>
      </c>
      <c r="UQT97" s="56" t="s">
        <v>334</v>
      </c>
      <c r="UQU97" s="56" t="s">
        <v>326</v>
      </c>
      <c r="UQV97" s="56" t="s">
        <v>335</v>
      </c>
      <c r="UQX97" s="56" t="s">
        <v>116</v>
      </c>
      <c r="UQY97" s="56" t="s">
        <v>30</v>
      </c>
      <c r="UQZ97" s="56" t="s">
        <v>419</v>
      </c>
      <c r="URA97" s="56" t="s">
        <v>108</v>
      </c>
      <c r="URB97" s="56" t="s">
        <v>420</v>
      </c>
      <c r="URC97" s="56" t="s">
        <v>109</v>
      </c>
      <c r="URD97" s="56" t="s">
        <v>19</v>
      </c>
      <c r="URE97" s="56" t="n">
        <v>92</v>
      </c>
      <c r="URF97" s="56" t="s">
        <v>317</v>
      </c>
      <c r="URG97" s="56" t="s">
        <v>332</v>
      </c>
      <c r="URH97" s="56" t="s">
        <v>333</v>
      </c>
      <c r="URI97" s="56" t="s">
        <v>421</v>
      </c>
      <c r="URJ97" s="56" t="s">
        <v>334</v>
      </c>
      <c r="URK97" s="56" t="s">
        <v>326</v>
      </c>
      <c r="URL97" s="56" t="s">
        <v>335</v>
      </c>
      <c r="URN97" s="56" t="s">
        <v>116</v>
      </c>
      <c r="URO97" s="56" t="s">
        <v>30</v>
      </c>
      <c r="URP97" s="56" t="s">
        <v>419</v>
      </c>
      <c r="URQ97" s="56" t="s">
        <v>108</v>
      </c>
      <c r="URR97" s="56" t="s">
        <v>420</v>
      </c>
      <c r="URS97" s="56" t="s">
        <v>109</v>
      </c>
      <c r="URT97" s="56" t="s">
        <v>19</v>
      </c>
      <c r="URU97" s="56" t="n">
        <v>92</v>
      </c>
      <c r="URV97" s="56" t="s">
        <v>317</v>
      </c>
      <c r="URW97" s="56" t="s">
        <v>332</v>
      </c>
      <c r="URX97" s="56" t="s">
        <v>333</v>
      </c>
      <c r="URY97" s="56" t="s">
        <v>421</v>
      </c>
      <c r="URZ97" s="56" t="s">
        <v>334</v>
      </c>
      <c r="USA97" s="56" t="s">
        <v>326</v>
      </c>
      <c r="USB97" s="56" t="s">
        <v>335</v>
      </c>
      <c r="USD97" s="56" t="s">
        <v>116</v>
      </c>
      <c r="USE97" s="56" t="s">
        <v>30</v>
      </c>
      <c r="USF97" s="56" t="s">
        <v>419</v>
      </c>
      <c r="USG97" s="56" t="s">
        <v>108</v>
      </c>
      <c r="USH97" s="56" t="s">
        <v>420</v>
      </c>
      <c r="USI97" s="56" t="s">
        <v>109</v>
      </c>
      <c r="USJ97" s="56" t="s">
        <v>19</v>
      </c>
      <c r="USK97" s="56" t="n">
        <v>92</v>
      </c>
      <c r="USL97" s="56" t="s">
        <v>317</v>
      </c>
      <c r="USM97" s="56" t="s">
        <v>332</v>
      </c>
      <c r="USN97" s="56" t="s">
        <v>333</v>
      </c>
      <c r="USO97" s="56" t="s">
        <v>421</v>
      </c>
      <c r="USP97" s="56" t="s">
        <v>334</v>
      </c>
      <c r="USQ97" s="56" t="s">
        <v>326</v>
      </c>
      <c r="USR97" s="56" t="s">
        <v>335</v>
      </c>
      <c r="UST97" s="56" t="s">
        <v>116</v>
      </c>
      <c r="USU97" s="56" t="s">
        <v>30</v>
      </c>
      <c r="USV97" s="56" t="s">
        <v>419</v>
      </c>
      <c r="USW97" s="56" t="s">
        <v>108</v>
      </c>
      <c r="USX97" s="56" t="s">
        <v>420</v>
      </c>
      <c r="USY97" s="56" t="s">
        <v>109</v>
      </c>
      <c r="USZ97" s="56" t="s">
        <v>19</v>
      </c>
      <c r="UTA97" s="56" t="n">
        <v>92</v>
      </c>
      <c r="UTB97" s="56" t="s">
        <v>317</v>
      </c>
      <c r="UTC97" s="56" t="s">
        <v>332</v>
      </c>
      <c r="UTD97" s="56" t="s">
        <v>333</v>
      </c>
      <c r="UTE97" s="56" t="s">
        <v>421</v>
      </c>
      <c r="UTF97" s="56" t="s">
        <v>334</v>
      </c>
      <c r="UTG97" s="56" t="s">
        <v>326</v>
      </c>
      <c r="UTH97" s="56" t="s">
        <v>335</v>
      </c>
      <c r="UTJ97" s="56" t="s">
        <v>116</v>
      </c>
      <c r="UTK97" s="56" t="s">
        <v>30</v>
      </c>
      <c r="UTL97" s="56" t="s">
        <v>419</v>
      </c>
      <c r="UTM97" s="56" t="s">
        <v>108</v>
      </c>
      <c r="UTN97" s="56" t="s">
        <v>420</v>
      </c>
      <c r="UTO97" s="56" t="s">
        <v>109</v>
      </c>
      <c r="UTP97" s="56" t="s">
        <v>19</v>
      </c>
      <c r="UTQ97" s="56" t="n">
        <v>92</v>
      </c>
      <c r="UTR97" s="56" t="s">
        <v>317</v>
      </c>
      <c r="UTS97" s="56" t="s">
        <v>332</v>
      </c>
      <c r="UTT97" s="56" t="s">
        <v>333</v>
      </c>
      <c r="UTU97" s="56" t="s">
        <v>421</v>
      </c>
      <c r="UTV97" s="56" t="s">
        <v>334</v>
      </c>
      <c r="UTW97" s="56" t="s">
        <v>326</v>
      </c>
      <c r="UTX97" s="56" t="s">
        <v>335</v>
      </c>
      <c r="UTZ97" s="56" t="s">
        <v>116</v>
      </c>
      <c r="UUA97" s="56" t="s">
        <v>30</v>
      </c>
      <c r="UUB97" s="56" t="s">
        <v>419</v>
      </c>
      <c r="UUC97" s="56" t="s">
        <v>108</v>
      </c>
      <c r="UUD97" s="56" t="s">
        <v>420</v>
      </c>
      <c r="UUE97" s="56" t="s">
        <v>109</v>
      </c>
      <c r="UUF97" s="56" t="s">
        <v>19</v>
      </c>
      <c r="UUG97" s="56" t="n">
        <v>92</v>
      </c>
      <c r="UUH97" s="56" t="s">
        <v>317</v>
      </c>
      <c r="UUI97" s="56" t="s">
        <v>332</v>
      </c>
      <c r="UUJ97" s="56" t="s">
        <v>333</v>
      </c>
      <c r="UUK97" s="56" t="s">
        <v>421</v>
      </c>
      <c r="UUL97" s="56" t="s">
        <v>334</v>
      </c>
      <c r="UUM97" s="56" t="s">
        <v>326</v>
      </c>
      <c r="UUN97" s="56" t="s">
        <v>335</v>
      </c>
      <c r="UUP97" s="56" t="s">
        <v>116</v>
      </c>
      <c r="UUQ97" s="56" t="s">
        <v>30</v>
      </c>
      <c r="UUR97" s="56" t="s">
        <v>419</v>
      </c>
      <c r="UUS97" s="56" t="s">
        <v>108</v>
      </c>
      <c r="UUT97" s="56" t="s">
        <v>420</v>
      </c>
      <c r="UUU97" s="56" t="s">
        <v>109</v>
      </c>
      <c r="UUV97" s="56" t="s">
        <v>19</v>
      </c>
      <c r="UUW97" s="56" t="n">
        <v>92</v>
      </c>
      <c r="UUX97" s="56" t="s">
        <v>317</v>
      </c>
      <c r="UUY97" s="56" t="s">
        <v>332</v>
      </c>
      <c r="UUZ97" s="56" t="s">
        <v>333</v>
      </c>
      <c r="UVA97" s="56" t="s">
        <v>421</v>
      </c>
      <c r="UVB97" s="56" t="s">
        <v>334</v>
      </c>
      <c r="UVC97" s="56" t="s">
        <v>326</v>
      </c>
      <c r="UVD97" s="56" t="s">
        <v>335</v>
      </c>
      <c r="UVF97" s="56" t="s">
        <v>116</v>
      </c>
      <c r="UVG97" s="56" t="s">
        <v>30</v>
      </c>
      <c r="UVH97" s="56" t="s">
        <v>419</v>
      </c>
      <c r="UVI97" s="56" t="s">
        <v>108</v>
      </c>
      <c r="UVJ97" s="56" t="s">
        <v>420</v>
      </c>
      <c r="UVK97" s="56" t="s">
        <v>109</v>
      </c>
      <c r="UVL97" s="56" t="s">
        <v>19</v>
      </c>
      <c r="UVM97" s="56" t="n">
        <v>92</v>
      </c>
      <c r="UVN97" s="56" t="s">
        <v>317</v>
      </c>
      <c r="UVO97" s="56" t="s">
        <v>332</v>
      </c>
      <c r="UVP97" s="56" t="s">
        <v>333</v>
      </c>
      <c r="UVQ97" s="56" t="s">
        <v>421</v>
      </c>
      <c r="UVR97" s="56" t="s">
        <v>334</v>
      </c>
      <c r="UVS97" s="56" t="s">
        <v>326</v>
      </c>
      <c r="UVT97" s="56" t="s">
        <v>335</v>
      </c>
      <c r="UVV97" s="56" t="s">
        <v>116</v>
      </c>
      <c r="UVW97" s="56" t="s">
        <v>30</v>
      </c>
      <c r="UVX97" s="56" t="s">
        <v>419</v>
      </c>
      <c r="UVY97" s="56" t="s">
        <v>108</v>
      </c>
      <c r="UVZ97" s="56" t="s">
        <v>420</v>
      </c>
      <c r="UWA97" s="56" t="s">
        <v>109</v>
      </c>
      <c r="UWB97" s="56" t="s">
        <v>19</v>
      </c>
      <c r="UWC97" s="56" t="n">
        <v>92</v>
      </c>
      <c r="UWD97" s="56" t="s">
        <v>317</v>
      </c>
      <c r="UWE97" s="56" t="s">
        <v>332</v>
      </c>
      <c r="UWF97" s="56" t="s">
        <v>333</v>
      </c>
      <c r="UWG97" s="56" t="s">
        <v>421</v>
      </c>
      <c r="UWH97" s="56" t="s">
        <v>334</v>
      </c>
      <c r="UWI97" s="56" t="s">
        <v>326</v>
      </c>
      <c r="UWJ97" s="56" t="s">
        <v>335</v>
      </c>
      <c r="UWL97" s="56" t="s">
        <v>116</v>
      </c>
      <c r="UWM97" s="56" t="s">
        <v>30</v>
      </c>
      <c r="UWN97" s="56" t="s">
        <v>419</v>
      </c>
      <c r="UWO97" s="56" t="s">
        <v>108</v>
      </c>
      <c r="UWP97" s="56" t="s">
        <v>420</v>
      </c>
      <c r="UWQ97" s="56" t="s">
        <v>109</v>
      </c>
      <c r="UWR97" s="56" t="s">
        <v>19</v>
      </c>
      <c r="UWS97" s="56" t="n">
        <v>92</v>
      </c>
      <c r="UWT97" s="56" t="s">
        <v>317</v>
      </c>
      <c r="UWU97" s="56" t="s">
        <v>332</v>
      </c>
      <c r="UWV97" s="56" t="s">
        <v>333</v>
      </c>
      <c r="UWW97" s="56" t="s">
        <v>421</v>
      </c>
      <c r="UWX97" s="56" t="s">
        <v>334</v>
      </c>
      <c r="UWY97" s="56" t="s">
        <v>326</v>
      </c>
      <c r="UWZ97" s="56" t="s">
        <v>335</v>
      </c>
      <c r="UXB97" s="56" t="s">
        <v>116</v>
      </c>
      <c r="UXC97" s="56" t="s">
        <v>30</v>
      </c>
      <c r="UXD97" s="56" t="s">
        <v>419</v>
      </c>
      <c r="UXE97" s="56" t="s">
        <v>108</v>
      </c>
      <c r="UXF97" s="56" t="s">
        <v>420</v>
      </c>
      <c r="UXG97" s="56" t="s">
        <v>109</v>
      </c>
      <c r="UXH97" s="56" t="s">
        <v>19</v>
      </c>
      <c r="UXI97" s="56" t="n">
        <v>92</v>
      </c>
      <c r="UXJ97" s="56" t="s">
        <v>317</v>
      </c>
      <c r="UXK97" s="56" t="s">
        <v>332</v>
      </c>
      <c r="UXL97" s="56" t="s">
        <v>333</v>
      </c>
      <c r="UXM97" s="56" t="s">
        <v>421</v>
      </c>
      <c r="UXN97" s="56" t="s">
        <v>334</v>
      </c>
      <c r="UXO97" s="56" t="s">
        <v>326</v>
      </c>
      <c r="UXP97" s="56" t="s">
        <v>335</v>
      </c>
      <c r="UXR97" s="56" t="s">
        <v>116</v>
      </c>
      <c r="UXS97" s="56" t="s">
        <v>30</v>
      </c>
      <c r="UXT97" s="56" t="s">
        <v>419</v>
      </c>
      <c r="UXU97" s="56" t="s">
        <v>108</v>
      </c>
      <c r="UXV97" s="56" t="s">
        <v>420</v>
      </c>
      <c r="UXW97" s="56" t="s">
        <v>109</v>
      </c>
      <c r="UXX97" s="56" t="s">
        <v>19</v>
      </c>
      <c r="UXY97" s="56" t="n">
        <v>92</v>
      </c>
      <c r="UXZ97" s="56" t="s">
        <v>317</v>
      </c>
      <c r="UYA97" s="56" t="s">
        <v>332</v>
      </c>
      <c r="UYB97" s="56" t="s">
        <v>333</v>
      </c>
      <c r="UYC97" s="56" t="s">
        <v>421</v>
      </c>
      <c r="UYD97" s="56" t="s">
        <v>334</v>
      </c>
      <c r="UYE97" s="56" t="s">
        <v>326</v>
      </c>
      <c r="UYF97" s="56" t="s">
        <v>335</v>
      </c>
      <c r="UYH97" s="56" t="s">
        <v>116</v>
      </c>
      <c r="UYI97" s="56" t="s">
        <v>30</v>
      </c>
      <c r="UYJ97" s="56" t="s">
        <v>419</v>
      </c>
      <c r="UYK97" s="56" t="s">
        <v>108</v>
      </c>
      <c r="UYL97" s="56" t="s">
        <v>420</v>
      </c>
      <c r="UYM97" s="56" t="s">
        <v>109</v>
      </c>
      <c r="UYN97" s="56" t="s">
        <v>19</v>
      </c>
      <c r="UYO97" s="56" t="n">
        <v>92</v>
      </c>
      <c r="UYP97" s="56" t="s">
        <v>317</v>
      </c>
      <c r="UYQ97" s="56" t="s">
        <v>332</v>
      </c>
      <c r="UYR97" s="56" t="s">
        <v>333</v>
      </c>
      <c r="UYS97" s="56" t="s">
        <v>421</v>
      </c>
      <c r="UYT97" s="56" t="s">
        <v>334</v>
      </c>
      <c r="UYU97" s="56" t="s">
        <v>326</v>
      </c>
      <c r="UYV97" s="56" t="s">
        <v>335</v>
      </c>
      <c r="UYX97" s="56" t="s">
        <v>116</v>
      </c>
      <c r="UYY97" s="56" t="s">
        <v>30</v>
      </c>
      <c r="UYZ97" s="56" t="s">
        <v>419</v>
      </c>
      <c r="UZA97" s="56" t="s">
        <v>108</v>
      </c>
      <c r="UZB97" s="56" t="s">
        <v>420</v>
      </c>
      <c r="UZC97" s="56" t="s">
        <v>109</v>
      </c>
      <c r="UZD97" s="56" t="s">
        <v>19</v>
      </c>
      <c r="UZE97" s="56" t="n">
        <v>92</v>
      </c>
      <c r="UZF97" s="56" t="s">
        <v>317</v>
      </c>
      <c r="UZG97" s="56" t="s">
        <v>332</v>
      </c>
      <c r="UZH97" s="56" t="s">
        <v>333</v>
      </c>
      <c r="UZI97" s="56" t="s">
        <v>421</v>
      </c>
      <c r="UZJ97" s="56" t="s">
        <v>334</v>
      </c>
      <c r="UZK97" s="56" t="s">
        <v>326</v>
      </c>
      <c r="UZL97" s="56" t="s">
        <v>335</v>
      </c>
      <c r="UZN97" s="56" t="s">
        <v>116</v>
      </c>
      <c r="UZO97" s="56" t="s">
        <v>30</v>
      </c>
      <c r="UZP97" s="56" t="s">
        <v>419</v>
      </c>
      <c r="UZQ97" s="56" t="s">
        <v>108</v>
      </c>
      <c r="UZR97" s="56" t="s">
        <v>420</v>
      </c>
      <c r="UZS97" s="56" t="s">
        <v>109</v>
      </c>
      <c r="UZT97" s="56" t="s">
        <v>19</v>
      </c>
      <c r="UZU97" s="56" t="n">
        <v>92</v>
      </c>
      <c r="UZV97" s="56" t="s">
        <v>317</v>
      </c>
      <c r="UZW97" s="56" t="s">
        <v>332</v>
      </c>
      <c r="UZX97" s="56" t="s">
        <v>333</v>
      </c>
      <c r="UZY97" s="56" t="s">
        <v>421</v>
      </c>
      <c r="UZZ97" s="56" t="s">
        <v>334</v>
      </c>
      <c r="VAA97" s="56" t="s">
        <v>326</v>
      </c>
      <c r="VAB97" s="56" t="s">
        <v>335</v>
      </c>
      <c r="VAD97" s="56" t="s">
        <v>116</v>
      </c>
      <c r="VAE97" s="56" t="s">
        <v>30</v>
      </c>
      <c r="VAF97" s="56" t="s">
        <v>419</v>
      </c>
      <c r="VAG97" s="56" t="s">
        <v>108</v>
      </c>
      <c r="VAH97" s="56" t="s">
        <v>420</v>
      </c>
      <c r="VAI97" s="56" t="s">
        <v>109</v>
      </c>
      <c r="VAJ97" s="56" t="s">
        <v>19</v>
      </c>
      <c r="VAK97" s="56" t="n">
        <v>92</v>
      </c>
      <c r="VAL97" s="56" t="s">
        <v>317</v>
      </c>
      <c r="VAM97" s="56" t="s">
        <v>332</v>
      </c>
      <c r="VAN97" s="56" t="s">
        <v>333</v>
      </c>
      <c r="VAO97" s="56" t="s">
        <v>421</v>
      </c>
      <c r="VAP97" s="56" t="s">
        <v>334</v>
      </c>
      <c r="VAQ97" s="56" t="s">
        <v>326</v>
      </c>
      <c r="VAR97" s="56" t="s">
        <v>335</v>
      </c>
      <c r="VAT97" s="56" t="s">
        <v>116</v>
      </c>
      <c r="VAU97" s="56" t="s">
        <v>30</v>
      </c>
      <c r="VAV97" s="56" t="s">
        <v>419</v>
      </c>
      <c r="VAW97" s="56" t="s">
        <v>108</v>
      </c>
      <c r="VAX97" s="56" t="s">
        <v>420</v>
      </c>
      <c r="VAY97" s="56" t="s">
        <v>109</v>
      </c>
      <c r="VAZ97" s="56" t="s">
        <v>19</v>
      </c>
      <c r="VBA97" s="56" t="n">
        <v>92</v>
      </c>
      <c r="VBB97" s="56" t="s">
        <v>317</v>
      </c>
      <c r="VBC97" s="56" t="s">
        <v>332</v>
      </c>
      <c r="VBD97" s="56" t="s">
        <v>333</v>
      </c>
      <c r="VBE97" s="56" t="s">
        <v>421</v>
      </c>
      <c r="VBF97" s="56" t="s">
        <v>334</v>
      </c>
      <c r="VBG97" s="56" t="s">
        <v>326</v>
      </c>
      <c r="VBH97" s="56" t="s">
        <v>335</v>
      </c>
      <c r="VBJ97" s="56" t="s">
        <v>116</v>
      </c>
      <c r="VBK97" s="56" t="s">
        <v>30</v>
      </c>
      <c r="VBL97" s="56" t="s">
        <v>419</v>
      </c>
      <c r="VBM97" s="56" t="s">
        <v>108</v>
      </c>
      <c r="VBN97" s="56" t="s">
        <v>420</v>
      </c>
      <c r="VBO97" s="56" t="s">
        <v>109</v>
      </c>
      <c r="VBP97" s="56" t="s">
        <v>19</v>
      </c>
      <c r="VBQ97" s="56" t="n">
        <v>92</v>
      </c>
      <c r="VBR97" s="56" t="s">
        <v>317</v>
      </c>
      <c r="VBS97" s="56" t="s">
        <v>332</v>
      </c>
      <c r="VBT97" s="56" t="s">
        <v>333</v>
      </c>
      <c r="VBU97" s="56" t="s">
        <v>421</v>
      </c>
      <c r="VBV97" s="56" t="s">
        <v>334</v>
      </c>
      <c r="VBW97" s="56" t="s">
        <v>326</v>
      </c>
      <c r="VBX97" s="56" t="s">
        <v>335</v>
      </c>
      <c r="VBZ97" s="56" t="s">
        <v>116</v>
      </c>
      <c r="VCA97" s="56" t="s">
        <v>30</v>
      </c>
      <c r="VCB97" s="56" t="s">
        <v>419</v>
      </c>
      <c r="VCC97" s="56" t="s">
        <v>108</v>
      </c>
      <c r="VCD97" s="56" t="s">
        <v>420</v>
      </c>
      <c r="VCE97" s="56" t="s">
        <v>109</v>
      </c>
      <c r="VCF97" s="56" t="s">
        <v>19</v>
      </c>
      <c r="VCG97" s="56" t="n">
        <v>92</v>
      </c>
      <c r="VCH97" s="56" t="s">
        <v>317</v>
      </c>
      <c r="VCI97" s="56" t="s">
        <v>332</v>
      </c>
      <c r="VCJ97" s="56" t="s">
        <v>333</v>
      </c>
      <c r="VCK97" s="56" t="s">
        <v>421</v>
      </c>
      <c r="VCL97" s="56" t="s">
        <v>334</v>
      </c>
      <c r="VCM97" s="56" t="s">
        <v>326</v>
      </c>
      <c r="VCN97" s="56" t="s">
        <v>335</v>
      </c>
      <c r="VCP97" s="56" t="s">
        <v>116</v>
      </c>
      <c r="VCQ97" s="56" t="s">
        <v>30</v>
      </c>
      <c r="VCR97" s="56" t="s">
        <v>419</v>
      </c>
      <c r="VCS97" s="56" t="s">
        <v>108</v>
      </c>
      <c r="VCT97" s="56" t="s">
        <v>420</v>
      </c>
      <c r="VCU97" s="56" t="s">
        <v>109</v>
      </c>
      <c r="VCV97" s="56" t="s">
        <v>19</v>
      </c>
      <c r="VCW97" s="56" t="n">
        <v>92</v>
      </c>
      <c r="VCX97" s="56" t="s">
        <v>317</v>
      </c>
      <c r="VCY97" s="56" t="s">
        <v>332</v>
      </c>
      <c r="VCZ97" s="56" t="s">
        <v>333</v>
      </c>
      <c r="VDA97" s="56" t="s">
        <v>421</v>
      </c>
      <c r="VDB97" s="56" t="s">
        <v>334</v>
      </c>
      <c r="VDC97" s="56" t="s">
        <v>326</v>
      </c>
      <c r="VDD97" s="56" t="s">
        <v>335</v>
      </c>
      <c r="VDF97" s="56" t="s">
        <v>116</v>
      </c>
      <c r="VDG97" s="56" t="s">
        <v>30</v>
      </c>
      <c r="VDH97" s="56" t="s">
        <v>419</v>
      </c>
      <c r="VDI97" s="56" t="s">
        <v>108</v>
      </c>
      <c r="VDJ97" s="56" t="s">
        <v>420</v>
      </c>
      <c r="VDK97" s="56" t="s">
        <v>109</v>
      </c>
      <c r="VDL97" s="56" t="s">
        <v>19</v>
      </c>
      <c r="VDM97" s="56" t="n">
        <v>92</v>
      </c>
      <c r="VDN97" s="56" t="s">
        <v>317</v>
      </c>
      <c r="VDO97" s="56" t="s">
        <v>332</v>
      </c>
      <c r="VDP97" s="56" t="s">
        <v>333</v>
      </c>
      <c r="VDQ97" s="56" t="s">
        <v>421</v>
      </c>
      <c r="VDR97" s="56" t="s">
        <v>334</v>
      </c>
      <c r="VDS97" s="56" t="s">
        <v>326</v>
      </c>
      <c r="VDT97" s="56" t="s">
        <v>335</v>
      </c>
      <c r="VDV97" s="56" t="s">
        <v>116</v>
      </c>
      <c r="VDW97" s="56" t="s">
        <v>30</v>
      </c>
      <c r="VDX97" s="56" t="s">
        <v>419</v>
      </c>
      <c r="VDY97" s="56" t="s">
        <v>108</v>
      </c>
      <c r="VDZ97" s="56" t="s">
        <v>420</v>
      </c>
      <c r="VEA97" s="56" t="s">
        <v>109</v>
      </c>
      <c r="VEB97" s="56" t="s">
        <v>19</v>
      </c>
      <c r="VEC97" s="56" t="n">
        <v>92</v>
      </c>
      <c r="VED97" s="56" t="s">
        <v>317</v>
      </c>
      <c r="VEE97" s="56" t="s">
        <v>332</v>
      </c>
      <c r="VEF97" s="56" t="s">
        <v>333</v>
      </c>
      <c r="VEG97" s="56" t="s">
        <v>421</v>
      </c>
      <c r="VEH97" s="56" t="s">
        <v>334</v>
      </c>
      <c r="VEI97" s="56" t="s">
        <v>326</v>
      </c>
      <c r="VEJ97" s="56" t="s">
        <v>335</v>
      </c>
      <c r="VEL97" s="56" t="s">
        <v>116</v>
      </c>
      <c r="VEM97" s="56" t="s">
        <v>30</v>
      </c>
      <c r="VEN97" s="56" t="s">
        <v>419</v>
      </c>
      <c r="VEO97" s="56" t="s">
        <v>108</v>
      </c>
      <c r="VEP97" s="56" t="s">
        <v>420</v>
      </c>
      <c r="VEQ97" s="56" t="s">
        <v>109</v>
      </c>
      <c r="VER97" s="56" t="s">
        <v>19</v>
      </c>
      <c r="VES97" s="56" t="n">
        <v>92</v>
      </c>
      <c r="VET97" s="56" t="s">
        <v>317</v>
      </c>
      <c r="VEU97" s="56" t="s">
        <v>332</v>
      </c>
      <c r="VEV97" s="56" t="s">
        <v>333</v>
      </c>
      <c r="VEW97" s="56" t="s">
        <v>421</v>
      </c>
      <c r="VEX97" s="56" t="s">
        <v>334</v>
      </c>
      <c r="VEY97" s="56" t="s">
        <v>326</v>
      </c>
      <c r="VEZ97" s="56" t="s">
        <v>335</v>
      </c>
      <c r="VFB97" s="56" t="s">
        <v>116</v>
      </c>
      <c r="VFC97" s="56" t="s">
        <v>30</v>
      </c>
      <c r="VFD97" s="56" t="s">
        <v>419</v>
      </c>
      <c r="VFE97" s="56" t="s">
        <v>108</v>
      </c>
      <c r="VFF97" s="56" t="s">
        <v>420</v>
      </c>
      <c r="VFG97" s="56" t="s">
        <v>109</v>
      </c>
      <c r="VFH97" s="56" t="s">
        <v>19</v>
      </c>
      <c r="VFI97" s="56" t="n">
        <v>92</v>
      </c>
      <c r="VFJ97" s="56" t="s">
        <v>317</v>
      </c>
      <c r="VFK97" s="56" t="s">
        <v>332</v>
      </c>
      <c r="VFL97" s="56" t="s">
        <v>333</v>
      </c>
      <c r="VFM97" s="56" t="s">
        <v>421</v>
      </c>
      <c r="VFN97" s="56" t="s">
        <v>334</v>
      </c>
      <c r="VFO97" s="56" t="s">
        <v>326</v>
      </c>
      <c r="VFP97" s="56" t="s">
        <v>335</v>
      </c>
      <c r="VFR97" s="56" t="s">
        <v>116</v>
      </c>
      <c r="VFS97" s="56" t="s">
        <v>30</v>
      </c>
      <c r="VFT97" s="56" t="s">
        <v>419</v>
      </c>
      <c r="VFU97" s="56" t="s">
        <v>108</v>
      </c>
      <c r="VFV97" s="56" t="s">
        <v>420</v>
      </c>
      <c r="VFW97" s="56" t="s">
        <v>109</v>
      </c>
      <c r="VFX97" s="56" t="s">
        <v>19</v>
      </c>
      <c r="VFY97" s="56" t="n">
        <v>92</v>
      </c>
      <c r="VFZ97" s="56" t="s">
        <v>317</v>
      </c>
      <c r="VGA97" s="56" t="s">
        <v>332</v>
      </c>
      <c r="VGB97" s="56" t="s">
        <v>333</v>
      </c>
      <c r="VGC97" s="56" t="s">
        <v>421</v>
      </c>
      <c r="VGD97" s="56" t="s">
        <v>334</v>
      </c>
      <c r="VGE97" s="56" t="s">
        <v>326</v>
      </c>
      <c r="VGF97" s="56" t="s">
        <v>335</v>
      </c>
      <c r="VGH97" s="56" t="s">
        <v>116</v>
      </c>
      <c r="VGI97" s="56" t="s">
        <v>30</v>
      </c>
      <c r="VGJ97" s="56" t="s">
        <v>419</v>
      </c>
      <c r="VGK97" s="56" t="s">
        <v>108</v>
      </c>
      <c r="VGL97" s="56" t="s">
        <v>420</v>
      </c>
      <c r="VGM97" s="56" t="s">
        <v>109</v>
      </c>
      <c r="VGN97" s="56" t="s">
        <v>19</v>
      </c>
      <c r="VGO97" s="56" t="n">
        <v>92</v>
      </c>
      <c r="VGP97" s="56" t="s">
        <v>317</v>
      </c>
      <c r="VGQ97" s="56" t="s">
        <v>332</v>
      </c>
      <c r="VGR97" s="56" t="s">
        <v>333</v>
      </c>
      <c r="VGS97" s="56" t="s">
        <v>421</v>
      </c>
      <c r="VGT97" s="56" t="s">
        <v>334</v>
      </c>
      <c r="VGU97" s="56" t="s">
        <v>326</v>
      </c>
      <c r="VGV97" s="56" t="s">
        <v>335</v>
      </c>
      <c r="VGX97" s="56" t="s">
        <v>116</v>
      </c>
      <c r="VGY97" s="56" t="s">
        <v>30</v>
      </c>
      <c r="VGZ97" s="56" t="s">
        <v>419</v>
      </c>
      <c r="VHA97" s="56" t="s">
        <v>108</v>
      </c>
      <c r="VHB97" s="56" t="s">
        <v>420</v>
      </c>
      <c r="VHC97" s="56" t="s">
        <v>109</v>
      </c>
      <c r="VHD97" s="56" t="s">
        <v>19</v>
      </c>
      <c r="VHE97" s="56" t="n">
        <v>92</v>
      </c>
      <c r="VHF97" s="56" t="s">
        <v>317</v>
      </c>
      <c r="VHG97" s="56" t="s">
        <v>332</v>
      </c>
      <c r="VHH97" s="56" t="s">
        <v>333</v>
      </c>
      <c r="VHI97" s="56" t="s">
        <v>421</v>
      </c>
      <c r="VHJ97" s="56" t="s">
        <v>334</v>
      </c>
      <c r="VHK97" s="56" t="s">
        <v>326</v>
      </c>
      <c r="VHL97" s="56" t="s">
        <v>335</v>
      </c>
      <c r="VHN97" s="56" t="s">
        <v>116</v>
      </c>
      <c r="VHO97" s="56" t="s">
        <v>30</v>
      </c>
      <c r="VHP97" s="56" t="s">
        <v>419</v>
      </c>
      <c r="VHQ97" s="56" t="s">
        <v>108</v>
      </c>
      <c r="VHR97" s="56" t="s">
        <v>420</v>
      </c>
      <c r="VHS97" s="56" t="s">
        <v>109</v>
      </c>
      <c r="VHT97" s="56" t="s">
        <v>19</v>
      </c>
      <c r="VHU97" s="56" t="n">
        <v>92</v>
      </c>
      <c r="VHV97" s="56" t="s">
        <v>317</v>
      </c>
      <c r="VHW97" s="56" t="s">
        <v>332</v>
      </c>
      <c r="VHX97" s="56" t="s">
        <v>333</v>
      </c>
      <c r="VHY97" s="56" t="s">
        <v>421</v>
      </c>
      <c r="VHZ97" s="56" t="s">
        <v>334</v>
      </c>
      <c r="VIA97" s="56" t="s">
        <v>326</v>
      </c>
      <c r="VIB97" s="56" t="s">
        <v>335</v>
      </c>
      <c r="VID97" s="56" t="s">
        <v>116</v>
      </c>
      <c r="VIE97" s="56" t="s">
        <v>30</v>
      </c>
      <c r="VIF97" s="56" t="s">
        <v>419</v>
      </c>
      <c r="VIG97" s="56" t="s">
        <v>108</v>
      </c>
      <c r="VIH97" s="56" t="s">
        <v>420</v>
      </c>
      <c r="VII97" s="56" t="s">
        <v>109</v>
      </c>
      <c r="VIJ97" s="56" t="s">
        <v>19</v>
      </c>
      <c r="VIK97" s="56" t="n">
        <v>92</v>
      </c>
      <c r="VIL97" s="56" t="s">
        <v>317</v>
      </c>
      <c r="VIM97" s="56" t="s">
        <v>332</v>
      </c>
      <c r="VIN97" s="56" t="s">
        <v>333</v>
      </c>
      <c r="VIO97" s="56" t="s">
        <v>421</v>
      </c>
      <c r="VIP97" s="56" t="s">
        <v>334</v>
      </c>
      <c r="VIQ97" s="56" t="s">
        <v>326</v>
      </c>
      <c r="VIR97" s="56" t="s">
        <v>335</v>
      </c>
      <c r="VIT97" s="56" t="s">
        <v>116</v>
      </c>
      <c r="VIU97" s="56" t="s">
        <v>30</v>
      </c>
      <c r="VIV97" s="56" t="s">
        <v>419</v>
      </c>
      <c r="VIW97" s="56" t="s">
        <v>108</v>
      </c>
      <c r="VIX97" s="56" t="s">
        <v>420</v>
      </c>
      <c r="VIY97" s="56" t="s">
        <v>109</v>
      </c>
      <c r="VIZ97" s="56" t="s">
        <v>19</v>
      </c>
      <c r="VJA97" s="56" t="n">
        <v>92</v>
      </c>
      <c r="VJB97" s="56" t="s">
        <v>317</v>
      </c>
      <c r="VJC97" s="56" t="s">
        <v>332</v>
      </c>
      <c r="VJD97" s="56" t="s">
        <v>333</v>
      </c>
      <c r="VJE97" s="56" t="s">
        <v>421</v>
      </c>
      <c r="VJF97" s="56" t="s">
        <v>334</v>
      </c>
      <c r="VJG97" s="56" t="s">
        <v>326</v>
      </c>
      <c r="VJH97" s="56" t="s">
        <v>335</v>
      </c>
      <c r="VJJ97" s="56" t="s">
        <v>116</v>
      </c>
      <c r="VJK97" s="56" t="s">
        <v>30</v>
      </c>
      <c r="VJL97" s="56" t="s">
        <v>419</v>
      </c>
      <c r="VJM97" s="56" t="s">
        <v>108</v>
      </c>
      <c r="VJN97" s="56" t="s">
        <v>420</v>
      </c>
      <c r="VJO97" s="56" t="s">
        <v>109</v>
      </c>
      <c r="VJP97" s="56" t="s">
        <v>19</v>
      </c>
      <c r="VJQ97" s="56" t="n">
        <v>92</v>
      </c>
      <c r="VJR97" s="56" t="s">
        <v>317</v>
      </c>
      <c r="VJS97" s="56" t="s">
        <v>332</v>
      </c>
      <c r="VJT97" s="56" t="s">
        <v>333</v>
      </c>
      <c r="VJU97" s="56" t="s">
        <v>421</v>
      </c>
      <c r="VJV97" s="56" t="s">
        <v>334</v>
      </c>
      <c r="VJW97" s="56" t="s">
        <v>326</v>
      </c>
      <c r="VJX97" s="56" t="s">
        <v>335</v>
      </c>
      <c r="VJZ97" s="56" t="s">
        <v>116</v>
      </c>
      <c r="VKA97" s="56" t="s">
        <v>30</v>
      </c>
      <c r="VKB97" s="56" t="s">
        <v>419</v>
      </c>
      <c r="VKC97" s="56" t="s">
        <v>108</v>
      </c>
      <c r="VKD97" s="56" t="s">
        <v>420</v>
      </c>
      <c r="VKE97" s="56" t="s">
        <v>109</v>
      </c>
      <c r="VKF97" s="56" t="s">
        <v>19</v>
      </c>
      <c r="VKG97" s="56" t="n">
        <v>92</v>
      </c>
      <c r="VKH97" s="56" t="s">
        <v>317</v>
      </c>
      <c r="VKI97" s="56" t="s">
        <v>332</v>
      </c>
      <c r="VKJ97" s="56" t="s">
        <v>333</v>
      </c>
      <c r="VKK97" s="56" t="s">
        <v>421</v>
      </c>
      <c r="VKL97" s="56" t="s">
        <v>334</v>
      </c>
      <c r="VKM97" s="56" t="s">
        <v>326</v>
      </c>
      <c r="VKN97" s="56" t="s">
        <v>335</v>
      </c>
      <c r="VKP97" s="56" t="s">
        <v>116</v>
      </c>
      <c r="VKQ97" s="56" t="s">
        <v>30</v>
      </c>
      <c r="VKR97" s="56" t="s">
        <v>419</v>
      </c>
      <c r="VKS97" s="56" t="s">
        <v>108</v>
      </c>
      <c r="VKT97" s="56" t="s">
        <v>420</v>
      </c>
      <c r="VKU97" s="56" t="s">
        <v>109</v>
      </c>
      <c r="VKV97" s="56" t="s">
        <v>19</v>
      </c>
      <c r="VKW97" s="56" t="n">
        <v>92</v>
      </c>
      <c r="VKX97" s="56" t="s">
        <v>317</v>
      </c>
      <c r="VKY97" s="56" t="s">
        <v>332</v>
      </c>
      <c r="VKZ97" s="56" t="s">
        <v>333</v>
      </c>
      <c r="VLA97" s="56" t="s">
        <v>421</v>
      </c>
      <c r="VLB97" s="56" t="s">
        <v>334</v>
      </c>
      <c r="VLC97" s="56" t="s">
        <v>326</v>
      </c>
      <c r="VLD97" s="56" t="s">
        <v>335</v>
      </c>
      <c r="VLF97" s="56" t="s">
        <v>116</v>
      </c>
      <c r="VLG97" s="56" t="s">
        <v>30</v>
      </c>
      <c r="VLH97" s="56" t="s">
        <v>419</v>
      </c>
      <c r="VLI97" s="56" t="s">
        <v>108</v>
      </c>
      <c r="VLJ97" s="56" t="s">
        <v>420</v>
      </c>
      <c r="VLK97" s="56" t="s">
        <v>109</v>
      </c>
      <c r="VLL97" s="56" t="s">
        <v>19</v>
      </c>
      <c r="VLM97" s="56" t="n">
        <v>92</v>
      </c>
      <c r="VLN97" s="56" t="s">
        <v>317</v>
      </c>
      <c r="VLO97" s="56" t="s">
        <v>332</v>
      </c>
      <c r="VLP97" s="56" t="s">
        <v>333</v>
      </c>
      <c r="VLQ97" s="56" t="s">
        <v>421</v>
      </c>
      <c r="VLR97" s="56" t="s">
        <v>334</v>
      </c>
      <c r="VLS97" s="56" t="s">
        <v>326</v>
      </c>
      <c r="VLT97" s="56" t="s">
        <v>335</v>
      </c>
      <c r="VLV97" s="56" t="s">
        <v>116</v>
      </c>
      <c r="VLW97" s="56" t="s">
        <v>30</v>
      </c>
      <c r="VLX97" s="56" t="s">
        <v>419</v>
      </c>
      <c r="VLY97" s="56" t="s">
        <v>108</v>
      </c>
      <c r="VLZ97" s="56" t="s">
        <v>420</v>
      </c>
      <c r="VMA97" s="56" t="s">
        <v>109</v>
      </c>
      <c r="VMB97" s="56" t="s">
        <v>19</v>
      </c>
      <c r="VMC97" s="56" t="n">
        <v>92</v>
      </c>
      <c r="VMD97" s="56" t="s">
        <v>317</v>
      </c>
      <c r="VME97" s="56" t="s">
        <v>332</v>
      </c>
      <c r="VMF97" s="56" t="s">
        <v>333</v>
      </c>
      <c r="VMG97" s="56" t="s">
        <v>421</v>
      </c>
      <c r="VMH97" s="56" t="s">
        <v>334</v>
      </c>
      <c r="VMI97" s="56" t="s">
        <v>326</v>
      </c>
      <c r="VMJ97" s="56" t="s">
        <v>335</v>
      </c>
      <c r="VML97" s="56" t="s">
        <v>116</v>
      </c>
      <c r="VMM97" s="56" t="s">
        <v>30</v>
      </c>
      <c r="VMN97" s="56" t="s">
        <v>419</v>
      </c>
      <c r="VMO97" s="56" t="s">
        <v>108</v>
      </c>
      <c r="VMP97" s="56" t="s">
        <v>420</v>
      </c>
      <c r="VMQ97" s="56" t="s">
        <v>109</v>
      </c>
      <c r="VMR97" s="56" t="s">
        <v>19</v>
      </c>
      <c r="VMS97" s="56" t="n">
        <v>92</v>
      </c>
      <c r="VMT97" s="56" t="s">
        <v>317</v>
      </c>
      <c r="VMU97" s="56" t="s">
        <v>332</v>
      </c>
      <c r="VMV97" s="56" t="s">
        <v>333</v>
      </c>
      <c r="VMW97" s="56" t="s">
        <v>421</v>
      </c>
      <c r="VMX97" s="56" t="s">
        <v>334</v>
      </c>
      <c r="VMY97" s="56" t="s">
        <v>326</v>
      </c>
      <c r="VMZ97" s="56" t="s">
        <v>335</v>
      </c>
      <c r="VNB97" s="56" t="s">
        <v>116</v>
      </c>
      <c r="VNC97" s="56" t="s">
        <v>30</v>
      </c>
      <c r="VND97" s="56" t="s">
        <v>419</v>
      </c>
      <c r="VNE97" s="56" t="s">
        <v>108</v>
      </c>
      <c r="VNF97" s="56" t="s">
        <v>420</v>
      </c>
      <c r="VNG97" s="56" t="s">
        <v>109</v>
      </c>
      <c r="VNH97" s="56" t="s">
        <v>19</v>
      </c>
      <c r="VNI97" s="56" t="n">
        <v>92</v>
      </c>
      <c r="VNJ97" s="56" t="s">
        <v>317</v>
      </c>
      <c r="VNK97" s="56" t="s">
        <v>332</v>
      </c>
      <c r="VNL97" s="56" t="s">
        <v>333</v>
      </c>
      <c r="VNM97" s="56" t="s">
        <v>421</v>
      </c>
      <c r="VNN97" s="56" t="s">
        <v>334</v>
      </c>
      <c r="VNO97" s="56" t="s">
        <v>326</v>
      </c>
      <c r="VNP97" s="56" t="s">
        <v>335</v>
      </c>
      <c r="VNR97" s="56" t="s">
        <v>116</v>
      </c>
      <c r="VNS97" s="56" t="s">
        <v>30</v>
      </c>
      <c r="VNT97" s="56" t="s">
        <v>419</v>
      </c>
      <c r="VNU97" s="56" t="s">
        <v>108</v>
      </c>
      <c r="VNV97" s="56" t="s">
        <v>420</v>
      </c>
      <c r="VNW97" s="56" t="s">
        <v>109</v>
      </c>
      <c r="VNX97" s="56" t="s">
        <v>19</v>
      </c>
      <c r="VNY97" s="56" t="n">
        <v>92</v>
      </c>
      <c r="VNZ97" s="56" t="s">
        <v>317</v>
      </c>
      <c r="VOA97" s="56" t="s">
        <v>332</v>
      </c>
      <c r="VOB97" s="56" t="s">
        <v>333</v>
      </c>
      <c r="VOC97" s="56" t="s">
        <v>421</v>
      </c>
      <c r="VOD97" s="56" t="s">
        <v>334</v>
      </c>
      <c r="VOE97" s="56" t="s">
        <v>326</v>
      </c>
      <c r="VOF97" s="56" t="s">
        <v>335</v>
      </c>
      <c r="VOH97" s="56" t="s">
        <v>116</v>
      </c>
      <c r="VOI97" s="56" t="s">
        <v>30</v>
      </c>
      <c r="VOJ97" s="56" t="s">
        <v>419</v>
      </c>
      <c r="VOK97" s="56" t="s">
        <v>108</v>
      </c>
      <c r="VOL97" s="56" t="s">
        <v>420</v>
      </c>
      <c r="VOM97" s="56" t="s">
        <v>109</v>
      </c>
      <c r="VON97" s="56" t="s">
        <v>19</v>
      </c>
      <c r="VOO97" s="56" t="n">
        <v>92</v>
      </c>
      <c r="VOP97" s="56" t="s">
        <v>317</v>
      </c>
      <c r="VOQ97" s="56" t="s">
        <v>332</v>
      </c>
      <c r="VOR97" s="56" t="s">
        <v>333</v>
      </c>
      <c r="VOS97" s="56" t="s">
        <v>421</v>
      </c>
      <c r="VOT97" s="56" t="s">
        <v>334</v>
      </c>
      <c r="VOU97" s="56" t="s">
        <v>326</v>
      </c>
      <c r="VOV97" s="56" t="s">
        <v>335</v>
      </c>
      <c r="VOX97" s="56" t="s">
        <v>116</v>
      </c>
      <c r="VOY97" s="56" t="s">
        <v>30</v>
      </c>
      <c r="VOZ97" s="56" t="s">
        <v>419</v>
      </c>
      <c r="VPA97" s="56" t="s">
        <v>108</v>
      </c>
      <c r="VPB97" s="56" t="s">
        <v>420</v>
      </c>
      <c r="VPC97" s="56" t="s">
        <v>109</v>
      </c>
      <c r="VPD97" s="56" t="s">
        <v>19</v>
      </c>
      <c r="VPE97" s="56" t="n">
        <v>92</v>
      </c>
      <c r="VPF97" s="56" t="s">
        <v>317</v>
      </c>
      <c r="VPG97" s="56" t="s">
        <v>332</v>
      </c>
      <c r="VPH97" s="56" t="s">
        <v>333</v>
      </c>
      <c r="VPI97" s="56" t="s">
        <v>421</v>
      </c>
      <c r="VPJ97" s="56" t="s">
        <v>334</v>
      </c>
      <c r="VPK97" s="56" t="s">
        <v>326</v>
      </c>
      <c r="VPL97" s="56" t="s">
        <v>335</v>
      </c>
      <c r="VPN97" s="56" t="s">
        <v>116</v>
      </c>
      <c r="VPO97" s="56" t="s">
        <v>30</v>
      </c>
      <c r="VPP97" s="56" t="s">
        <v>419</v>
      </c>
      <c r="VPQ97" s="56" t="s">
        <v>108</v>
      </c>
      <c r="VPR97" s="56" t="s">
        <v>420</v>
      </c>
      <c r="VPS97" s="56" t="s">
        <v>109</v>
      </c>
      <c r="VPT97" s="56" t="s">
        <v>19</v>
      </c>
      <c r="VPU97" s="56" t="n">
        <v>92</v>
      </c>
      <c r="VPV97" s="56" t="s">
        <v>317</v>
      </c>
      <c r="VPW97" s="56" t="s">
        <v>332</v>
      </c>
      <c r="VPX97" s="56" t="s">
        <v>333</v>
      </c>
      <c r="VPY97" s="56" t="s">
        <v>421</v>
      </c>
      <c r="VPZ97" s="56" t="s">
        <v>334</v>
      </c>
      <c r="VQA97" s="56" t="s">
        <v>326</v>
      </c>
      <c r="VQB97" s="56" t="s">
        <v>335</v>
      </c>
      <c r="VQD97" s="56" t="s">
        <v>116</v>
      </c>
      <c r="VQE97" s="56" t="s">
        <v>30</v>
      </c>
      <c r="VQF97" s="56" t="s">
        <v>419</v>
      </c>
      <c r="VQG97" s="56" t="s">
        <v>108</v>
      </c>
      <c r="VQH97" s="56" t="s">
        <v>420</v>
      </c>
      <c r="VQI97" s="56" t="s">
        <v>109</v>
      </c>
      <c r="VQJ97" s="56" t="s">
        <v>19</v>
      </c>
      <c r="VQK97" s="56" t="n">
        <v>92</v>
      </c>
      <c r="VQL97" s="56" t="s">
        <v>317</v>
      </c>
      <c r="VQM97" s="56" t="s">
        <v>332</v>
      </c>
      <c r="VQN97" s="56" t="s">
        <v>333</v>
      </c>
      <c r="VQO97" s="56" t="s">
        <v>421</v>
      </c>
      <c r="VQP97" s="56" t="s">
        <v>334</v>
      </c>
      <c r="VQQ97" s="56" t="s">
        <v>326</v>
      </c>
      <c r="VQR97" s="56" t="s">
        <v>335</v>
      </c>
      <c r="VQT97" s="56" t="s">
        <v>116</v>
      </c>
      <c r="VQU97" s="56" t="s">
        <v>30</v>
      </c>
      <c r="VQV97" s="56" t="s">
        <v>419</v>
      </c>
      <c r="VQW97" s="56" t="s">
        <v>108</v>
      </c>
      <c r="VQX97" s="56" t="s">
        <v>420</v>
      </c>
      <c r="VQY97" s="56" t="s">
        <v>109</v>
      </c>
      <c r="VQZ97" s="56" t="s">
        <v>19</v>
      </c>
      <c r="VRA97" s="56" t="n">
        <v>92</v>
      </c>
      <c r="VRB97" s="56" t="s">
        <v>317</v>
      </c>
      <c r="VRC97" s="56" t="s">
        <v>332</v>
      </c>
      <c r="VRD97" s="56" t="s">
        <v>333</v>
      </c>
      <c r="VRE97" s="56" t="s">
        <v>421</v>
      </c>
      <c r="VRF97" s="56" t="s">
        <v>334</v>
      </c>
      <c r="VRG97" s="56" t="s">
        <v>326</v>
      </c>
      <c r="VRH97" s="56" t="s">
        <v>335</v>
      </c>
      <c r="VRJ97" s="56" t="s">
        <v>116</v>
      </c>
      <c r="VRK97" s="56" t="s">
        <v>30</v>
      </c>
      <c r="VRL97" s="56" t="s">
        <v>419</v>
      </c>
      <c r="VRM97" s="56" t="s">
        <v>108</v>
      </c>
      <c r="VRN97" s="56" t="s">
        <v>420</v>
      </c>
      <c r="VRO97" s="56" t="s">
        <v>109</v>
      </c>
      <c r="VRP97" s="56" t="s">
        <v>19</v>
      </c>
      <c r="VRQ97" s="56" t="n">
        <v>92</v>
      </c>
      <c r="VRR97" s="56" t="s">
        <v>317</v>
      </c>
      <c r="VRS97" s="56" t="s">
        <v>332</v>
      </c>
      <c r="VRT97" s="56" t="s">
        <v>333</v>
      </c>
      <c r="VRU97" s="56" t="s">
        <v>421</v>
      </c>
      <c r="VRV97" s="56" t="s">
        <v>334</v>
      </c>
      <c r="VRW97" s="56" t="s">
        <v>326</v>
      </c>
      <c r="VRX97" s="56" t="s">
        <v>335</v>
      </c>
      <c r="VRZ97" s="56" t="s">
        <v>116</v>
      </c>
      <c r="VSA97" s="56" t="s">
        <v>30</v>
      </c>
      <c r="VSB97" s="56" t="s">
        <v>419</v>
      </c>
      <c r="VSC97" s="56" t="s">
        <v>108</v>
      </c>
      <c r="VSD97" s="56" t="s">
        <v>420</v>
      </c>
      <c r="VSE97" s="56" t="s">
        <v>109</v>
      </c>
      <c r="VSF97" s="56" t="s">
        <v>19</v>
      </c>
      <c r="VSG97" s="56" t="n">
        <v>92</v>
      </c>
      <c r="VSH97" s="56" t="s">
        <v>317</v>
      </c>
      <c r="VSI97" s="56" t="s">
        <v>332</v>
      </c>
      <c r="VSJ97" s="56" t="s">
        <v>333</v>
      </c>
      <c r="VSK97" s="56" t="s">
        <v>421</v>
      </c>
      <c r="VSL97" s="56" t="s">
        <v>334</v>
      </c>
      <c r="VSM97" s="56" t="s">
        <v>326</v>
      </c>
      <c r="VSN97" s="56" t="s">
        <v>335</v>
      </c>
      <c r="VSP97" s="56" t="s">
        <v>116</v>
      </c>
      <c r="VSQ97" s="56" t="s">
        <v>30</v>
      </c>
      <c r="VSR97" s="56" t="s">
        <v>419</v>
      </c>
      <c r="VSS97" s="56" t="s">
        <v>108</v>
      </c>
      <c r="VST97" s="56" t="s">
        <v>420</v>
      </c>
      <c r="VSU97" s="56" t="s">
        <v>109</v>
      </c>
      <c r="VSV97" s="56" t="s">
        <v>19</v>
      </c>
      <c r="VSW97" s="56" t="n">
        <v>92</v>
      </c>
      <c r="VSX97" s="56" t="s">
        <v>317</v>
      </c>
      <c r="VSY97" s="56" t="s">
        <v>332</v>
      </c>
      <c r="VSZ97" s="56" t="s">
        <v>333</v>
      </c>
      <c r="VTA97" s="56" t="s">
        <v>421</v>
      </c>
      <c r="VTB97" s="56" t="s">
        <v>334</v>
      </c>
      <c r="VTC97" s="56" t="s">
        <v>326</v>
      </c>
      <c r="VTD97" s="56" t="s">
        <v>335</v>
      </c>
      <c r="VTF97" s="56" t="s">
        <v>116</v>
      </c>
      <c r="VTG97" s="56" t="s">
        <v>30</v>
      </c>
      <c r="VTH97" s="56" t="s">
        <v>419</v>
      </c>
      <c r="VTI97" s="56" t="s">
        <v>108</v>
      </c>
      <c r="VTJ97" s="56" t="s">
        <v>420</v>
      </c>
      <c r="VTK97" s="56" t="s">
        <v>109</v>
      </c>
      <c r="VTL97" s="56" t="s">
        <v>19</v>
      </c>
      <c r="VTM97" s="56" t="n">
        <v>92</v>
      </c>
      <c r="VTN97" s="56" t="s">
        <v>317</v>
      </c>
      <c r="VTO97" s="56" t="s">
        <v>332</v>
      </c>
      <c r="VTP97" s="56" t="s">
        <v>333</v>
      </c>
      <c r="VTQ97" s="56" t="s">
        <v>421</v>
      </c>
      <c r="VTR97" s="56" t="s">
        <v>334</v>
      </c>
      <c r="VTS97" s="56" t="s">
        <v>326</v>
      </c>
      <c r="VTT97" s="56" t="s">
        <v>335</v>
      </c>
      <c r="VTV97" s="56" t="s">
        <v>116</v>
      </c>
      <c r="VTW97" s="56" t="s">
        <v>30</v>
      </c>
      <c r="VTX97" s="56" t="s">
        <v>419</v>
      </c>
      <c r="VTY97" s="56" t="s">
        <v>108</v>
      </c>
      <c r="VTZ97" s="56" t="s">
        <v>420</v>
      </c>
      <c r="VUA97" s="56" t="s">
        <v>109</v>
      </c>
      <c r="VUB97" s="56" t="s">
        <v>19</v>
      </c>
      <c r="VUC97" s="56" t="n">
        <v>92</v>
      </c>
      <c r="VUD97" s="56" t="s">
        <v>317</v>
      </c>
      <c r="VUE97" s="56" t="s">
        <v>332</v>
      </c>
      <c r="VUF97" s="56" t="s">
        <v>333</v>
      </c>
      <c r="VUG97" s="56" t="s">
        <v>421</v>
      </c>
      <c r="VUH97" s="56" t="s">
        <v>334</v>
      </c>
      <c r="VUI97" s="56" t="s">
        <v>326</v>
      </c>
      <c r="VUJ97" s="56" t="s">
        <v>335</v>
      </c>
      <c r="VUL97" s="56" t="s">
        <v>116</v>
      </c>
      <c r="VUM97" s="56" t="s">
        <v>30</v>
      </c>
      <c r="VUN97" s="56" t="s">
        <v>419</v>
      </c>
      <c r="VUO97" s="56" t="s">
        <v>108</v>
      </c>
      <c r="VUP97" s="56" t="s">
        <v>420</v>
      </c>
      <c r="VUQ97" s="56" t="s">
        <v>109</v>
      </c>
      <c r="VUR97" s="56" t="s">
        <v>19</v>
      </c>
      <c r="VUS97" s="56" t="n">
        <v>92</v>
      </c>
      <c r="VUT97" s="56" t="s">
        <v>317</v>
      </c>
      <c r="VUU97" s="56" t="s">
        <v>332</v>
      </c>
      <c r="VUV97" s="56" t="s">
        <v>333</v>
      </c>
      <c r="VUW97" s="56" t="s">
        <v>421</v>
      </c>
      <c r="VUX97" s="56" t="s">
        <v>334</v>
      </c>
      <c r="VUY97" s="56" t="s">
        <v>326</v>
      </c>
      <c r="VUZ97" s="56" t="s">
        <v>335</v>
      </c>
      <c r="VVB97" s="56" t="s">
        <v>116</v>
      </c>
      <c r="VVC97" s="56" t="s">
        <v>30</v>
      </c>
      <c r="VVD97" s="56" t="s">
        <v>419</v>
      </c>
      <c r="VVE97" s="56" t="s">
        <v>108</v>
      </c>
      <c r="VVF97" s="56" t="s">
        <v>420</v>
      </c>
      <c r="VVG97" s="56" t="s">
        <v>109</v>
      </c>
      <c r="VVH97" s="56" t="s">
        <v>19</v>
      </c>
      <c r="VVI97" s="56" t="n">
        <v>92</v>
      </c>
      <c r="VVJ97" s="56" t="s">
        <v>317</v>
      </c>
      <c r="VVK97" s="56" t="s">
        <v>332</v>
      </c>
      <c r="VVL97" s="56" t="s">
        <v>333</v>
      </c>
      <c r="VVM97" s="56" t="s">
        <v>421</v>
      </c>
      <c r="VVN97" s="56" t="s">
        <v>334</v>
      </c>
      <c r="VVO97" s="56" t="s">
        <v>326</v>
      </c>
      <c r="VVP97" s="56" t="s">
        <v>335</v>
      </c>
      <c r="VVR97" s="56" t="s">
        <v>116</v>
      </c>
      <c r="VVS97" s="56" t="s">
        <v>30</v>
      </c>
      <c r="VVT97" s="56" t="s">
        <v>419</v>
      </c>
      <c r="VVU97" s="56" t="s">
        <v>108</v>
      </c>
      <c r="VVV97" s="56" t="s">
        <v>420</v>
      </c>
      <c r="VVW97" s="56" t="s">
        <v>109</v>
      </c>
      <c r="VVX97" s="56" t="s">
        <v>19</v>
      </c>
      <c r="VVY97" s="56" t="n">
        <v>92</v>
      </c>
      <c r="VVZ97" s="56" t="s">
        <v>317</v>
      </c>
      <c r="VWA97" s="56" t="s">
        <v>332</v>
      </c>
      <c r="VWB97" s="56" t="s">
        <v>333</v>
      </c>
      <c r="VWC97" s="56" t="s">
        <v>421</v>
      </c>
      <c r="VWD97" s="56" t="s">
        <v>334</v>
      </c>
      <c r="VWE97" s="56" t="s">
        <v>326</v>
      </c>
      <c r="VWF97" s="56" t="s">
        <v>335</v>
      </c>
      <c r="VWH97" s="56" t="s">
        <v>116</v>
      </c>
      <c r="VWI97" s="56" t="s">
        <v>30</v>
      </c>
      <c r="VWJ97" s="56" t="s">
        <v>419</v>
      </c>
      <c r="VWK97" s="56" t="s">
        <v>108</v>
      </c>
      <c r="VWL97" s="56" t="s">
        <v>420</v>
      </c>
      <c r="VWM97" s="56" t="s">
        <v>109</v>
      </c>
      <c r="VWN97" s="56" t="s">
        <v>19</v>
      </c>
      <c r="VWO97" s="56" t="n">
        <v>92</v>
      </c>
      <c r="VWP97" s="56" t="s">
        <v>317</v>
      </c>
      <c r="VWQ97" s="56" t="s">
        <v>332</v>
      </c>
      <c r="VWR97" s="56" t="s">
        <v>333</v>
      </c>
      <c r="VWS97" s="56" t="s">
        <v>421</v>
      </c>
      <c r="VWT97" s="56" t="s">
        <v>334</v>
      </c>
      <c r="VWU97" s="56" t="s">
        <v>326</v>
      </c>
      <c r="VWV97" s="56" t="s">
        <v>335</v>
      </c>
      <c r="VWX97" s="56" t="s">
        <v>116</v>
      </c>
      <c r="VWY97" s="56" t="s">
        <v>30</v>
      </c>
      <c r="VWZ97" s="56" t="s">
        <v>419</v>
      </c>
      <c r="VXA97" s="56" t="s">
        <v>108</v>
      </c>
      <c r="VXB97" s="56" t="s">
        <v>420</v>
      </c>
      <c r="VXC97" s="56" t="s">
        <v>109</v>
      </c>
      <c r="VXD97" s="56" t="s">
        <v>19</v>
      </c>
      <c r="VXE97" s="56" t="n">
        <v>92</v>
      </c>
      <c r="VXF97" s="56" t="s">
        <v>317</v>
      </c>
      <c r="VXG97" s="56" t="s">
        <v>332</v>
      </c>
      <c r="VXH97" s="56" t="s">
        <v>333</v>
      </c>
      <c r="VXI97" s="56" t="s">
        <v>421</v>
      </c>
      <c r="VXJ97" s="56" t="s">
        <v>334</v>
      </c>
      <c r="VXK97" s="56" t="s">
        <v>326</v>
      </c>
      <c r="VXL97" s="56" t="s">
        <v>335</v>
      </c>
      <c r="VXN97" s="56" t="s">
        <v>116</v>
      </c>
      <c r="VXO97" s="56" t="s">
        <v>30</v>
      </c>
      <c r="VXP97" s="56" t="s">
        <v>419</v>
      </c>
      <c r="VXQ97" s="56" t="s">
        <v>108</v>
      </c>
      <c r="VXR97" s="56" t="s">
        <v>420</v>
      </c>
      <c r="VXS97" s="56" t="s">
        <v>109</v>
      </c>
      <c r="VXT97" s="56" t="s">
        <v>19</v>
      </c>
      <c r="VXU97" s="56" t="n">
        <v>92</v>
      </c>
      <c r="VXV97" s="56" t="s">
        <v>317</v>
      </c>
      <c r="VXW97" s="56" t="s">
        <v>332</v>
      </c>
      <c r="VXX97" s="56" t="s">
        <v>333</v>
      </c>
      <c r="VXY97" s="56" t="s">
        <v>421</v>
      </c>
      <c r="VXZ97" s="56" t="s">
        <v>334</v>
      </c>
      <c r="VYA97" s="56" t="s">
        <v>326</v>
      </c>
      <c r="VYB97" s="56" t="s">
        <v>335</v>
      </c>
      <c r="VYD97" s="56" t="s">
        <v>116</v>
      </c>
      <c r="VYE97" s="56" t="s">
        <v>30</v>
      </c>
      <c r="VYF97" s="56" t="s">
        <v>419</v>
      </c>
      <c r="VYG97" s="56" t="s">
        <v>108</v>
      </c>
      <c r="VYH97" s="56" t="s">
        <v>420</v>
      </c>
      <c r="VYI97" s="56" t="s">
        <v>109</v>
      </c>
      <c r="VYJ97" s="56" t="s">
        <v>19</v>
      </c>
      <c r="VYK97" s="56" t="n">
        <v>92</v>
      </c>
      <c r="VYL97" s="56" t="s">
        <v>317</v>
      </c>
      <c r="VYM97" s="56" t="s">
        <v>332</v>
      </c>
      <c r="VYN97" s="56" t="s">
        <v>333</v>
      </c>
      <c r="VYO97" s="56" t="s">
        <v>421</v>
      </c>
      <c r="VYP97" s="56" t="s">
        <v>334</v>
      </c>
      <c r="VYQ97" s="56" t="s">
        <v>326</v>
      </c>
      <c r="VYR97" s="56" t="s">
        <v>335</v>
      </c>
      <c r="VYT97" s="56" t="s">
        <v>116</v>
      </c>
      <c r="VYU97" s="56" t="s">
        <v>30</v>
      </c>
      <c r="VYV97" s="56" t="s">
        <v>419</v>
      </c>
      <c r="VYW97" s="56" t="s">
        <v>108</v>
      </c>
      <c r="VYX97" s="56" t="s">
        <v>420</v>
      </c>
      <c r="VYY97" s="56" t="s">
        <v>109</v>
      </c>
      <c r="VYZ97" s="56" t="s">
        <v>19</v>
      </c>
      <c r="VZA97" s="56" t="n">
        <v>92</v>
      </c>
      <c r="VZB97" s="56" t="s">
        <v>317</v>
      </c>
      <c r="VZC97" s="56" t="s">
        <v>332</v>
      </c>
      <c r="VZD97" s="56" t="s">
        <v>333</v>
      </c>
      <c r="VZE97" s="56" t="s">
        <v>421</v>
      </c>
      <c r="VZF97" s="56" t="s">
        <v>334</v>
      </c>
      <c r="VZG97" s="56" t="s">
        <v>326</v>
      </c>
      <c r="VZH97" s="56" t="s">
        <v>335</v>
      </c>
      <c r="VZJ97" s="56" t="s">
        <v>116</v>
      </c>
      <c r="VZK97" s="56" t="s">
        <v>30</v>
      </c>
      <c r="VZL97" s="56" t="s">
        <v>419</v>
      </c>
      <c r="VZM97" s="56" t="s">
        <v>108</v>
      </c>
      <c r="VZN97" s="56" t="s">
        <v>420</v>
      </c>
      <c r="VZO97" s="56" t="s">
        <v>109</v>
      </c>
      <c r="VZP97" s="56" t="s">
        <v>19</v>
      </c>
      <c r="VZQ97" s="56" t="n">
        <v>92</v>
      </c>
      <c r="VZR97" s="56" t="s">
        <v>317</v>
      </c>
      <c r="VZS97" s="56" t="s">
        <v>332</v>
      </c>
      <c r="VZT97" s="56" t="s">
        <v>333</v>
      </c>
      <c r="VZU97" s="56" t="s">
        <v>421</v>
      </c>
      <c r="VZV97" s="56" t="s">
        <v>334</v>
      </c>
      <c r="VZW97" s="56" t="s">
        <v>326</v>
      </c>
      <c r="VZX97" s="56" t="s">
        <v>335</v>
      </c>
      <c r="VZZ97" s="56" t="s">
        <v>116</v>
      </c>
      <c r="WAA97" s="56" t="s">
        <v>30</v>
      </c>
      <c r="WAB97" s="56" t="s">
        <v>419</v>
      </c>
      <c r="WAC97" s="56" t="s">
        <v>108</v>
      </c>
      <c r="WAD97" s="56" t="s">
        <v>420</v>
      </c>
      <c r="WAE97" s="56" t="s">
        <v>109</v>
      </c>
      <c r="WAF97" s="56" t="s">
        <v>19</v>
      </c>
      <c r="WAG97" s="56" t="n">
        <v>92</v>
      </c>
      <c r="WAH97" s="56" t="s">
        <v>317</v>
      </c>
      <c r="WAI97" s="56" t="s">
        <v>332</v>
      </c>
      <c r="WAJ97" s="56" t="s">
        <v>333</v>
      </c>
      <c r="WAK97" s="56" t="s">
        <v>421</v>
      </c>
      <c r="WAL97" s="56" t="s">
        <v>334</v>
      </c>
      <c r="WAM97" s="56" t="s">
        <v>326</v>
      </c>
      <c r="WAN97" s="56" t="s">
        <v>335</v>
      </c>
      <c r="WAP97" s="56" t="s">
        <v>116</v>
      </c>
      <c r="WAQ97" s="56" t="s">
        <v>30</v>
      </c>
      <c r="WAR97" s="56" t="s">
        <v>419</v>
      </c>
      <c r="WAS97" s="56" t="s">
        <v>108</v>
      </c>
      <c r="WAT97" s="56" t="s">
        <v>420</v>
      </c>
      <c r="WAU97" s="56" t="s">
        <v>109</v>
      </c>
      <c r="WAV97" s="56" t="s">
        <v>19</v>
      </c>
      <c r="WAW97" s="56" t="n">
        <v>92</v>
      </c>
      <c r="WAX97" s="56" t="s">
        <v>317</v>
      </c>
      <c r="WAY97" s="56" t="s">
        <v>332</v>
      </c>
      <c r="WAZ97" s="56" t="s">
        <v>333</v>
      </c>
      <c r="WBA97" s="56" t="s">
        <v>421</v>
      </c>
      <c r="WBB97" s="56" t="s">
        <v>334</v>
      </c>
      <c r="WBC97" s="56" t="s">
        <v>326</v>
      </c>
      <c r="WBD97" s="56" t="s">
        <v>335</v>
      </c>
      <c r="WBF97" s="56" t="s">
        <v>116</v>
      </c>
      <c r="WBG97" s="56" t="s">
        <v>30</v>
      </c>
      <c r="WBH97" s="56" t="s">
        <v>419</v>
      </c>
      <c r="WBI97" s="56" t="s">
        <v>108</v>
      </c>
      <c r="WBJ97" s="56" t="s">
        <v>420</v>
      </c>
      <c r="WBK97" s="56" t="s">
        <v>109</v>
      </c>
      <c r="WBL97" s="56" t="s">
        <v>19</v>
      </c>
      <c r="WBM97" s="56" t="n">
        <v>92</v>
      </c>
      <c r="WBN97" s="56" t="s">
        <v>317</v>
      </c>
      <c r="WBO97" s="56" t="s">
        <v>332</v>
      </c>
      <c r="WBP97" s="56" t="s">
        <v>333</v>
      </c>
      <c r="WBQ97" s="56" t="s">
        <v>421</v>
      </c>
      <c r="WBR97" s="56" t="s">
        <v>334</v>
      </c>
      <c r="WBS97" s="56" t="s">
        <v>326</v>
      </c>
      <c r="WBT97" s="56" t="s">
        <v>335</v>
      </c>
      <c r="WBV97" s="56" t="s">
        <v>116</v>
      </c>
      <c r="WBW97" s="56" t="s">
        <v>30</v>
      </c>
      <c r="WBX97" s="56" t="s">
        <v>419</v>
      </c>
      <c r="WBY97" s="56" t="s">
        <v>108</v>
      </c>
      <c r="WBZ97" s="56" t="s">
        <v>420</v>
      </c>
      <c r="WCA97" s="56" t="s">
        <v>109</v>
      </c>
      <c r="WCB97" s="56" t="s">
        <v>19</v>
      </c>
      <c r="WCC97" s="56" t="n">
        <v>92</v>
      </c>
      <c r="WCD97" s="56" t="s">
        <v>317</v>
      </c>
      <c r="WCE97" s="56" t="s">
        <v>332</v>
      </c>
      <c r="WCF97" s="56" t="s">
        <v>333</v>
      </c>
      <c r="WCG97" s="56" t="s">
        <v>421</v>
      </c>
      <c r="WCH97" s="56" t="s">
        <v>334</v>
      </c>
      <c r="WCI97" s="56" t="s">
        <v>326</v>
      </c>
      <c r="WCJ97" s="56" t="s">
        <v>335</v>
      </c>
      <c r="WCL97" s="56" t="s">
        <v>116</v>
      </c>
      <c r="WCM97" s="56" t="s">
        <v>30</v>
      </c>
      <c r="WCN97" s="56" t="s">
        <v>419</v>
      </c>
      <c r="WCO97" s="56" t="s">
        <v>108</v>
      </c>
      <c r="WCP97" s="56" t="s">
        <v>420</v>
      </c>
      <c r="WCQ97" s="56" t="s">
        <v>109</v>
      </c>
      <c r="WCR97" s="56" t="s">
        <v>19</v>
      </c>
      <c r="WCS97" s="56" t="n">
        <v>92</v>
      </c>
      <c r="WCT97" s="56" t="s">
        <v>317</v>
      </c>
      <c r="WCU97" s="56" t="s">
        <v>332</v>
      </c>
      <c r="WCV97" s="56" t="s">
        <v>333</v>
      </c>
      <c r="WCW97" s="56" t="s">
        <v>421</v>
      </c>
      <c r="WCX97" s="56" t="s">
        <v>334</v>
      </c>
      <c r="WCY97" s="56" t="s">
        <v>326</v>
      </c>
      <c r="WCZ97" s="56" t="s">
        <v>335</v>
      </c>
      <c r="WDB97" s="56" t="s">
        <v>116</v>
      </c>
      <c r="WDC97" s="56" t="s">
        <v>30</v>
      </c>
      <c r="WDD97" s="56" t="s">
        <v>419</v>
      </c>
      <c r="WDE97" s="56" t="s">
        <v>108</v>
      </c>
      <c r="WDF97" s="56" t="s">
        <v>420</v>
      </c>
      <c r="WDG97" s="56" t="s">
        <v>109</v>
      </c>
      <c r="WDH97" s="56" t="s">
        <v>19</v>
      </c>
      <c r="WDI97" s="56" t="n">
        <v>92</v>
      </c>
      <c r="WDJ97" s="56" t="s">
        <v>317</v>
      </c>
      <c r="WDK97" s="56" t="s">
        <v>332</v>
      </c>
      <c r="WDL97" s="56" t="s">
        <v>333</v>
      </c>
      <c r="WDM97" s="56" t="s">
        <v>421</v>
      </c>
      <c r="WDN97" s="56" t="s">
        <v>334</v>
      </c>
      <c r="WDO97" s="56" t="s">
        <v>326</v>
      </c>
      <c r="WDP97" s="56" t="s">
        <v>335</v>
      </c>
      <c r="WDR97" s="56" t="s">
        <v>116</v>
      </c>
      <c r="WDS97" s="56" t="s">
        <v>30</v>
      </c>
      <c r="WDT97" s="56" t="s">
        <v>419</v>
      </c>
      <c r="WDU97" s="56" t="s">
        <v>108</v>
      </c>
      <c r="WDV97" s="56" t="s">
        <v>420</v>
      </c>
      <c r="WDW97" s="56" t="s">
        <v>109</v>
      </c>
      <c r="WDX97" s="56" t="s">
        <v>19</v>
      </c>
      <c r="WDY97" s="56" t="n">
        <v>92</v>
      </c>
      <c r="WDZ97" s="56" t="s">
        <v>317</v>
      </c>
      <c r="WEA97" s="56" t="s">
        <v>332</v>
      </c>
      <c r="WEB97" s="56" t="s">
        <v>333</v>
      </c>
      <c r="WEC97" s="56" t="s">
        <v>421</v>
      </c>
      <c r="WED97" s="56" t="s">
        <v>334</v>
      </c>
      <c r="WEE97" s="56" t="s">
        <v>326</v>
      </c>
      <c r="WEF97" s="56" t="s">
        <v>335</v>
      </c>
      <c r="WEH97" s="56" t="s">
        <v>116</v>
      </c>
      <c r="WEI97" s="56" t="s">
        <v>30</v>
      </c>
      <c r="WEJ97" s="56" t="s">
        <v>419</v>
      </c>
      <c r="WEK97" s="56" t="s">
        <v>108</v>
      </c>
      <c r="WEL97" s="56" t="s">
        <v>420</v>
      </c>
      <c r="WEM97" s="56" t="s">
        <v>109</v>
      </c>
      <c r="WEN97" s="56" t="s">
        <v>19</v>
      </c>
      <c r="WEO97" s="56" t="n">
        <v>92</v>
      </c>
      <c r="WEP97" s="56" t="s">
        <v>317</v>
      </c>
      <c r="WEQ97" s="56" t="s">
        <v>332</v>
      </c>
      <c r="WER97" s="56" t="s">
        <v>333</v>
      </c>
      <c r="WES97" s="56" t="s">
        <v>421</v>
      </c>
      <c r="WET97" s="56" t="s">
        <v>334</v>
      </c>
      <c r="WEU97" s="56" t="s">
        <v>326</v>
      </c>
      <c r="WEV97" s="56" t="s">
        <v>335</v>
      </c>
      <c r="WEX97" s="56" t="s">
        <v>116</v>
      </c>
      <c r="WEY97" s="56" t="s">
        <v>30</v>
      </c>
      <c r="WEZ97" s="56" t="s">
        <v>419</v>
      </c>
      <c r="WFA97" s="56" t="s">
        <v>108</v>
      </c>
      <c r="WFB97" s="56" t="s">
        <v>420</v>
      </c>
      <c r="WFC97" s="56" t="s">
        <v>109</v>
      </c>
      <c r="WFD97" s="56" t="s">
        <v>19</v>
      </c>
      <c r="WFE97" s="56" t="n">
        <v>92</v>
      </c>
      <c r="WFF97" s="56" t="s">
        <v>317</v>
      </c>
      <c r="WFG97" s="56" t="s">
        <v>332</v>
      </c>
      <c r="WFH97" s="56" t="s">
        <v>333</v>
      </c>
      <c r="WFI97" s="56" t="s">
        <v>421</v>
      </c>
      <c r="WFJ97" s="56" t="s">
        <v>334</v>
      </c>
      <c r="WFK97" s="56" t="s">
        <v>326</v>
      </c>
      <c r="WFL97" s="56" t="s">
        <v>335</v>
      </c>
      <c r="WFN97" s="56" t="s">
        <v>116</v>
      </c>
      <c r="WFO97" s="56" t="s">
        <v>30</v>
      </c>
      <c r="WFP97" s="56" t="s">
        <v>419</v>
      </c>
      <c r="WFQ97" s="56" t="s">
        <v>108</v>
      </c>
      <c r="WFR97" s="56" t="s">
        <v>420</v>
      </c>
      <c r="WFS97" s="56" t="s">
        <v>109</v>
      </c>
      <c r="WFT97" s="56" t="s">
        <v>19</v>
      </c>
      <c r="WFU97" s="56" t="n">
        <v>92</v>
      </c>
      <c r="WFV97" s="56" t="s">
        <v>317</v>
      </c>
      <c r="WFW97" s="56" t="s">
        <v>332</v>
      </c>
      <c r="WFX97" s="56" t="s">
        <v>333</v>
      </c>
      <c r="WFY97" s="56" t="s">
        <v>421</v>
      </c>
      <c r="WFZ97" s="56" t="s">
        <v>334</v>
      </c>
      <c r="WGA97" s="56" t="s">
        <v>326</v>
      </c>
      <c r="WGB97" s="56" t="s">
        <v>335</v>
      </c>
      <c r="WGD97" s="56" t="s">
        <v>116</v>
      </c>
      <c r="WGE97" s="56" t="s">
        <v>30</v>
      </c>
      <c r="WGF97" s="56" t="s">
        <v>419</v>
      </c>
      <c r="WGG97" s="56" t="s">
        <v>108</v>
      </c>
      <c r="WGH97" s="56" t="s">
        <v>420</v>
      </c>
      <c r="WGI97" s="56" t="s">
        <v>109</v>
      </c>
      <c r="WGJ97" s="56" t="s">
        <v>19</v>
      </c>
      <c r="WGK97" s="56" t="n">
        <v>92</v>
      </c>
      <c r="WGL97" s="56" t="s">
        <v>317</v>
      </c>
      <c r="WGM97" s="56" t="s">
        <v>332</v>
      </c>
      <c r="WGN97" s="56" t="s">
        <v>333</v>
      </c>
      <c r="WGO97" s="56" t="s">
        <v>421</v>
      </c>
      <c r="WGP97" s="56" t="s">
        <v>334</v>
      </c>
      <c r="WGQ97" s="56" t="s">
        <v>326</v>
      </c>
      <c r="WGR97" s="56" t="s">
        <v>335</v>
      </c>
      <c r="WGT97" s="56" t="s">
        <v>116</v>
      </c>
      <c r="WGU97" s="56" t="s">
        <v>30</v>
      </c>
      <c r="WGV97" s="56" t="s">
        <v>419</v>
      </c>
      <c r="WGW97" s="56" t="s">
        <v>108</v>
      </c>
      <c r="WGX97" s="56" t="s">
        <v>420</v>
      </c>
      <c r="WGY97" s="56" t="s">
        <v>109</v>
      </c>
      <c r="WGZ97" s="56" t="s">
        <v>19</v>
      </c>
      <c r="WHA97" s="56" t="n">
        <v>92</v>
      </c>
      <c r="WHB97" s="56" t="s">
        <v>317</v>
      </c>
      <c r="WHC97" s="56" t="s">
        <v>332</v>
      </c>
      <c r="WHD97" s="56" t="s">
        <v>333</v>
      </c>
      <c r="WHE97" s="56" t="s">
        <v>421</v>
      </c>
      <c r="WHF97" s="56" t="s">
        <v>334</v>
      </c>
      <c r="WHG97" s="56" t="s">
        <v>326</v>
      </c>
      <c r="WHH97" s="56" t="s">
        <v>335</v>
      </c>
      <c r="WHJ97" s="56" t="s">
        <v>116</v>
      </c>
      <c r="WHK97" s="56" t="s">
        <v>30</v>
      </c>
      <c r="WHL97" s="56" t="s">
        <v>419</v>
      </c>
      <c r="WHM97" s="56" t="s">
        <v>108</v>
      </c>
      <c r="WHN97" s="56" t="s">
        <v>420</v>
      </c>
      <c r="WHO97" s="56" t="s">
        <v>109</v>
      </c>
      <c r="WHP97" s="56" t="s">
        <v>19</v>
      </c>
      <c r="WHQ97" s="56" t="n">
        <v>92</v>
      </c>
      <c r="WHR97" s="56" t="s">
        <v>317</v>
      </c>
      <c r="WHS97" s="56" t="s">
        <v>332</v>
      </c>
      <c r="WHT97" s="56" t="s">
        <v>333</v>
      </c>
      <c r="WHU97" s="56" t="s">
        <v>421</v>
      </c>
      <c r="WHV97" s="56" t="s">
        <v>334</v>
      </c>
      <c r="WHW97" s="56" t="s">
        <v>326</v>
      </c>
      <c r="WHX97" s="56" t="s">
        <v>335</v>
      </c>
      <c r="WHZ97" s="56" t="s">
        <v>116</v>
      </c>
      <c r="WIA97" s="56" t="s">
        <v>30</v>
      </c>
      <c r="WIB97" s="56" t="s">
        <v>419</v>
      </c>
      <c r="WIC97" s="56" t="s">
        <v>108</v>
      </c>
      <c r="WID97" s="56" t="s">
        <v>420</v>
      </c>
      <c r="WIE97" s="56" t="s">
        <v>109</v>
      </c>
      <c r="WIF97" s="56" t="s">
        <v>19</v>
      </c>
      <c r="WIG97" s="56" t="n">
        <v>92</v>
      </c>
      <c r="WIH97" s="56" t="s">
        <v>317</v>
      </c>
      <c r="WII97" s="56" t="s">
        <v>332</v>
      </c>
      <c r="WIJ97" s="56" t="s">
        <v>333</v>
      </c>
      <c r="WIK97" s="56" t="s">
        <v>421</v>
      </c>
      <c r="WIL97" s="56" t="s">
        <v>334</v>
      </c>
      <c r="WIM97" s="56" t="s">
        <v>326</v>
      </c>
      <c r="WIN97" s="56" t="s">
        <v>335</v>
      </c>
      <c r="WIP97" s="56" t="s">
        <v>116</v>
      </c>
      <c r="WIQ97" s="56" t="s">
        <v>30</v>
      </c>
      <c r="WIR97" s="56" t="s">
        <v>419</v>
      </c>
      <c r="WIS97" s="56" t="s">
        <v>108</v>
      </c>
      <c r="WIT97" s="56" t="s">
        <v>420</v>
      </c>
      <c r="WIU97" s="56" t="s">
        <v>109</v>
      </c>
      <c r="WIV97" s="56" t="s">
        <v>19</v>
      </c>
      <c r="WIW97" s="56" t="n">
        <v>92</v>
      </c>
      <c r="WIX97" s="56" t="s">
        <v>317</v>
      </c>
      <c r="WIY97" s="56" t="s">
        <v>332</v>
      </c>
      <c r="WIZ97" s="56" t="s">
        <v>333</v>
      </c>
      <c r="WJA97" s="56" t="s">
        <v>421</v>
      </c>
      <c r="WJB97" s="56" t="s">
        <v>334</v>
      </c>
      <c r="WJC97" s="56" t="s">
        <v>326</v>
      </c>
      <c r="WJD97" s="56" t="s">
        <v>335</v>
      </c>
      <c r="WJF97" s="56" t="s">
        <v>116</v>
      </c>
      <c r="WJG97" s="56" t="s">
        <v>30</v>
      </c>
      <c r="WJH97" s="56" t="s">
        <v>419</v>
      </c>
      <c r="WJI97" s="56" t="s">
        <v>108</v>
      </c>
      <c r="WJJ97" s="56" t="s">
        <v>420</v>
      </c>
      <c r="WJK97" s="56" t="s">
        <v>109</v>
      </c>
      <c r="WJL97" s="56" t="s">
        <v>19</v>
      </c>
      <c r="WJM97" s="56" t="n">
        <v>92</v>
      </c>
      <c r="WJN97" s="56" t="s">
        <v>317</v>
      </c>
      <c r="WJO97" s="56" t="s">
        <v>332</v>
      </c>
      <c r="WJP97" s="56" t="s">
        <v>333</v>
      </c>
      <c r="WJQ97" s="56" t="s">
        <v>421</v>
      </c>
      <c r="WJR97" s="56" t="s">
        <v>334</v>
      </c>
      <c r="WJS97" s="56" t="s">
        <v>326</v>
      </c>
      <c r="WJT97" s="56" t="s">
        <v>335</v>
      </c>
      <c r="WJV97" s="56" t="s">
        <v>116</v>
      </c>
      <c r="WJW97" s="56" t="s">
        <v>30</v>
      </c>
      <c r="WJX97" s="56" t="s">
        <v>419</v>
      </c>
      <c r="WJY97" s="56" t="s">
        <v>108</v>
      </c>
      <c r="WJZ97" s="56" t="s">
        <v>420</v>
      </c>
      <c r="WKA97" s="56" t="s">
        <v>109</v>
      </c>
      <c r="WKB97" s="56" t="s">
        <v>19</v>
      </c>
      <c r="WKC97" s="56" t="n">
        <v>92</v>
      </c>
      <c r="WKD97" s="56" t="s">
        <v>317</v>
      </c>
      <c r="WKE97" s="56" t="s">
        <v>332</v>
      </c>
      <c r="WKF97" s="56" t="s">
        <v>333</v>
      </c>
      <c r="WKG97" s="56" t="s">
        <v>421</v>
      </c>
      <c r="WKH97" s="56" t="s">
        <v>334</v>
      </c>
      <c r="WKI97" s="56" t="s">
        <v>326</v>
      </c>
      <c r="WKJ97" s="56" t="s">
        <v>335</v>
      </c>
      <c r="WKL97" s="56" t="s">
        <v>116</v>
      </c>
      <c r="WKM97" s="56" t="s">
        <v>30</v>
      </c>
      <c r="WKN97" s="56" t="s">
        <v>419</v>
      </c>
      <c r="WKO97" s="56" t="s">
        <v>108</v>
      </c>
      <c r="WKP97" s="56" t="s">
        <v>420</v>
      </c>
      <c r="WKQ97" s="56" t="s">
        <v>109</v>
      </c>
      <c r="WKR97" s="56" t="s">
        <v>19</v>
      </c>
      <c r="WKS97" s="56" t="n">
        <v>92</v>
      </c>
      <c r="WKT97" s="56" t="s">
        <v>317</v>
      </c>
      <c r="WKU97" s="56" t="s">
        <v>332</v>
      </c>
      <c r="WKV97" s="56" t="s">
        <v>333</v>
      </c>
      <c r="WKW97" s="56" t="s">
        <v>421</v>
      </c>
      <c r="WKX97" s="56" t="s">
        <v>334</v>
      </c>
      <c r="WKY97" s="56" t="s">
        <v>326</v>
      </c>
      <c r="WKZ97" s="56" t="s">
        <v>335</v>
      </c>
      <c r="WLB97" s="56" t="s">
        <v>116</v>
      </c>
      <c r="WLC97" s="56" t="s">
        <v>30</v>
      </c>
      <c r="WLD97" s="56" t="s">
        <v>419</v>
      </c>
      <c r="WLE97" s="56" t="s">
        <v>108</v>
      </c>
      <c r="WLF97" s="56" t="s">
        <v>420</v>
      </c>
      <c r="WLG97" s="56" t="s">
        <v>109</v>
      </c>
      <c r="WLH97" s="56" t="s">
        <v>19</v>
      </c>
      <c r="WLI97" s="56" t="n">
        <v>92</v>
      </c>
      <c r="WLJ97" s="56" t="s">
        <v>317</v>
      </c>
      <c r="WLK97" s="56" t="s">
        <v>332</v>
      </c>
      <c r="WLL97" s="56" t="s">
        <v>333</v>
      </c>
      <c r="WLM97" s="56" t="s">
        <v>421</v>
      </c>
      <c r="WLN97" s="56" t="s">
        <v>334</v>
      </c>
      <c r="WLO97" s="56" t="s">
        <v>326</v>
      </c>
      <c r="WLP97" s="56" t="s">
        <v>335</v>
      </c>
      <c r="WLR97" s="56" t="s">
        <v>116</v>
      </c>
      <c r="WLS97" s="56" t="s">
        <v>30</v>
      </c>
      <c r="WLT97" s="56" t="s">
        <v>419</v>
      </c>
      <c r="WLU97" s="56" t="s">
        <v>108</v>
      </c>
      <c r="WLV97" s="56" t="s">
        <v>420</v>
      </c>
      <c r="WLW97" s="56" t="s">
        <v>109</v>
      </c>
      <c r="WLX97" s="56" t="s">
        <v>19</v>
      </c>
      <c r="WLY97" s="56" t="n">
        <v>92</v>
      </c>
      <c r="WLZ97" s="56" t="s">
        <v>317</v>
      </c>
      <c r="WMA97" s="56" t="s">
        <v>332</v>
      </c>
      <c r="WMB97" s="56" t="s">
        <v>333</v>
      </c>
      <c r="WMC97" s="56" t="s">
        <v>421</v>
      </c>
      <c r="WMD97" s="56" t="s">
        <v>334</v>
      </c>
      <c r="WME97" s="56" t="s">
        <v>326</v>
      </c>
      <c r="WMF97" s="56" t="s">
        <v>335</v>
      </c>
      <c r="WMH97" s="56" t="s">
        <v>116</v>
      </c>
      <c r="WMI97" s="56" t="s">
        <v>30</v>
      </c>
      <c r="WMJ97" s="56" t="s">
        <v>419</v>
      </c>
      <c r="WMK97" s="56" t="s">
        <v>108</v>
      </c>
      <c r="WML97" s="56" t="s">
        <v>420</v>
      </c>
      <c r="WMM97" s="56" t="s">
        <v>109</v>
      </c>
      <c r="WMN97" s="56" t="s">
        <v>19</v>
      </c>
      <c r="WMO97" s="56" t="n">
        <v>92</v>
      </c>
      <c r="WMP97" s="56" t="s">
        <v>317</v>
      </c>
      <c r="WMQ97" s="56" t="s">
        <v>332</v>
      </c>
      <c r="WMR97" s="56" t="s">
        <v>333</v>
      </c>
      <c r="WMS97" s="56" t="s">
        <v>421</v>
      </c>
      <c r="WMT97" s="56" t="s">
        <v>334</v>
      </c>
      <c r="WMU97" s="56" t="s">
        <v>326</v>
      </c>
      <c r="WMV97" s="56" t="s">
        <v>335</v>
      </c>
      <c r="WMX97" s="56" t="s">
        <v>116</v>
      </c>
      <c r="WMY97" s="56" t="s">
        <v>30</v>
      </c>
      <c r="WMZ97" s="56" t="s">
        <v>419</v>
      </c>
      <c r="WNA97" s="56" t="s">
        <v>108</v>
      </c>
      <c r="WNB97" s="56" t="s">
        <v>420</v>
      </c>
      <c r="WNC97" s="56" t="s">
        <v>109</v>
      </c>
      <c r="WND97" s="56" t="s">
        <v>19</v>
      </c>
      <c r="WNE97" s="56" t="n">
        <v>92</v>
      </c>
      <c r="WNF97" s="56" t="s">
        <v>317</v>
      </c>
      <c r="WNG97" s="56" t="s">
        <v>332</v>
      </c>
      <c r="WNH97" s="56" t="s">
        <v>333</v>
      </c>
      <c r="WNI97" s="56" t="s">
        <v>421</v>
      </c>
      <c r="WNJ97" s="56" t="s">
        <v>334</v>
      </c>
      <c r="WNK97" s="56" t="s">
        <v>326</v>
      </c>
      <c r="WNL97" s="56" t="s">
        <v>335</v>
      </c>
      <c r="WNN97" s="56" t="s">
        <v>116</v>
      </c>
      <c r="WNO97" s="56" t="s">
        <v>30</v>
      </c>
      <c r="WNP97" s="56" t="s">
        <v>419</v>
      </c>
      <c r="WNQ97" s="56" t="s">
        <v>108</v>
      </c>
      <c r="WNR97" s="56" t="s">
        <v>420</v>
      </c>
      <c r="WNS97" s="56" t="s">
        <v>109</v>
      </c>
      <c r="WNT97" s="56" t="s">
        <v>19</v>
      </c>
      <c r="WNU97" s="56" t="n">
        <v>92</v>
      </c>
      <c r="WNV97" s="56" t="s">
        <v>317</v>
      </c>
      <c r="WNW97" s="56" t="s">
        <v>332</v>
      </c>
      <c r="WNX97" s="56" t="s">
        <v>333</v>
      </c>
      <c r="WNY97" s="56" t="s">
        <v>421</v>
      </c>
      <c r="WNZ97" s="56" t="s">
        <v>334</v>
      </c>
      <c r="WOA97" s="56" t="s">
        <v>326</v>
      </c>
      <c r="WOB97" s="56" t="s">
        <v>335</v>
      </c>
      <c r="WOD97" s="56" t="s">
        <v>116</v>
      </c>
      <c r="WOE97" s="56" t="s">
        <v>30</v>
      </c>
      <c r="WOF97" s="56" t="s">
        <v>419</v>
      </c>
      <c r="WOG97" s="56" t="s">
        <v>108</v>
      </c>
      <c r="WOH97" s="56" t="s">
        <v>420</v>
      </c>
      <c r="WOI97" s="56" t="s">
        <v>109</v>
      </c>
      <c r="WOJ97" s="56" t="s">
        <v>19</v>
      </c>
      <c r="WOK97" s="56" t="n">
        <v>92</v>
      </c>
      <c r="WOL97" s="56" t="s">
        <v>317</v>
      </c>
      <c r="WOM97" s="56" t="s">
        <v>332</v>
      </c>
      <c r="WON97" s="56" t="s">
        <v>333</v>
      </c>
      <c r="WOO97" s="56" t="s">
        <v>421</v>
      </c>
      <c r="WOP97" s="56" t="s">
        <v>334</v>
      </c>
      <c r="WOQ97" s="56" t="s">
        <v>326</v>
      </c>
      <c r="WOR97" s="56" t="s">
        <v>335</v>
      </c>
      <c r="WOT97" s="56" t="s">
        <v>116</v>
      </c>
      <c r="WOU97" s="56" t="s">
        <v>30</v>
      </c>
      <c r="WOV97" s="56" t="s">
        <v>419</v>
      </c>
      <c r="WOW97" s="56" t="s">
        <v>108</v>
      </c>
      <c r="WOX97" s="56" t="s">
        <v>420</v>
      </c>
      <c r="WOY97" s="56" t="s">
        <v>109</v>
      </c>
      <c r="WOZ97" s="56" t="s">
        <v>19</v>
      </c>
      <c r="WPA97" s="56" t="n">
        <v>92</v>
      </c>
      <c r="WPB97" s="56" t="s">
        <v>317</v>
      </c>
      <c r="WPC97" s="56" t="s">
        <v>332</v>
      </c>
      <c r="WPD97" s="56" t="s">
        <v>333</v>
      </c>
      <c r="WPE97" s="56" t="s">
        <v>421</v>
      </c>
      <c r="WPF97" s="56" t="s">
        <v>334</v>
      </c>
      <c r="WPG97" s="56" t="s">
        <v>326</v>
      </c>
      <c r="WPH97" s="56" t="s">
        <v>335</v>
      </c>
      <c r="WPJ97" s="56" t="s">
        <v>116</v>
      </c>
      <c r="WPK97" s="56" t="s">
        <v>30</v>
      </c>
      <c r="WPL97" s="56" t="s">
        <v>419</v>
      </c>
      <c r="WPM97" s="56" t="s">
        <v>108</v>
      </c>
      <c r="WPN97" s="56" t="s">
        <v>420</v>
      </c>
      <c r="WPO97" s="56" t="s">
        <v>109</v>
      </c>
      <c r="WPP97" s="56" t="s">
        <v>19</v>
      </c>
      <c r="WPQ97" s="56" t="n">
        <v>92</v>
      </c>
      <c r="WPR97" s="56" t="s">
        <v>317</v>
      </c>
      <c r="WPS97" s="56" t="s">
        <v>332</v>
      </c>
      <c r="WPT97" s="56" t="s">
        <v>333</v>
      </c>
      <c r="WPU97" s="56" t="s">
        <v>421</v>
      </c>
      <c r="WPV97" s="56" t="s">
        <v>334</v>
      </c>
      <c r="WPW97" s="56" t="s">
        <v>326</v>
      </c>
      <c r="WPX97" s="56" t="s">
        <v>335</v>
      </c>
      <c r="WPZ97" s="56" t="s">
        <v>116</v>
      </c>
      <c r="WQA97" s="56" t="s">
        <v>30</v>
      </c>
      <c r="WQB97" s="56" t="s">
        <v>419</v>
      </c>
      <c r="WQC97" s="56" t="s">
        <v>108</v>
      </c>
      <c r="WQD97" s="56" t="s">
        <v>420</v>
      </c>
      <c r="WQE97" s="56" t="s">
        <v>109</v>
      </c>
      <c r="WQF97" s="56" t="s">
        <v>19</v>
      </c>
      <c r="WQG97" s="56" t="n">
        <v>92</v>
      </c>
      <c r="WQH97" s="56" t="s">
        <v>317</v>
      </c>
      <c r="WQI97" s="56" t="s">
        <v>332</v>
      </c>
      <c r="WQJ97" s="56" t="s">
        <v>333</v>
      </c>
      <c r="WQK97" s="56" t="s">
        <v>421</v>
      </c>
      <c r="WQL97" s="56" t="s">
        <v>334</v>
      </c>
      <c r="WQM97" s="56" t="s">
        <v>326</v>
      </c>
      <c r="WQN97" s="56" t="s">
        <v>335</v>
      </c>
      <c r="WQP97" s="56" t="s">
        <v>116</v>
      </c>
      <c r="WQQ97" s="56" t="s">
        <v>30</v>
      </c>
      <c r="WQR97" s="56" t="s">
        <v>419</v>
      </c>
      <c r="WQS97" s="56" t="s">
        <v>108</v>
      </c>
      <c r="WQT97" s="56" t="s">
        <v>420</v>
      </c>
      <c r="WQU97" s="56" t="s">
        <v>109</v>
      </c>
      <c r="WQV97" s="56" t="s">
        <v>19</v>
      </c>
      <c r="WQW97" s="56" t="n">
        <v>92</v>
      </c>
      <c r="WQX97" s="56" t="s">
        <v>317</v>
      </c>
      <c r="WQY97" s="56" t="s">
        <v>332</v>
      </c>
      <c r="WQZ97" s="56" t="s">
        <v>333</v>
      </c>
      <c r="WRA97" s="56" t="s">
        <v>421</v>
      </c>
      <c r="WRB97" s="56" t="s">
        <v>334</v>
      </c>
      <c r="WRC97" s="56" t="s">
        <v>326</v>
      </c>
      <c r="WRD97" s="56" t="s">
        <v>335</v>
      </c>
      <c r="WRF97" s="56" t="s">
        <v>116</v>
      </c>
      <c r="WRG97" s="56" t="s">
        <v>30</v>
      </c>
      <c r="WRH97" s="56" t="s">
        <v>419</v>
      </c>
      <c r="WRI97" s="56" t="s">
        <v>108</v>
      </c>
      <c r="WRJ97" s="56" t="s">
        <v>420</v>
      </c>
      <c r="WRK97" s="56" t="s">
        <v>109</v>
      </c>
      <c r="WRL97" s="56" t="s">
        <v>19</v>
      </c>
      <c r="WRM97" s="56" t="n">
        <v>92</v>
      </c>
      <c r="WRN97" s="56" t="s">
        <v>317</v>
      </c>
      <c r="WRO97" s="56" t="s">
        <v>332</v>
      </c>
      <c r="WRP97" s="56" t="s">
        <v>333</v>
      </c>
      <c r="WRQ97" s="56" t="s">
        <v>421</v>
      </c>
      <c r="WRR97" s="56" t="s">
        <v>334</v>
      </c>
      <c r="WRS97" s="56" t="s">
        <v>326</v>
      </c>
      <c r="WRT97" s="56" t="s">
        <v>335</v>
      </c>
      <c r="WRV97" s="56" t="s">
        <v>116</v>
      </c>
      <c r="WRW97" s="56" t="s">
        <v>30</v>
      </c>
      <c r="WRX97" s="56" t="s">
        <v>419</v>
      </c>
      <c r="WRY97" s="56" t="s">
        <v>108</v>
      </c>
      <c r="WRZ97" s="56" t="s">
        <v>420</v>
      </c>
      <c r="WSA97" s="56" t="s">
        <v>109</v>
      </c>
      <c r="WSB97" s="56" t="s">
        <v>19</v>
      </c>
      <c r="WSC97" s="56" t="n">
        <v>92</v>
      </c>
      <c r="WSD97" s="56" t="s">
        <v>317</v>
      </c>
      <c r="WSE97" s="56" t="s">
        <v>332</v>
      </c>
      <c r="WSF97" s="56" t="s">
        <v>333</v>
      </c>
      <c r="WSG97" s="56" t="s">
        <v>421</v>
      </c>
      <c r="WSH97" s="56" t="s">
        <v>334</v>
      </c>
      <c r="WSI97" s="56" t="s">
        <v>326</v>
      </c>
      <c r="WSJ97" s="56" t="s">
        <v>335</v>
      </c>
      <c r="WSL97" s="56" t="s">
        <v>116</v>
      </c>
      <c r="WSM97" s="56" t="s">
        <v>30</v>
      </c>
      <c r="WSN97" s="56" t="s">
        <v>419</v>
      </c>
      <c r="WSO97" s="56" t="s">
        <v>108</v>
      </c>
      <c r="WSP97" s="56" t="s">
        <v>420</v>
      </c>
      <c r="WSQ97" s="56" t="s">
        <v>109</v>
      </c>
      <c r="WSR97" s="56" t="s">
        <v>19</v>
      </c>
      <c r="WSS97" s="56" t="n">
        <v>92</v>
      </c>
      <c r="WST97" s="56" t="s">
        <v>317</v>
      </c>
      <c r="WSU97" s="56" t="s">
        <v>332</v>
      </c>
      <c r="WSV97" s="56" t="s">
        <v>333</v>
      </c>
      <c r="WSW97" s="56" t="s">
        <v>421</v>
      </c>
      <c r="WSX97" s="56" t="s">
        <v>334</v>
      </c>
      <c r="WSY97" s="56" t="s">
        <v>326</v>
      </c>
      <c r="WSZ97" s="56" t="s">
        <v>335</v>
      </c>
      <c r="WTB97" s="56" t="s">
        <v>116</v>
      </c>
      <c r="WTC97" s="56" t="s">
        <v>30</v>
      </c>
      <c r="WTD97" s="56" t="s">
        <v>419</v>
      </c>
      <c r="WTE97" s="56" t="s">
        <v>108</v>
      </c>
      <c r="WTF97" s="56" t="s">
        <v>420</v>
      </c>
      <c r="WTG97" s="56" t="s">
        <v>109</v>
      </c>
      <c r="WTH97" s="56" t="s">
        <v>19</v>
      </c>
      <c r="WTI97" s="56" t="n">
        <v>92</v>
      </c>
      <c r="WTJ97" s="56" t="s">
        <v>317</v>
      </c>
      <c r="WTK97" s="56" t="s">
        <v>332</v>
      </c>
      <c r="WTL97" s="56" t="s">
        <v>333</v>
      </c>
      <c r="WTM97" s="56" t="s">
        <v>421</v>
      </c>
      <c r="WTN97" s="56" t="s">
        <v>334</v>
      </c>
      <c r="WTO97" s="56" t="s">
        <v>326</v>
      </c>
      <c r="WTP97" s="56" t="s">
        <v>335</v>
      </c>
      <c r="WTR97" s="56" t="s">
        <v>116</v>
      </c>
      <c r="WTS97" s="56" t="s">
        <v>30</v>
      </c>
      <c r="WTT97" s="56" t="s">
        <v>419</v>
      </c>
      <c r="WTU97" s="56" t="s">
        <v>108</v>
      </c>
      <c r="WTV97" s="56" t="s">
        <v>420</v>
      </c>
      <c r="WTW97" s="56" t="s">
        <v>109</v>
      </c>
      <c r="WTX97" s="56" t="s">
        <v>19</v>
      </c>
      <c r="WTY97" s="56" t="n">
        <v>92</v>
      </c>
      <c r="WTZ97" s="56" t="s">
        <v>317</v>
      </c>
      <c r="WUA97" s="56" t="s">
        <v>332</v>
      </c>
      <c r="WUB97" s="56" t="s">
        <v>333</v>
      </c>
      <c r="WUC97" s="56" t="s">
        <v>421</v>
      </c>
      <c r="WUD97" s="56" t="s">
        <v>334</v>
      </c>
      <c r="WUE97" s="56" t="s">
        <v>326</v>
      </c>
      <c r="WUF97" s="56" t="s">
        <v>335</v>
      </c>
      <c r="WUH97" s="56" t="s">
        <v>116</v>
      </c>
      <c r="WUI97" s="56" t="s">
        <v>30</v>
      </c>
      <c r="WUJ97" s="56" t="s">
        <v>419</v>
      </c>
      <c r="WUK97" s="56" t="s">
        <v>108</v>
      </c>
      <c r="WUL97" s="56" t="s">
        <v>420</v>
      </c>
      <c r="WUM97" s="56" t="s">
        <v>109</v>
      </c>
      <c r="WUN97" s="56" t="s">
        <v>19</v>
      </c>
      <c r="WUO97" s="56" t="n">
        <v>92</v>
      </c>
      <c r="WUP97" s="56" t="s">
        <v>317</v>
      </c>
      <c r="WUQ97" s="56" t="s">
        <v>332</v>
      </c>
      <c r="WUR97" s="56" t="s">
        <v>333</v>
      </c>
      <c r="WUS97" s="56" t="s">
        <v>421</v>
      </c>
      <c r="WUT97" s="56" t="s">
        <v>334</v>
      </c>
      <c r="WUU97" s="56" t="s">
        <v>326</v>
      </c>
      <c r="WUV97" s="56" t="s">
        <v>335</v>
      </c>
      <c r="WUX97" s="56" t="s">
        <v>116</v>
      </c>
      <c r="WUY97" s="56" t="s">
        <v>30</v>
      </c>
      <c r="WUZ97" s="56" t="s">
        <v>419</v>
      </c>
      <c r="WVA97" s="56" t="s">
        <v>108</v>
      </c>
      <c r="WVB97" s="56" t="s">
        <v>420</v>
      </c>
      <c r="WVC97" s="56" t="s">
        <v>109</v>
      </c>
      <c r="WVD97" s="56" t="s">
        <v>19</v>
      </c>
      <c r="WVE97" s="56" t="n">
        <v>92</v>
      </c>
      <c r="WVF97" s="56" t="s">
        <v>317</v>
      </c>
      <c r="WVG97" s="56" t="s">
        <v>332</v>
      </c>
      <c r="WVH97" s="56" t="s">
        <v>333</v>
      </c>
      <c r="WVI97" s="56" t="s">
        <v>421</v>
      </c>
      <c r="WVJ97" s="56" t="s">
        <v>334</v>
      </c>
      <c r="WVK97" s="56" t="s">
        <v>326</v>
      </c>
      <c r="WVL97" s="56" t="s">
        <v>335</v>
      </c>
      <c r="WVN97" s="56" t="s">
        <v>116</v>
      </c>
      <c r="WVO97" s="56" t="s">
        <v>30</v>
      </c>
      <c r="WVP97" s="56" t="s">
        <v>419</v>
      </c>
      <c r="WVQ97" s="56" t="s">
        <v>108</v>
      </c>
      <c r="WVR97" s="56" t="s">
        <v>420</v>
      </c>
      <c r="WVS97" s="56" t="s">
        <v>109</v>
      </c>
      <c r="WVT97" s="56" t="s">
        <v>19</v>
      </c>
      <c r="WVU97" s="56" t="n">
        <v>92</v>
      </c>
      <c r="WVV97" s="56" t="s">
        <v>317</v>
      </c>
      <c r="WVW97" s="56" t="s">
        <v>332</v>
      </c>
      <c r="WVX97" s="56" t="s">
        <v>333</v>
      </c>
      <c r="WVY97" s="56" t="s">
        <v>421</v>
      </c>
      <c r="WVZ97" s="56" t="s">
        <v>334</v>
      </c>
      <c r="WWA97" s="56" t="s">
        <v>326</v>
      </c>
      <c r="WWB97" s="56" t="s">
        <v>335</v>
      </c>
      <c r="WWD97" s="56" t="s">
        <v>116</v>
      </c>
      <c r="WWE97" s="56" t="s">
        <v>30</v>
      </c>
      <c r="WWF97" s="56" t="s">
        <v>419</v>
      </c>
      <c r="WWG97" s="56" t="s">
        <v>108</v>
      </c>
      <c r="WWH97" s="56" t="s">
        <v>420</v>
      </c>
      <c r="WWI97" s="56" t="s">
        <v>109</v>
      </c>
      <c r="WWJ97" s="56" t="s">
        <v>19</v>
      </c>
      <c r="WWK97" s="56" t="n">
        <v>92</v>
      </c>
      <c r="WWL97" s="56" t="s">
        <v>317</v>
      </c>
      <c r="WWM97" s="56" t="s">
        <v>332</v>
      </c>
      <c r="WWN97" s="56" t="s">
        <v>333</v>
      </c>
      <c r="WWO97" s="56" t="s">
        <v>421</v>
      </c>
      <c r="WWP97" s="56" t="s">
        <v>334</v>
      </c>
      <c r="WWQ97" s="56" t="s">
        <v>326</v>
      </c>
      <c r="WWR97" s="56" t="s">
        <v>335</v>
      </c>
      <c r="WWT97" s="56" t="s">
        <v>116</v>
      </c>
      <c r="WWU97" s="56" t="s">
        <v>30</v>
      </c>
      <c r="WWV97" s="56" t="s">
        <v>419</v>
      </c>
      <c r="WWW97" s="56" t="s">
        <v>108</v>
      </c>
      <c r="WWX97" s="56" t="s">
        <v>420</v>
      </c>
      <c r="WWY97" s="56" t="s">
        <v>109</v>
      </c>
      <c r="WWZ97" s="56" t="s">
        <v>19</v>
      </c>
      <c r="WXA97" s="56" t="n">
        <v>92</v>
      </c>
      <c r="WXB97" s="56" t="s">
        <v>317</v>
      </c>
      <c r="WXC97" s="56" t="s">
        <v>332</v>
      </c>
      <c r="WXD97" s="56" t="s">
        <v>333</v>
      </c>
      <c r="WXE97" s="56" t="s">
        <v>421</v>
      </c>
      <c r="WXF97" s="56" t="s">
        <v>334</v>
      </c>
      <c r="WXG97" s="56" t="s">
        <v>326</v>
      </c>
      <c r="WXH97" s="56" t="s">
        <v>335</v>
      </c>
      <c r="WXJ97" s="56" t="s">
        <v>116</v>
      </c>
      <c r="WXK97" s="56" t="s">
        <v>30</v>
      </c>
      <c r="WXL97" s="56" t="s">
        <v>419</v>
      </c>
      <c r="WXM97" s="56" t="s">
        <v>108</v>
      </c>
      <c r="WXN97" s="56" t="s">
        <v>420</v>
      </c>
      <c r="WXO97" s="56" t="s">
        <v>109</v>
      </c>
      <c r="WXP97" s="56" t="s">
        <v>19</v>
      </c>
      <c r="WXQ97" s="56" t="n">
        <v>92</v>
      </c>
      <c r="WXR97" s="56" t="s">
        <v>317</v>
      </c>
      <c r="WXS97" s="56" t="s">
        <v>332</v>
      </c>
      <c r="WXT97" s="56" t="s">
        <v>333</v>
      </c>
      <c r="WXU97" s="56" t="s">
        <v>421</v>
      </c>
      <c r="WXV97" s="56" t="s">
        <v>334</v>
      </c>
      <c r="WXW97" s="56" t="s">
        <v>326</v>
      </c>
      <c r="WXX97" s="56" t="s">
        <v>335</v>
      </c>
      <c r="WXZ97" s="56" t="s">
        <v>116</v>
      </c>
      <c r="WYA97" s="56" t="s">
        <v>30</v>
      </c>
      <c r="WYB97" s="56" t="s">
        <v>419</v>
      </c>
      <c r="WYC97" s="56" t="s">
        <v>108</v>
      </c>
      <c r="WYD97" s="56" t="s">
        <v>420</v>
      </c>
      <c r="WYE97" s="56" t="s">
        <v>109</v>
      </c>
      <c r="WYF97" s="56" t="s">
        <v>19</v>
      </c>
      <c r="WYG97" s="56" t="n">
        <v>92</v>
      </c>
      <c r="WYH97" s="56" t="s">
        <v>317</v>
      </c>
      <c r="WYI97" s="56" t="s">
        <v>332</v>
      </c>
      <c r="WYJ97" s="56" t="s">
        <v>333</v>
      </c>
      <c r="WYK97" s="56" t="s">
        <v>421</v>
      </c>
      <c r="WYL97" s="56" t="s">
        <v>334</v>
      </c>
      <c r="WYM97" s="56" t="s">
        <v>326</v>
      </c>
      <c r="WYN97" s="56" t="s">
        <v>335</v>
      </c>
      <c r="WYP97" s="56" t="s">
        <v>116</v>
      </c>
      <c r="WYQ97" s="56" t="s">
        <v>30</v>
      </c>
      <c r="WYR97" s="56" t="s">
        <v>419</v>
      </c>
      <c r="WYS97" s="56" t="s">
        <v>108</v>
      </c>
      <c r="WYT97" s="56" t="s">
        <v>420</v>
      </c>
      <c r="WYU97" s="56" t="s">
        <v>109</v>
      </c>
      <c r="WYV97" s="56" t="s">
        <v>19</v>
      </c>
      <c r="WYW97" s="56" t="n">
        <v>92</v>
      </c>
      <c r="WYX97" s="56" t="s">
        <v>317</v>
      </c>
      <c r="WYY97" s="56" t="s">
        <v>332</v>
      </c>
      <c r="WYZ97" s="56" t="s">
        <v>333</v>
      </c>
      <c r="WZA97" s="56" t="s">
        <v>421</v>
      </c>
      <c r="WZB97" s="56" t="s">
        <v>334</v>
      </c>
      <c r="WZC97" s="56" t="s">
        <v>326</v>
      </c>
      <c r="WZD97" s="56" t="s">
        <v>335</v>
      </c>
      <c r="WZF97" s="56" t="s">
        <v>116</v>
      </c>
      <c r="WZG97" s="56" t="s">
        <v>30</v>
      </c>
      <c r="WZH97" s="56" t="s">
        <v>419</v>
      </c>
      <c r="WZI97" s="56" t="s">
        <v>108</v>
      </c>
      <c r="WZJ97" s="56" t="s">
        <v>420</v>
      </c>
      <c r="WZK97" s="56" t="s">
        <v>109</v>
      </c>
      <c r="WZL97" s="56" t="s">
        <v>19</v>
      </c>
      <c r="WZM97" s="56" t="n">
        <v>92</v>
      </c>
      <c r="WZN97" s="56" t="s">
        <v>317</v>
      </c>
      <c r="WZO97" s="56" t="s">
        <v>332</v>
      </c>
      <c r="WZP97" s="56" t="s">
        <v>333</v>
      </c>
      <c r="WZQ97" s="56" t="s">
        <v>421</v>
      </c>
      <c r="WZR97" s="56" t="s">
        <v>334</v>
      </c>
      <c r="WZS97" s="56" t="s">
        <v>326</v>
      </c>
      <c r="WZT97" s="56" t="s">
        <v>335</v>
      </c>
      <c r="WZV97" s="56" t="s">
        <v>116</v>
      </c>
      <c r="WZW97" s="56" t="s">
        <v>30</v>
      </c>
      <c r="WZX97" s="56" t="s">
        <v>419</v>
      </c>
      <c r="WZY97" s="56" t="s">
        <v>108</v>
      </c>
      <c r="WZZ97" s="56" t="s">
        <v>420</v>
      </c>
      <c r="XAA97" s="56" t="s">
        <v>109</v>
      </c>
      <c r="XAB97" s="56" t="s">
        <v>19</v>
      </c>
      <c r="XAC97" s="56" t="n">
        <v>92</v>
      </c>
      <c r="XAD97" s="56" t="s">
        <v>317</v>
      </c>
      <c r="XAE97" s="56" t="s">
        <v>332</v>
      </c>
      <c r="XAF97" s="56" t="s">
        <v>333</v>
      </c>
      <c r="XAG97" s="56" t="s">
        <v>421</v>
      </c>
      <c r="XAH97" s="56" t="s">
        <v>334</v>
      </c>
      <c r="XAI97" s="56" t="s">
        <v>326</v>
      </c>
      <c r="XAJ97" s="56" t="s">
        <v>335</v>
      </c>
      <c r="XAL97" s="56" t="s">
        <v>116</v>
      </c>
      <c r="XAM97" s="56" t="s">
        <v>30</v>
      </c>
      <c r="XAN97" s="56" t="s">
        <v>419</v>
      </c>
      <c r="XAO97" s="56" t="s">
        <v>108</v>
      </c>
      <c r="XAP97" s="56" t="s">
        <v>420</v>
      </c>
      <c r="XAQ97" s="56" t="s">
        <v>109</v>
      </c>
      <c r="XAR97" s="56" t="s">
        <v>19</v>
      </c>
      <c r="XAS97" s="56" t="n">
        <v>92</v>
      </c>
      <c r="XAT97" s="56" t="s">
        <v>317</v>
      </c>
      <c r="XAU97" s="56" t="s">
        <v>332</v>
      </c>
      <c r="XAV97" s="56" t="s">
        <v>333</v>
      </c>
      <c r="XAW97" s="56" t="s">
        <v>421</v>
      </c>
      <c r="XAX97" s="56" t="s">
        <v>334</v>
      </c>
      <c r="XAY97" s="56" t="s">
        <v>326</v>
      </c>
      <c r="XAZ97" s="56" t="s">
        <v>335</v>
      </c>
      <c r="XBB97" s="56" t="s">
        <v>116</v>
      </c>
      <c r="XBC97" s="56" t="s">
        <v>30</v>
      </c>
      <c r="XBD97" s="56" t="s">
        <v>419</v>
      </c>
      <c r="XBE97" s="56" t="s">
        <v>108</v>
      </c>
      <c r="XBF97" s="56" t="s">
        <v>420</v>
      </c>
      <c r="XBG97" s="56" t="s">
        <v>109</v>
      </c>
      <c r="XBH97" s="56" t="s">
        <v>19</v>
      </c>
      <c r="XBI97" s="56" t="n">
        <v>92</v>
      </c>
      <c r="XBJ97" s="56" t="s">
        <v>317</v>
      </c>
      <c r="XBK97" s="56" t="s">
        <v>332</v>
      </c>
      <c r="XBL97" s="56" t="s">
        <v>333</v>
      </c>
      <c r="XBM97" s="56" t="s">
        <v>421</v>
      </c>
      <c r="XBN97" s="56" t="s">
        <v>334</v>
      </c>
      <c r="XBO97" s="56" t="s">
        <v>326</v>
      </c>
      <c r="XBP97" s="56" t="s">
        <v>335</v>
      </c>
      <c r="XBR97" s="56" t="s">
        <v>116</v>
      </c>
      <c r="XBS97" s="56" t="s">
        <v>30</v>
      </c>
      <c r="XBT97" s="56" t="s">
        <v>419</v>
      </c>
      <c r="XBU97" s="56" t="s">
        <v>108</v>
      </c>
      <c r="XBV97" s="56" t="s">
        <v>420</v>
      </c>
      <c r="XBW97" s="56" t="s">
        <v>109</v>
      </c>
      <c r="XBX97" s="56" t="s">
        <v>19</v>
      </c>
      <c r="XBY97" s="56" t="n">
        <v>92</v>
      </c>
      <c r="XBZ97" s="56" t="s">
        <v>317</v>
      </c>
      <c r="XCA97" s="56" t="s">
        <v>332</v>
      </c>
      <c r="XCB97" s="56" t="s">
        <v>333</v>
      </c>
      <c r="XCC97" s="56" t="s">
        <v>421</v>
      </c>
      <c r="XCD97" s="56" t="s">
        <v>334</v>
      </c>
      <c r="XCE97" s="56" t="s">
        <v>326</v>
      </c>
      <c r="XCF97" s="56" t="s">
        <v>335</v>
      </c>
      <c r="XCH97" s="56" t="s">
        <v>116</v>
      </c>
      <c r="XCI97" s="56" t="s">
        <v>30</v>
      </c>
      <c r="XCJ97" s="56" t="s">
        <v>419</v>
      </c>
      <c r="XCK97" s="56" t="s">
        <v>108</v>
      </c>
      <c r="XCL97" s="56" t="s">
        <v>420</v>
      </c>
      <c r="XCM97" s="56" t="s">
        <v>109</v>
      </c>
      <c r="XCN97" s="56" t="s">
        <v>19</v>
      </c>
      <c r="XCO97" s="56" t="n">
        <v>92</v>
      </c>
      <c r="XCP97" s="56" t="s">
        <v>317</v>
      </c>
      <c r="XCQ97" s="56" t="s">
        <v>332</v>
      </c>
      <c r="XCR97" s="56" t="s">
        <v>333</v>
      </c>
      <c r="XCS97" s="56" t="s">
        <v>421</v>
      </c>
      <c r="XCT97" s="56" t="s">
        <v>334</v>
      </c>
      <c r="XCU97" s="56" t="s">
        <v>326</v>
      </c>
      <c r="XCV97" s="56" t="s">
        <v>335</v>
      </c>
      <c r="XCX97" s="56" t="s">
        <v>116</v>
      </c>
      <c r="XCY97" s="56" t="s">
        <v>30</v>
      </c>
      <c r="XCZ97" s="56" t="s">
        <v>419</v>
      </c>
      <c r="XDA97" s="56" t="s">
        <v>108</v>
      </c>
      <c r="XDB97" s="56" t="s">
        <v>420</v>
      </c>
      <c r="XDC97" s="56" t="s">
        <v>109</v>
      </c>
      <c r="XDD97" s="56" t="s">
        <v>19</v>
      </c>
      <c r="XDE97" s="56" t="n">
        <v>92</v>
      </c>
      <c r="XDF97" s="56" t="s">
        <v>317</v>
      </c>
      <c r="XDG97" s="56" t="s">
        <v>332</v>
      </c>
      <c r="XDH97" s="56" t="s">
        <v>333</v>
      </c>
      <c r="XDI97" s="56" t="s">
        <v>421</v>
      </c>
      <c r="XDJ97" s="56" t="s">
        <v>334</v>
      </c>
      <c r="XDK97" s="56" t="s">
        <v>326</v>
      </c>
      <c r="XDL97" s="56" t="s">
        <v>335</v>
      </c>
      <c r="XDN97" s="56" t="s">
        <v>116</v>
      </c>
      <c r="XDO97" s="56" t="s">
        <v>30</v>
      </c>
      <c r="XDP97" s="56" t="s">
        <v>419</v>
      </c>
      <c r="XDQ97" s="56" t="s">
        <v>108</v>
      </c>
      <c r="XDR97" s="56" t="s">
        <v>420</v>
      </c>
      <c r="XDS97" s="56" t="s">
        <v>109</v>
      </c>
      <c r="XDT97" s="56" t="s">
        <v>19</v>
      </c>
      <c r="XDU97" s="56" t="n">
        <v>92</v>
      </c>
      <c r="XDV97" s="56" t="s">
        <v>317</v>
      </c>
      <c r="XDW97" s="56" t="s">
        <v>332</v>
      </c>
      <c r="XDX97" s="56" t="s">
        <v>333</v>
      </c>
      <c r="XDY97" s="56" t="s">
        <v>421</v>
      </c>
      <c r="XDZ97" s="56" t="s">
        <v>334</v>
      </c>
      <c r="XEA97" s="56" t="s">
        <v>326</v>
      </c>
      <c r="XEB97" s="56" t="s">
        <v>335</v>
      </c>
      <c r="XED97" s="56" t="s">
        <v>116</v>
      </c>
      <c r="XEE97" s="56" t="s">
        <v>30</v>
      </c>
      <c r="XEF97" s="56" t="s">
        <v>419</v>
      </c>
      <c r="XEG97" s="56" t="s">
        <v>108</v>
      </c>
      <c r="XEH97" s="56" t="s">
        <v>420</v>
      </c>
      <c r="XEI97" s="56" t="s">
        <v>109</v>
      </c>
      <c r="XEJ97" s="56" t="s">
        <v>19</v>
      </c>
      <c r="XEK97" s="56" t="n">
        <v>92</v>
      </c>
      <c r="XEL97" s="56" t="s">
        <v>317</v>
      </c>
      <c r="XEM97" s="56" t="s">
        <v>332</v>
      </c>
      <c r="XEN97" s="56" t="s">
        <v>333</v>
      </c>
      <c r="XEO97" s="56" t="s">
        <v>421</v>
      </c>
      <c r="XEP97" s="56" t="s">
        <v>334</v>
      </c>
      <c r="XEQ97" s="56" t="s">
        <v>326</v>
      </c>
      <c r="XER97" s="56" t="s">
        <v>335</v>
      </c>
      <c r="XET97" s="56" t="s">
        <v>116</v>
      </c>
      <c r="XEU97" s="56" t="s">
        <v>30</v>
      </c>
      <c r="XEV97" s="56" t="s">
        <v>419</v>
      </c>
    </row>
    <row r="98" s="56" customFormat="true" ht="30" hidden="false" customHeight="false" outlineLevel="0" collapsed="false">
      <c r="A98" s="57" t="s">
        <v>17</v>
      </c>
      <c r="B98" s="58" t="n">
        <v>46192</v>
      </c>
      <c r="C98" s="57" t="s">
        <v>46</v>
      </c>
      <c r="D98" s="57" t="s">
        <v>19</v>
      </c>
      <c r="E98" s="59" t="n">
        <v>976</v>
      </c>
      <c r="F98" s="67" t="s">
        <v>422</v>
      </c>
      <c r="G98" s="59" t="n">
        <v>1639760001</v>
      </c>
      <c r="H98" s="57" t="s">
        <v>423</v>
      </c>
      <c r="I98" s="61" t="s">
        <v>424</v>
      </c>
      <c r="J98" s="62" t="s">
        <v>78</v>
      </c>
      <c r="K98" s="62" t="s">
        <v>425</v>
      </c>
      <c r="L98" s="63" t="s">
        <v>150</v>
      </c>
      <c r="M98" s="64" t="s">
        <v>426</v>
      </c>
      <c r="N98" s="64" t="s">
        <v>427</v>
      </c>
    </row>
    <row r="99" s="56" customFormat="true" ht="30" hidden="false" customHeight="false" outlineLevel="0" collapsed="false">
      <c r="A99" s="65" t="s">
        <v>17</v>
      </c>
      <c r="B99" s="66" t="n">
        <v>46192</v>
      </c>
      <c r="C99" s="65" t="s">
        <v>206</v>
      </c>
      <c r="D99" s="65" t="s">
        <v>428</v>
      </c>
      <c r="E99" s="65" t="n">
        <v>76</v>
      </c>
      <c r="F99" s="67" t="s">
        <v>429</v>
      </c>
      <c r="G99" s="68" t="s">
        <v>430</v>
      </c>
      <c r="H99" s="65" t="s">
        <v>431</v>
      </c>
      <c r="I99" s="69" t="s">
        <v>432</v>
      </c>
      <c r="J99" s="70" t="s">
        <v>433</v>
      </c>
      <c r="K99" s="70" t="s">
        <v>434</v>
      </c>
      <c r="L99" s="71"/>
      <c r="M99" s="72" t="s">
        <v>435</v>
      </c>
      <c r="N99" s="72" t="s">
        <v>115</v>
      </c>
    </row>
    <row r="100" s="56" customFormat="true" ht="30" hidden="false" customHeight="false" outlineLevel="0" collapsed="false">
      <c r="A100" s="65" t="s">
        <v>17</v>
      </c>
      <c r="B100" s="66" t="n">
        <v>46192</v>
      </c>
      <c r="C100" s="65" t="s">
        <v>18</v>
      </c>
      <c r="D100" s="65" t="s">
        <v>428</v>
      </c>
      <c r="E100" s="65" t="n">
        <v>976</v>
      </c>
      <c r="F100" s="67" t="s">
        <v>422</v>
      </c>
      <c r="G100" s="68" t="s">
        <v>436</v>
      </c>
      <c r="H100" s="65" t="s">
        <v>437</v>
      </c>
      <c r="I100" s="69" t="s">
        <v>438</v>
      </c>
      <c r="J100" s="70" t="s">
        <v>439</v>
      </c>
      <c r="K100" s="70" t="s">
        <v>434</v>
      </c>
      <c r="L100" s="71"/>
      <c r="M100" s="72" t="s">
        <v>426</v>
      </c>
      <c r="N100" s="72" t="s">
        <v>115</v>
      </c>
    </row>
    <row r="101" s="56" customFormat="true" ht="30" hidden="false" customHeight="false" outlineLevel="0" collapsed="false">
      <c r="A101" s="65" t="s">
        <v>17</v>
      </c>
      <c r="B101" s="66" t="n">
        <v>46192</v>
      </c>
      <c r="C101" s="65" t="s">
        <v>46</v>
      </c>
      <c r="D101" s="65" t="s">
        <v>47</v>
      </c>
      <c r="E101" s="65" t="n">
        <v>2</v>
      </c>
      <c r="F101" s="67" t="s">
        <v>440</v>
      </c>
      <c r="G101" s="68" t="n">
        <v>1039010038</v>
      </c>
      <c r="H101" s="65" t="s">
        <v>441</v>
      </c>
      <c r="I101" s="69" t="s">
        <v>442</v>
      </c>
      <c r="J101" s="70" t="s">
        <v>443</v>
      </c>
      <c r="K101" s="71" t="s">
        <v>440</v>
      </c>
      <c r="L101" s="71"/>
      <c r="M101" s="72" t="s">
        <v>25</v>
      </c>
      <c r="N101" s="72" t="s">
        <v>25</v>
      </c>
    </row>
    <row r="102" s="56" customFormat="true" ht="30" hidden="false" customHeight="false" outlineLevel="0" collapsed="false">
      <c r="A102" s="65" t="s">
        <v>17</v>
      </c>
      <c r="B102" s="66" t="n">
        <v>46192</v>
      </c>
      <c r="C102" s="65" t="s">
        <v>46</v>
      </c>
      <c r="D102" s="65" t="s">
        <v>47</v>
      </c>
      <c r="E102" s="65" t="n">
        <v>3</v>
      </c>
      <c r="F102" s="67" t="s">
        <v>444</v>
      </c>
      <c r="G102" s="68" t="s">
        <v>445</v>
      </c>
      <c r="H102" s="65" t="s">
        <v>446</v>
      </c>
      <c r="I102" s="69"/>
      <c r="J102" s="70" t="s">
        <v>447</v>
      </c>
      <c r="K102" s="70" t="s">
        <v>29</v>
      </c>
      <c r="L102" s="71"/>
      <c r="M102" s="72" t="s">
        <v>43</v>
      </c>
      <c r="N102" s="72" t="s">
        <v>30</v>
      </c>
    </row>
    <row r="103" s="56" customFormat="true" ht="30" hidden="false" customHeight="false" outlineLevel="0" collapsed="false">
      <c r="A103" s="74" t="s">
        <v>17</v>
      </c>
      <c r="B103" s="75" t="n">
        <v>46192</v>
      </c>
      <c r="C103" s="74" t="s">
        <v>46</v>
      </c>
      <c r="D103" s="74" t="s">
        <v>47</v>
      </c>
      <c r="E103" s="77" t="s">
        <v>448</v>
      </c>
      <c r="F103" s="76" t="s">
        <v>449</v>
      </c>
      <c r="G103" s="77" t="s">
        <v>450</v>
      </c>
      <c r="H103" s="74" t="s">
        <v>451</v>
      </c>
      <c r="I103" s="78"/>
      <c r="J103" s="79" t="s">
        <v>447</v>
      </c>
      <c r="K103" s="79" t="s">
        <v>29</v>
      </c>
      <c r="L103" s="80"/>
      <c r="M103" s="81" t="s">
        <v>37</v>
      </c>
      <c r="N103" s="81" t="s">
        <v>30</v>
      </c>
    </row>
    <row r="104" s="56" customFormat="true" ht="30" hidden="false" customHeight="false" outlineLevel="0" collapsed="false">
      <c r="A104" s="65" t="s">
        <v>17</v>
      </c>
      <c r="B104" s="66" t="n">
        <v>46192</v>
      </c>
      <c r="C104" s="65" t="s">
        <v>18</v>
      </c>
      <c r="D104" s="65" t="s">
        <v>47</v>
      </c>
      <c r="E104" s="65" t="n">
        <v>7</v>
      </c>
      <c r="F104" s="67" t="s">
        <v>153</v>
      </c>
      <c r="G104" s="68" t="s">
        <v>452</v>
      </c>
      <c r="H104" s="65" t="s">
        <v>453</v>
      </c>
      <c r="I104" s="69"/>
      <c r="J104" s="70" t="s">
        <v>447</v>
      </c>
      <c r="K104" s="70" t="s">
        <v>250</v>
      </c>
      <c r="L104" s="71"/>
      <c r="M104" s="72" t="s">
        <v>43</v>
      </c>
      <c r="N104" s="72" t="s">
        <v>30</v>
      </c>
    </row>
    <row r="105" s="56" customFormat="true" ht="30" hidden="false" customHeight="false" outlineLevel="0" collapsed="false">
      <c r="A105" s="74" t="s">
        <v>17</v>
      </c>
      <c r="B105" s="75" t="n">
        <v>46192</v>
      </c>
      <c r="C105" s="74" t="s">
        <v>18</v>
      </c>
      <c r="D105" s="74" t="s">
        <v>47</v>
      </c>
      <c r="E105" s="77" t="n">
        <v>13</v>
      </c>
      <c r="F105" s="76" t="s">
        <v>454</v>
      </c>
      <c r="G105" s="77" t="n">
        <v>1320130009</v>
      </c>
      <c r="H105" s="74" t="s">
        <v>455</v>
      </c>
      <c r="I105" s="78"/>
      <c r="J105" s="79" t="s">
        <v>447</v>
      </c>
      <c r="K105" s="79" t="s">
        <v>29</v>
      </c>
      <c r="L105" s="80"/>
      <c r="M105" s="81" t="s">
        <v>37</v>
      </c>
      <c r="N105" s="81" t="s">
        <v>30</v>
      </c>
    </row>
    <row r="106" s="56" customFormat="true" ht="30" hidden="false" customHeight="false" outlineLevel="0" collapsed="false">
      <c r="A106" s="74" t="s">
        <v>17</v>
      </c>
      <c r="B106" s="75" t="n">
        <v>46192</v>
      </c>
      <c r="C106" s="74" t="s">
        <v>18</v>
      </c>
      <c r="D106" s="74" t="s">
        <v>47</v>
      </c>
      <c r="E106" s="77" t="n">
        <v>13</v>
      </c>
      <c r="F106" s="76" t="s">
        <v>454</v>
      </c>
      <c r="G106" s="77" t="n">
        <v>920130095</v>
      </c>
      <c r="H106" s="74" t="s">
        <v>456</v>
      </c>
      <c r="I106" s="78" t="s">
        <v>457</v>
      </c>
      <c r="J106" s="79" t="s">
        <v>106</v>
      </c>
      <c r="K106" s="79" t="s">
        <v>454</v>
      </c>
      <c r="L106" s="80"/>
      <c r="M106" s="81" t="s">
        <v>37</v>
      </c>
      <c r="N106" s="81" t="s">
        <v>37</v>
      </c>
    </row>
    <row r="107" s="56" customFormat="true" ht="30" hidden="false" customHeight="false" outlineLevel="0" collapsed="false">
      <c r="A107" s="74" t="s">
        <v>17</v>
      </c>
      <c r="B107" s="75" t="n">
        <v>46192</v>
      </c>
      <c r="C107" s="74" t="s">
        <v>18</v>
      </c>
      <c r="D107" s="74" t="s">
        <v>47</v>
      </c>
      <c r="E107" s="77" t="n">
        <v>13</v>
      </c>
      <c r="F107" s="76" t="s">
        <v>267</v>
      </c>
      <c r="G107" s="77" t="s">
        <v>458</v>
      </c>
      <c r="H107" s="74" t="s">
        <v>459</v>
      </c>
      <c r="I107" s="78" t="s">
        <v>460</v>
      </c>
      <c r="J107" s="79" t="s">
        <v>461</v>
      </c>
      <c r="K107" s="79" t="s">
        <v>292</v>
      </c>
      <c r="L107" s="80"/>
      <c r="M107" s="81" t="s">
        <v>37</v>
      </c>
      <c r="N107" s="81" t="s">
        <v>116</v>
      </c>
    </row>
    <row r="108" s="56" customFormat="true" ht="30" hidden="false" customHeight="false" outlineLevel="0" collapsed="false">
      <c r="A108" s="74" t="s">
        <v>17</v>
      </c>
      <c r="B108" s="75" t="n">
        <v>46192</v>
      </c>
      <c r="C108" s="74" t="s">
        <v>18</v>
      </c>
      <c r="D108" s="74" t="s">
        <v>47</v>
      </c>
      <c r="E108" s="77" t="n">
        <v>13</v>
      </c>
      <c r="F108" s="76" t="s">
        <v>267</v>
      </c>
      <c r="G108" s="77" t="n">
        <v>1036210065</v>
      </c>
      <c r="H108" s="74" t="s">
        <v>462</v>
      </c>
      <c r="I108" s="78" t="s">
        <v>463</v>
      </c>
      <c r="J108" s="79" t="s">
        <v>464</v>
      </c>
      <c r="K108" s="79" t="s">
        <v>267</v>
      </c>
      <c r="L108" s="80"/>
      <c r="M108" s="81" t="s">
        <v>37</v>
      </c>
      <c r="N108" s="81" t="s">
        <v>37</v>
      </c>
    </row>
    <row r="109" s="56" customFormat="true" ht="30" hidden="false" customHeight="false" outlineLevel="0" collapsed="false">
      <c r="A109" s="74" t="s">
        <v>17</v>
      </c>
      <c r="B109" s="75" t="n">
        <v>46192</v>
      </c>
      <c r="C109" s="74" t="s">
        <v>18</v>
      </c>
      <c r="D109" s="74" t="s">
        <v>47</v>
      </c>
      <c r="E109" s="77" t="n">
        <v>13</v>
      </c>
      <c r="F109" s="76" t="s">
        <v>454</v>
      </c>
      <c r="G109" s="77" t="s">
        <v>465</v>
      </c>
      <c r="H109" s="74" t="s">
        <v>466</v>
      </c>
      <c r="I109" s="78" t="s">
        <v>467</v>
      </c>
      <c r="J109" s="79" t="s">
        <v>468</v>
      </c>
      <c r="K109" s="79" t="s">
        <v>70</v>
      </c>
      <c r="L109" s="80" t="s">
        <v>469</v>
      </c>
      <c r="M109" s="81" t="s">
        <v>37</v>
      </c>
      <c r="N109" s="81" t="s">
        <v>30</v>
      </c>
    </row>
    <row r="110" s="56" customFormat="true" ht="30" hidden="false" customHeight="false" outlineLevel="0" collapsed="false">
      <c r="A110" s="74" t="s">
        <v>17</v>
      </c>
      <c r="B110" s="75" t="n">
        <v>46192</v>
      </c>
      <c r="C110" s="74" t="s">
        <v>18</v>
      </c>
      <c r="D110" s="74" t="s">
        <v>47</v>
      </c>
      <c r="E110" s="77" t="n">
        <v>13</v>
      </c>
      <c r="F110" s="76" t="s">
        <v>454</v>
      </c>
      <c r="G110" s="77" t="n">
        <v>920130084</v>
      </c>
      <c r="H110" s="74" t="s">
        <v>470</v>
      </c>
      <c r="I110" s="78" t="s">
        <v>471</v>
      </c>
      <c r="J110" s="79" t="s">
        <v>472</v>
      </c>
      <c r="K110" s="79" t="s">
        <v>67</v>
      </c>
      <c r="L110" s="80"/>
      <c r="M110" s="81" t="s">
        <v>37</v>
      </c>
      <c r="N110" s="81" t="s">
        <v>37</v>
      </c>
    </row>
    <row r="111" s="56" customFormat="true" ht="30" hidden="false" customHeight="false" outlineLevel="0" collapsed="false">
      <c r="A111" s="74" t="s">
        <v>17</v>
      </c>
      <c r="B111" s="75" t="n">
        <v>46192</v>
      </c>
      <c r="C111" s="74" t="s">
        <v>18</v>
      </c>
      <c r="D111" s="74" t="s">
        <v>47</v>
      </c>
      <c r="E111" s="77" t="n">
        <v>14</v>
      </c>
      <c r="F111" s="76" t="s">
        <v>127</v>
      </c>
      <c r="G111" s="77" t="s">
        <v>473</v>
      </c>
      <c r="H111" s="74" t="s">
        <v>474</v>
      </c>
      <c r="I111" s="78" t="s">
        <v>475</v>
      </c>
      <c r="J111" s="79" t="s">
        <v>472</v>
      </c>
      <c r="K111" s="79" t="s">
        <v>127</v>
      </c>
      <c r="L111" s="80"/>
      <c r="M111" s="81" t="s">
        <v>115</v>
      </c>
      <c r="N111" s="81" t="s">
        <v>115</v>
      </c>
    </row>
    <row r="112" s="56" customFormat="true" ht="30" hidden="false" customHeight="false" outlineLevel="0" collapsed="false">
      <c r="A112" s="91" t="s">
        <v>17</v>
      </c>
      <c r="B112" s="75" t="n">
        <v>46192</v>
      </c>
      <c r="C112" s="91" t="s">
        <v>46</v>
      </c>
      <c r="D112" s="91" t="s">
        <v>47</v>
      </c>
      <c r="E112" s="92" t="n">
        <v>15</v>
      </c>
      <c r="F112" s="91" t="s">
        <v>476</v>
      </c>
      <c r="G112" s="91" t="s">
        <v>49</v>
      </c>
      <c r="H112" s="91" t="s">
        <v>50</v>
      </c>
      <c r="I112" s="93" t="s">
        <v>39</v>
      </c>
      <c r="J112" s="94" t="s">
        <v>40</v>
      </c>
      <c r="K112" s="94" t="s">
        <v>41</v>
      </c>
      <c r="L112" s="94" t="s">
        <v>42</v>
      </c>
      <c r="M112" s="95" t="s">
        <v>43</v>
      </c>
      <c r="N112" s="95" t="s">
        <v>30</v>
      </c>
    </row>
    <row r="113" s="56" customFormat="true" ht="30" hidden="false" customHeight="false" outlineLevel="0" collapsed="false">
      <c r="A113" s="74" t="s">
        <v>17</v>
      </c>
      <c r="B113" s="75" t="n">
        <v>46192</v>
      </c>
      <c r="C113" s="74" t="s">
        <v>18</v>
      </c>
      <c r="D113" s="74" t="s">
        <v>47</v>
      </c>
      <c r="E113" s="77" t="n">
        <v>16</v>
      </c>
      <c r="F113" s="76" t="s">
        <v>477</v>
      </c>
      <c r="G113" s="77" t="n">
        <v>939060133</v>
      </c>
      <c r="H113" s="74" t="s">
        <v>478</v>
      </c>
      <c r="I113" s="78" t="s">
        <v>479</v>
      </c>
      <c r="J113" s="79" t="s">
        <v>106</v>
      </c>
      <c r="K113" s="79" t="s">
        <v>279</v>
      </c>
      <c r="L113" s="80"/>
      <c r="M113" s="81" t="s">
        <v>94</v>
      </c>
      <c r="N113" s="81" t="s">
        <v>94</v>
      </c>
    </row>
    <row r="114" s="56" customFormat="true" ht="36.75" hidden="false" customHeight="true" outlineLevel="0" collapsed="false">
      <c r="A114" s="74" t="s">
        <v>17</v>
      </c>
      <c r="B114" s="75" t="n">
        <v>46192</v>
      </c>
      <c r="C114" s="74" t="s">
        <v>242</v>
      </c>
      <c r="D114" s="74" t="s">
        <v>47</v>
      </c>
      <c r="E114" s="74" t="n">
        <v>17</v>
      </c>
      <c r="F114" s="76" t="s">
        <v>480</v>
      </c>
      <c r="G114" s="77" t="s">
        <v>481</v>
      </c>
      <c r="H114" s="74" t="s">
        <v>482</v>
      </c>
      <c r="I114" s="78" t="s">
        <v>483</v>
      </c>
      <c r="J114" s="79" t="s">
        <v>484</v>
      </c>
      <c r="K114" s="79" t="s">
        <v>183</v>
      </c>
      <c r="L114" s="80" t="s">
        <v>485</v>
      </c>
      <c r="M114" s="81" t="s">
        <v>94</v>
      </c>
      <c r="N114" s="81" t="s">
        <v>30</v>
      </c>
    </row>
    <row r="115" s="56" customFormat="true" ht="30" hidden="false" customHeight="false" outlineLevel="0" collapsed="false">
      <c r="A115" s="74" t="s">
        <v>17</v>
      </c>
      <c r="B115" s="75" t="n">
        <v>46192</v>
      </c>
      <c r="C115" s="74" t="s">
        <v>18</v>
      </c>
      <c r="D115" s="74" t="s">
        <v>47</v>
      </c>
      <c r="E115" s="77" t="n">
        <v>17</v>
      </c>
      <c r="F115" s="76" t="s">
        <v>480</v>
      </c>
      <c r="G115" s="77" t="n">
        <v>1620170003</v>
      </c>
      <c r="H115" s="74" t="s">
        <v>486</v>
      </c>
      <c r="I115" s="78" t="s">
        <v>487</v>
      </c>
      <c r="J115" s="79" t="s">
        <v>106</v>
      </c>
      <c r="K115" s="79" t="s">
        <v>488</v>
      </c>
      <c r="L115" s="80"/>
      <c r="M115" s="81" t="s">
        <v>94</v>
      </c>
      <c r="N115" s="81" t="s">
        <v>100</v>
      </c>
    </row>
    <row r="116" s="56" customFormat="true" ht="30" hidden="false" customHeight="false" outlineLevel="0" collapsed="false">
      <c r="A116" s="74" t="s">
        <v>17</v>
      </c>
      <c r="B116" s="75" t="n">
        <v>46192</v>
      </c>
      <c r="C116" s="74" t="s">
        <v>18</v>
      </c>
      <c r="D116" s="74" t="s">
        <v>47</v>
      </c>
      <c r="E116" s="77" t="n">
        <v>17</v>
      </c>
      <c r="F116" s="76" t="s">
        <v>480</v>
      </c>
      <c r="G116" s="77" t="n">
        <v>920170172</v>
      </c>
      <c r="H116" s="74" t="s">
        <v>489</v>
      </c>
      <c r="I116" s="78" t="s">
        <v>490</v>
      </c>
      <c r="J116" s="79" t="s">
        <v>106</v>
      </c>
      <c r="K116" s="79" t="s">
        <v>491</v>
      </c>
      <c r="L116" s="80" t="s">
        <v>492</v>
      </c>
      <c r="M116" s="81" t="s">
        <v>94</v>
      </c>
      <c r="N116" s="81" t="s">
        <v>30</v>
      </c>
    </row>
    <row r="117" s="56" customFormat="true" ht="30" hidden="false" customHeight="false" outlineLevel="0" collapsed="false">
      <c r="A117" s="74" t="s">
        <v>17</v>
      </c>
      <c r="B117" s="75" t="n">
        <v>46192</v>
      </c>
      <c r="C117" s="74" t="s">
        <v>18</v>
      </c>
      <c r="D117" s="74" t="s">
        <v>47</v>
      </c>
      <c r="E117" s="74" t="n">
        <v>18</v>
      </c>
      <c r="F117" s="76" t="s">
        <v>493</v>
      </c>
      <c r="G117" s="77" t="s">
        <v>494</v>
      </c>
      <c r="H117" s="74" t="s">
        <v>495</v>
      </c>
      <c r="I117" s="78" t="s">
        <v>496</v>
      </c>
      <c r="J117" s="79" t="s">
        <v>468</v>
      </c>
      <c r="K117" s="79" t="s">
        <v>70</v>
      </c>
      <c r="L117" s="80" t="s">
        <v>469</v>
      </c>
      <c r="M117" s="81" t="s">
        <v>126</v>
      </c>
      <c r="N117" s="81" t="s">
        <v>30</v>
      </c>
    </row>
    <row r="118" s="56" customFormat="true" ht="30" hidden="false" customHeight="false" outlineLevel="0" collapsed="false">
      <c r="A118" s="74" t="s">
        <v>17</v>
      </c>
      <c r="B118" s="75" t="n">
        <v>46192</v>
      </c>
      <c r="C118" s="74" t="s">
        <v>18</v>
      </c>
      <c r="D118" s="74" t="s">
        <v>47</v>
      </c>
      <c r="E118" s="77" t="n">
        <v>19</v>
      </c>
      <c r="F118" s="96" t="s">
        <v>497</v>
      </c>
      <c r="G118" s="77" t="n">
        <v>920190143</v>
      </c>
      <c r="H118" s="74" t="s">
        <v>498</v>
      </c>
      <c r="I118" s="78" t="s">
        <v>499</v>
      </c>
      <c r="J118" s="79" t="s">
        <v>500</v>
      </c>
      <c r="K118" s="97" t="s">
        <v>497</v>
      </c>
      <c r="L118" s="80"/>
      <c r="M118" s="81" t="s">
        <v>94</v>
      </c>
      <c r="N118" s="81" t="s">
        <v>94</v>
      </c>
    </row>
    <row r="119" s="56" customFormat="true" ht="30" hidden="false" customHeight="false" outlineLevel="0" collapsed="false">
      <c r="A119" s="74" t="s">
        <v>17</v>
      </c>
      <c r="B119" s="75" t="n">
        <v>46192</v>
      </c>
      <c r="C119" s="74" t="s">
        <v>18</v>
      </c>
      <c r="D119" s="74" t="s">
        <v>47</v>
      </c>
      <c r="E119" s="77" t="n">
        <v>19</v>
      </c>
      <c r="F119" s="76" t="s">
        <v>497</v>
      </c>
      <c r="G119" s="77" t="n">
        <v>920190184</v>
      </c>
      <c r="H119" s="74" t="s">
        <v>501</v>
      </c>
      <c r="I119" s="78" t="s">
        <v>502</v>
      </c>
      <c r="J119" s="79" t="s">
        <v>503</v>
      </c>
      <c r="K119" s="97" t="s">
        <v>497</v>
      </c>
      <c r="L119" s="80"/>
      <c r="M119" s="81" t="s">
        <v>94</v>
      </c>
      <c r="N119" s="81" t="s">
        <v>94</v>
      </c>
    </row>
    <row r="120" s="56" customFormat="true" ht="30" hidden="false" customHeight="false" outlineLevel="0" collapsed="false">
      <c r="A120" s="74" t="s">
        <v>17</v>
      </c>
      <c r="B120" s="75" t="n">
        <v>46192</v>
      </c>
      <c r="C120" s="74" t="s">
        <v>18</v>
      </c>
      <c r="D120" s="74" t="s">
        <v>47</v>
      </c>
      <c r="E120" s="77" t="n">
        <v>21</v>
      </c>
      <c r="F120" s="76" t="s">
        <v>95</v>
      </c>
      <c r="G120" s="77" t="s">
        <v>504</v>
      </c>
      <c r="H120" s="74" t="s">
        <v>505</v>
      </c>
      <c r="I120" s="78"/>
      <c r="J120" s="79" t="s">
        <v>447</v>
      </c>
      <c r="K120" s="79" t="s">
        <v>29</v>
      </c>
      <c r="L120" s="80"/>
      <c r="M120" s="81" t="s">
        <v>100</v>
      </c>
      <c r="N120" s="81" t="s">
        <v>30</v>
      </c>
    </row>
    <row r="121" s="56" customFormat="true" ht="30" hidden="false" customHeight="false" outlineLevel="0" collapsed="false">
      <c r="A121" s="74" t="s">
        <v>17</v>
      </c>
      <c r="B121" s="75" t="n">
        <v>46192</v>
      </c>
      <c r="C121" s="74" t="s">
        <v>18</v>
      </c>
      <c r="D121" s="74" t="s">
        <v>47</v>
      </c>
      <c r="E121" s="77" t="n">
        <v>21</v>
      </c>
      <c r="F121" s="76" t="s">
        <v>95</v>
      </c>
      <c r="G121" s="77" t="s">
        <v>506</v>
      </c>
      <c r="H121" s="74" t="s">
        <v>507</v>
      </c>
      <c r="I121" s="78" t="s">
        <v>508</v>
      </c>
      <c r="J121" s="79" t="s">
        <v>468</v>
      </c>
      <c r="K121" s="79" t="s">
        <v>70</v>
      </c>
      <c r="L121" s="80" t="s">
        <v>469</v>
      </c>
      <c r="M121" s="81" t="s">
        <v>100</v>
      </c>
      <c r="N121" s="81" t="s">
        <v>30</v>
      </c>
    </row>
    <row r="122" s="56" customFormat="true" ht="30" hidden="false" customHeight="false" outlineLevel="0" collapsed="false">
      <c r="A122" s="74" t="s">
        <v>17</v>
      </c>
      <c r="B122" s="75" t="n">
        <v>46192</v>
      </c>
      <c r="C122" s="74" t="s">
        <v>18</v>
      </c>
      <c r="D122" s="74" t="s">
        <v>47</v>
      </c>
      <c r="E122" s="77" t="n">
        <v>21</v>
      </c>
      <c r="F122" s="76" t="s">
        <v>509</v>
      </c>
      <c r="G122" s="77" t="s">
        <v>510</v>
      </c>
      <c r="H122" s="74" t="s">
        <v>511</v>
      </c>
      <c r="I122" s="78" t="s">
        <v>512</v>
      </c>
      <c r="J122" s="79" t="s">
        <v>106</v>
      </c>
      <c r="K122" s="79" t="s">
        <v>513</v>
      </c>
      <c r="L122" s="80"/>
      <c r="M122" s="81" t="s">
        <v>100</v>
      </c>
      <c r="N122" s="81" t="s">
        <v>58</v>
      </c>
    </row>
    <row r="123" s="56" customFormat="true" ht="30" hidden="false" customHeight="false" outlineLevel="0" collapsed="false">
      <c r="A123" s="74" t="s">
        <v>17</v>
      </c>
      <c r="B123" s="75" t="n">
        <v>46192</v>
      </c>
      <c r="C123" s="74" t="s">
        <v>18</v>
      </c>
      <c r="D123" s="74" t="s">
        <v>47</v>
      </c>
      <c r="E123" s="74" t="n">
        <v>21</v>
      </c>
      <c r="F123" s="76" t="s">
        <v>509</v>
      </c>
      <c r="G123" s="77" t="s">
        <v>514</v>
      </c>
      <c r="H123" s="74" t="s">
        <v>515</v>
      </c>
      <c r="I123" s="78" t="s">
        <v>516</v>
      </c>
      <c r="J123" s="79" t="s">
        <v>517</v>
      </c>
      <c r="K123" s="79" t="s">
        <v>509</v>
      </c>
      <c r="L123" s="80"/>
      <c r="M123" s="81" t="s">
        <v>100</v>
      </c>
      <c r="N123" s="81" t="s">
        <v>100</v>
      </c>
    </row>
    <row r="124" s="56" customFormat="true" ht="30" hidden="false" customHeight="false" outlineLevel="0" collapsed="false">
      <c r="A124" s="74" t="s">
        <v>17</v>
      </c>
      <c r="B124" s="75" t="n">
        <v>46192</v>
      </c>
      <c r="C124" s="74" t="s">
        <v>18</v>
      </c>
      <c r="D124" s="74" t="s">
        <v>47</v>
      </c>
      <c r="E124" s="77" t="n">
        <v>23</v>
      </c>
      <c r="F124" s="76" t="s">
        <v>518</v>
      </c>
      <c r="G124" s="77" t="n">
        <v>939070145</v>
      </c>
      <c r="H124" s="74" t="s">
        <v>519</v>
      </c>
      <c r="I124" s="78" t="s">
        <v>520</v>
      </c>
      <c r="J124" s="79" t="s">
        <v>517</v>
      </c>
      <c r="K124" s="79" t="s">
        <v>518</v>
      </c>
      <c r="L124" s="80"/>
      <c r="M124" s="81" t="s">
        <v>94</v>
      </c>
      <c r="N124" s="81" t="s">
        <v>94</v>
      </c>
    </row>
    <row r="125" s="56" customFormat="true" ht="30" hidden="false" customHeight="false" outlineLevel="0" collapsed="false">
      <c r="A125" s="74" t="s">
        <v>17</v>
      </c>
      <c r="B125" s="75" t="n">
        <v>46192</v>
      </c>
      <c r="C125" s="74" t="s">
        <v>18</v>
      </c>
      <c r="D125" s="74" t="s">
        <v>47</v>
      </c>
      <c r="E125" s="74" t="n">
        <v>24</v>
      </c>
      <c r="F125" s="76" t="s">
        <v>88</v>
      </c>
      <c r="G125" s="77" t="s">
        <v>521</v>
      </c>
      <c r="H125" s="74" t="s">
        <v>522</v>
      </c>
      <c r="I125" s="78" t="s">
        <v>523</v>
      </c>
      <c r="J125" s="79" t="s">
        <v>524</v>
      </c>
      <c r="K125" s="79" t="s">
        <v>525</v>
      </c>
      <c r="L125" s="80"/>
      <c r="M125" s="81" t="s">
        <v>94</v>
      </c>
      <c r="N125" s="81" t="s">
        <v>94</v>
      </c>
    </row>
    <row r="126" s="56" customFormat="true" ht="30" hidden="false" customHeight="false" outlineLevel="0" collapsed="false">
      <c r="A126" s="74" t="s">
        <v>17</v>
      </c>
      <c r="B126" s="75" t="n">
        <v>46192</v>
      </c>
      <c r="C126" s="74" t="s">
        <v>18</v>
      </c>
      <c r="D126" s="74" t="s">
        <v>47</v>
      </c>
      <c r="E126" s="77" t="n">
        <v>24</v>
      </c>
      <c r="F126" s="76" t="s">
        <v>518</v>
      </c>
      <c r="G126" s="77" t="n">
        <v>1139070026</v>
      </c>
      <c r="H126" s="74" t="s">
        <v>526</v>
      </c>
      <c r="I126" s="78" t="s">
        <v>527</v>
      </c>
      <c r="J126" s="79" t="s">
        <v>106</v>
      </c>
      <c r="K126" s="79" t="s">
        <v>528</v>
      </c>
      <c r="L126" s="80"/>
      <c r="M126" s="81" t="s">
        <v>94</v>
      </c>
      <c r="N126" s="81" t="s">
        <v>94</v>
      </c>
    </row>
    <row r="127" s="56" customFormat="true" ht="30" hidden="false" customHeight="false" outlineLevel="0" collapsed="false">
      <c r="A127" s="74" t="s">
        <v>17</v>
      </c>
      <c r="B127" s="75" t="n">
        <v>46192</v>
      </c>
      <c r="C127" s="74" t="s">
        <v>18</v>
      </c>
      <c r="D127" s="74" t="s">
        <v>47</v>
      </c>
      <c r="E127" s="74" t="n">
        <v>25</v>
      </c>
      <c r="F127" s="76" t="s">
        <v>95</v>
      </c>
      <c r="G127" s="77" t="s">
        <v>529</v>
      </c>
      <c r="H127" s="74" t="s">
        <v>530</v>
      </c>
      <c r="I127" s="78"/>
      <c r="J127" s="79" t="s">
        <v>447</v>
      </c>
      <c r="K127" s="79" t="s">
        <v>29</v>
      </c>
      <c r="L127" s="80"/>
      <c r="M127" s="81" t="s">
        <v>100</v>
      </c>
      <c r="N127" s="81" t="s">
        <v>30</v>
      </c>
    </row>
    <row r="128" s="56" customFormat="true" ht="30" hidden="false" customHeight="false" outlineLevel="0" collapsed="false">
      <c r="A128" s="74" t="s">
        <v>17</v>
      </c>
      <c r="B128" s="75" t="n">
        <v>46192</v>
      </c>
      <c r="C128" s="74" t="s">
        <v>18</v>
      </c>
      <c r="D128" s="74" t="s">
        <v>47</v>
      </c>
      <c r="E128" s="77" t="n">
        <v>25</v>
      </c>
      <c r="F128" s="76" t="s">
        <v>95</v>
      </c>
      <c r="G128" s="77" t="s">
        <v>531</v>
      </c>
      <c r="H128" s="74" t="s">
        <v>532</v>
      </c>
      <c r="I128" s="78" t="s">
        <v>533</v>
      </c>
      <c r="J128" s="79" t="s">
        <v>524</v>
      </c>
      <c r="K128" s="79" t="s">
        <v>534</v>
      </c>
      <c r="L128" s="80"/>
      <c r="M128" s="81" t="s">
        <v>100</v>
      </c>
      <c r="N128" s="81" t="s">
        <v>100</v>
      </c>
    </row>
    <row r="129" s="56" customFormat="true" ht="30" hidden="false" customHeight="false" outlineLevel="0" collapsed="false">
      <c r="A129" s="74" t="s">
        <v>17</v>
      </c>
      <c r="B129" s="75" t="n">
        <v>46192</v>
      </c>
      <c r="C129" s="74" t="s">
        <v>18</v>
      </c>
      <c r="D129" s="74" t="s">
        <v>47</v>
      </c>
      <c r="E129" s="74" t="n">
        <v>25</v>
      </c>
      <c r="F129" s="98" t="s">
        <v>95</v>
      </c>
      <c r="G129" s="77" t="s">
        <v>535</v>
      </c>
      <c r="H129" s="74" t="s">
        <v>536</v>
      </c>
      <c r="I129" s="78" t="s">
        <v>537</v>
      </c>
      <c r="J129" s="79" t="s">
        <v>538</v>
      </c>
      <c r="K129" s="79" t="s">
        <v>539</v>
      </c>
      <c r="L129" s="80" t="s">
        <v>469</v>
      </c>
      <c r="M129" s="81" t="s">
        <v>100</v>
      </c>
      <c r="N129" s="81" t="s">
        <v>30</v>
      </c>
    </row>
    <row r="130" s="56" customFormat="true" ht="30" hidden="false" customHeight="false" outlineLevel="0" collapsed="false">
      <c r="A130" s="74" t="s">
        <v>17</v>
      </c>
      <c r="B130" s="75" t="n">
        <v>46192</v>
      </c>
      <c r="C130" s="74" t="s">
        <v>18</v>
      </c>
      <c r="D130" s="74" t="s">
        <v>47</v>
      </c>
      <c r="E130" s="77" t="n">
        <v>25</v>
      </c>
      <c r="F130" s="76" t="s">
        <v>540</v>
      </c>
      <c r="G130" s="77" t="n">
        <v>1920250002</v>
      </c>
      <c r="H130" s="74" t="s">
        <v>532</v>
      </c>
      <c r="I130" s="78"/>
      <c r="J130" s="79" t="s">
        <v>447</v>
      </c>
      <c r="K130" s="79" t="s">
        <v>29</v>
      </c>
      <c r="L130" s="80"/>
      <c r="M130" s="81" t="s">
        <v>100</v>
      </c>
      <c r="N130" s="81" t="s">
        <v>30</v>
      </c>
    </row>
    <row r="131" s="56" customFormat="true" ht="30" hidden="false" customHeight="false" outlineLevel="0" collapsed="false">
      <c r="A131" s="74" t="s">
        <v>17</v>
      </c>
      <c r="B131" s="75" t="n">
        <v>46192</v>
      </c>
      <c r="C131" s="74" t="s">
        <v>18</v>
      </c>
      <c r="D131" s="74" t="s">
        <v>47</v>
      </c>
      <c r="E131" s="77" t="n">
        <v>25</v>
      </c>
      <c r="F131" s="76" t="s">
        <v>95</v>
      </c>
      <c r="G131" s="77" t="s">
        <v>541</v>
      </c>
      <c r="H131" s="74" t="s">
        <v>542</v>
      </c>
      <c r="I131" s="78" t="s">
        <v>543</v>
      </c>
      <c r="J131" s="79" t="s">
        <v>503</v>
      </c>
      <c r="K131" s="79" t="s">
        <v>540</v>
      </c>
      <c r="L131" s="80"/>
      <c r="M131" s="81" t="s">
        <v>100</v>
      </c>
      <c r="N131" s="81" t="s">
        <v>100</v>
      </c>
    </row>
    <row r="132" s="56" customFormat="true" ht="30" hidden="false" customHeight="false" outlineLevel="0" collapsed="false">
      <c r="A132" s="65" t="s">
        <v>17</v>
      </c>
      <c r="B132" s="66" t="n">
        <v>46192</v>
      </c>
      <c r="C132" s="65" t="s">
        <v>242</v>
      </c>
      <c r="D132" s="65" t="s">
        <v>47</v>
      </c>
      <c r="E132" s="65" t="n">
        <v>26</v>
      </c>
      <c r="F132" s="67" t="s">
        <v>544</v>
      </c>
      <c r="G132" s="68" t="n">
        <v>939080793</v>
      </c>
      <c r="H132" s="65" t="s">
        <v>545</v>
      </c>
      <c r="I132" s="69" t="s">
        <v>546</v>
      </c>
      <c r="J132" s="70" t="s">
        <v>517</v>
      </c>
      <c r="K132" s="71" t="s">
        <v>544</v>
      </c>
      <c r="L132" s="71"/>
      <c r="M132" s="72" t="s">
        <v>43</v>
      </c>
      <c r="N132" s="72" t="s">
        <v>43</v>
      </c>
    </row>
    <row r="133" s="56" customFormat="true" ht="30" hidden="false" customHeight="false" outlineLevel="0" collapsed="false">
      <c r="A133" s="65" t="s">
        <v>17</v>
      </c>
      <c r="B133" s="66" t="n">
        <v>46192</v>
      </c>
      <c r="C133" s="65" t="s">
        <v>46</v>
      </c>
      <c r="D133" s="65" t="s">
        <v>47</v>
      </c>
      <c r="E133" s="65" t="s">
        <v>547</v>
      </c>
      <c r="F133" s="76" t="s">
        <v>102</v>
      </c>
      <c r="G133" s="68" t="s">
        <v>548</v>
      </c>
      <c r="H133" s="65" t="s">
        <v>549</v>
      </c>
      <c r="I133" s="69"/>
      <c r="J133" s="70" t="s">
        <v>447</v>
      </c>
      <c r="K133" s="79" t="s">
        <v>29</v>
      </c>
      <c r="L133" s="71"/>
      <c r="M133" s="72" t="s">
        <v>43</v>
      </c>
      <c r="N133" s="72" t="s">
        <v>30</v>
      </c>
    </row>
    <row r="134" s="56" customFormat="true" ht="30" hidden="false" customHeight="false" outlineLevel="0" collapsed="false">
      <c r="A134" s="74" t="s">
        <v>17</v>
      </c>
      <c r="B134" s="75" t="n">
        <v>46192</v>
      </c>
      <c r="C134" s="74" t="s">
        <v>242</v>
      </c>
      <c r="D134" s="74" t="s">
        <v>47</v>
      </c>
      <c r="E134" s="74" t="n">
        <v>27</v>
      </c>
      <c r="F134" s="76" t="s">
        <v>110</v>
      </c>
      <c r="G134" s="77" t="s">
        <v>550</v>
      </c>
      <c r="H134" s="74" t="s">
        <v>551</v>
      </c>
      <c r="I134" s="78" t="s">
        <v>552</v>
      </c>
      <c r="J134" s="79" t="s">
        <v>131</v>
      </c>
      <c r="K134" s="79" t="s">
        <v>553</v>
      </c>
      <c r="L134" s="80"/>
      <c r="M134" s="81" t="s">
        <v>115</v>
      </c>
      <c r="N134" s="81" t="s">
        <v>115</v>
      </c>
    </row>
    <row r="135" s="56" customFormat="true" ht="30" hidden="false" customHeight="false" outlineLevel="0" collapsed="false">
      <c r="A135" s="74" t="s">
        <v>17</v>
      </c>
      <c r="B135" s="75" t="n">
        <v>46192</v>
      </c>
      <c r="C135" s="74" t="s">
        <v>18</v>
      </c>
      <c r="D135" s="74" t="s">
        <v>47</v>
      </c>
      <c r="E135" s="77" t="n">
        <v>28</v>
      </c>
      <c r="F135" s="76" t="s">
        <v>122</v>
      </c>
      <c r="G135" s="77" t="s">
        <v>554</v>
      </c>
      <c r="H135" s="74" t="s">
        <v>555</v>
      </c>
      <c r="I135" s="78"/>
      <c r="J135" s="79" t="s">
        <v>447</v>
      </c>
      <c r="K135" s="79" t="s">
        <v>29</v>
      </c>
      <c r="L135" s="80"/>
      <c r="M135" s="81" t="s">
        <v>126</v>
      </c>
      <c r="N135" s="81" t="s">
        <v>30</v>
      </c>
    </row>
    <row r="136" s="56" customFormat="true" ht="30" hidden="false" customHeight="false" outlineLevel="0" collapsed="false">
      <c r="A136" s="65" t="s">
        <v>17</v>
      </c>
      <c r="B136" s="66" t="n">
        <v>46192</v>
      </c>
      <c r="C136" s="65" t="s">
        <v>18</v>
      </c>
      <c r="D136" s="65" t="s">
        <v>47</v>
      </c>
      <c r="E136" s="65" t="n">
        <v>29</v>
      </c>
      <c r="F136" s="67" t="s">
        <v>556</v>
      </c>
      <c r="G136" s="68" t="s">
        <v>557</v>
      </c>
      <c r="H136" s="65" t="s">
        <v>558</v>
      </c>
      <c r="I136" s="69"/>
      <c r="J136" s="70" t="s">
        <v>447</v>
      </c>
      <c r="K136" s="70" t="s">
        <v>29</v>
      </c>
      <c r="L136" s="71"/>
      <c r="M136" s="72" t="s">
        <v>559</v>
      </c>
      <c r="N136" s="72" t="s">
        <v>30</v>
      </c>
    </row>
    <row r="137" s="56" customFormat="true" ht="30" hidden="false" customHeight="false" outlineLevel="0" collapsed="false">
      <c r="A137" s="74" t="s">
        <v>17</v>
      </c>
      <c r="B137" s="75" t="n">
        <v>46192</v>
      </c>
      <c r="C137" s="74" t="s">
        <v>18</v>
      </c>
      <c r="D137" s="74" t="s">
        <v>47</v>
      </c>
      <c r="E137" s="74" t="n">
        <v>29</v>
      </c>
      <c r="F137" s="76" t="s">
        <v>560</v>
      </c>
      <c r="G137" s="77" t="n">
        <v>936070073</v>
      </c>
      <c r="H137" s="74" t="s">
        <v>561</v>
      </c>
      <c r="I137" s="78" t="s">
        <v>562</v>
      </c>
      <c r="J137" s="79" t="s">
        <v>563</v>
      </c>
      <c r="K137" s="79" t="s">
        <v>564</v>
      </c>
      <c r="L137" s="80"/>
      <c r="M137" s="81" t="s">
        <v>166</v>
      </c>
      <c r="N137" s="81" t="s">
        <v>565</v>
      </c>
    </row>
    <row r="138" s="56" customFormat="true" ht="30" hidden="false" customHeight="false" outlineLevel="0" collapsed="false">
      <c r="A138" s="65" t="s">
        <v>17</v>
      </c>
      <c r="B138" s="66" t="n">
        <v>46192</v>
      </c>
      <c r="C138" s="65" t="s">
        <v>18</v>
      </c>
      <c r="D138" s="65" t="s">
        <v>47</v>
      </c>
      <c r="E138" s="65" t="n">
        <v>31</v>
      </c>
      <c r="F138" s="67" t="s">
        <v>566</v>
      </c>
      <c r="G138" s="68" t="n">
        <v>920310126</v>
      </c>
      <c r="H138" s="65" t="s">
        <v>567</v>
      </c>
      <c r="I138" s="69" t="s">
        <v>568</v>
      </c>
      <c r="J138" s="70" t="s">
        <v>503</v>
      </c>
      <c r="K138" s="71" t="s">
        <v>566</v>
      </c>
      <c r="L138" s="71"/>
      <c r="M138" s="72" t="s">
        <v>66</v>
      </c>
      <c r="N138" s="72" t="s">
        <v>66</v>
      </c>
    </row>
    <row r="139" s="56" customFormat="true" ht="30" hidden="false" customHeight="false" outlineLevel="0" collapsed="false">
      <c r="A139" s="74" t="s">
        <v>17</v>
      </c>
      <c r="B139" s="75" t="n">
        <v>46192</v>
      </c>
      <c r="C139" s="74" t="s">
        <v>18</v>
      </c>
      <c r="D139" s="74" t="s">
        <v>47</v>
      </c>
      <c r="E139" s="77" t="n">
        <v>33</v>
      </c>
      <c r="F139" s="99" t="s">
        <v>331</v>
      </c>
      <c r="G139" s="77" t="s">
        <v>569</v>
      </c>
      <c r="H139" s="74" t="s">
        <v>570</v>
      </c>
      <c r="I139" s="78"/>
      <c r="J139" s="79" t="s">
        <v>447</v>
      </c>
      <c r="K139" s="79" t="s">
        <v>29</v>
      </c>
      <c r="L139" s="80"/>
      <c r="M139" s="81" t="s">
        <v>94</v>
      </c>
      <c r="N139" s="81" t="s">
        <v>30</v>
      </c>
    </row>
    <row r="140" s="56" customFormat="true" ht="30" hidden="false" customHeight="false" outlineLevel="0" collapsed="false">
      <c r="A140" s="74" t="s">
        <v>17</v>
      </c>
      <c r="B140" s="75" t="n">
        <v>46192</v>
      </c>
      <c r="C140" s="74" t="s">
        <v>18</v>
      </c>
      <c r="D140" s="74" t="s">
        <v>47</v>
      </c>
      <c r="E140" s="77" t="n">
        <v>33</v>
      </c>
      <c r="F140" s="76" t="s">
        <v>331</v>
      </c>
      <c r="G140" s="77" t="n">
        <v>1220330077</v>
      </c>
      <c r="H140" s="74" t="s">
        <v>571</v>
      </c>
      <c r="I140" s="78" t="s">
        <v>572</v>
      </c>
      <c r="J140" s="79" t="s">
        <v>503</v>
      </c>
      <c r="K140" s="79" t="s">
        <v>279</v>
      </c>
      <c r="L140" s="80"/>
      <c r="M140" s="81" t="s">
        <v>94</v>
      </c>
      <c r="N140" s="81" t="s">
        <v>94</v>
      </c>
    </row>
    <row r="141" s="56" customFormat="true" ht="30" hidden="false" customHeight="false" outlineLevel="0" collapsed="false">
      <c r="A141" s="74" t="s">
        <v>17</v>
      </c>
      <c r="B141" s="75" t="n">
        <v>46192</v>
      </c>
      <c r="C141" s="74" t="s">
        <v>18</v>
      </c>
      <c r="D141" s="74" t="s">
        <v>47</v>
      </c>
      <c r="E141" s="77" t="n">
        <v>33</v>
      </c>
      <c r="F141" s="76" t="s">
        <v>477</v>
      </c>
      <c r="G141" s="77" t="n">
        <v>939060151</v>
      </c>
      <c r="H141" s="74" t="s">
        <v>573</v>
      </c>
      <c r="I141" s="78" t="s">
        <v>574</v>
      </c>
      <c r="J141" s="79" t="s">
        <v>575</v>
      </c>
      <c r="K141" s="79" t="s">
        <v>477</v>
      </c>
      <c r="L141" s="80"/>
      <c r="M141" s="81" t="s">
        <v>94</v>
      </c>
      <c r="N141" s="81" t="s">
        <v>94</v>
      </c>
    </row>
    <row r="142" s="56" customFormat="true" ht="30" hidden="false" customHeight="false" outlineLevel="0" collapsed="false">
      <c r="A142" s="65" t="s">
        <v>17</v>
      </c>
      <c r="B142" s="66" t="n">
        <v>46192</v>
      </c>
      <c r="C142" s="65" t="s">
        <v>18</v>
      </c>
      <c r="D142" s="65" t="s">
        <v>47</v>
      </c>
      <c r="E142" s="65" t="n">
        <v>34</v>
      </c>
      <c r="F142" s="67" t="s">
        <v>576</v>
      </c>
      <c r="G142" s="68" t="s">
        <v>577</v>
      </c>
      <c r="H142" s="65" t="s">
        <v>578</v>
      </c>
      <c r="I142" s="69" t="s">
        <v>579</v>
      </c>
      <c r="J142" s="70" t="s">
        <v>443</v>
      </c>
      <c r="K142" s="71" t="s">
        <v>580</v>
      </c>
      <c r="L142" s="71"/>
      <c r="M142" s="72" t="s">
        <v>66</v>
      </c>
      <c r="N142" s="72" t="s">
        <v>66</v>
      </c>
    </row>
    <row r="143" s="56" customFormat="true" ht="30" hidden="false" customHeight="false" outlineLevel="0" collapsed="false">
      <c r="A143" s="74" t="s">
        <v>17</v>
      </c>
      <c r="B143" s="75" t="n">
        <v>46192</v>
      </c>
      <c r="C143" s="74" t="s">
        <v>18</v>
      </c>
      <c r="D143" s="74" t="s">
        <v>47</v>
      </c>
      <c r="E143" s="77" t="n">
        <v>35</v>
      </c>
      <c r="F143" s="76" t="s">
        <v>581</v>
      </c>
      <c r="G143" s="77" t="s">
        <v>582</v>
      </c>
      <c r="H143" s="74" t="s">
        <v>583</v>
      </c>
      <c r="I143" s="78"/>
      <c r="J143" s="79" t="s">
        <v>447</v>
      </c>
      <c r="K143" s="79" t="s">
        <v>29</v>
      </c>
      <c r="L143" s="80"/>
      <c r="M143" s="81" t="s">
        <v>565</v>
      </c>
      <c r="N143" s="81" t="s">
        <v>30</v>
      </c>
    </row>
    <row r="144" s="56" customFormat="true" ht="30" hidden="false" customHeight="false" outlineLevel="0" collapsed="false">
      <c r="A144" s="74" t="s">
        <v>17</v>
      </c>
      <c r="B144" s="75" t="n">
        <v>46192</v>
      </c>
      <c r="C144" s="74" t="s">
        <v>18</v>
      </c>
      <c r="D144" s="74" t="s">
        <v>47</v>
      </c>
      <c r="E144" s="77" t="s">
        <v>584</v>
      </c>
      <c r="F144" s="76" t="s">
        <v>585</v>
      </c>
      <c r="G144" s="77" t="s">
        <v>586</v>
      </c>
      <c r="H144" s="74" t="s">
        <v>587</v>
      </c>
      <c r="I144" s="78" t="s">
        <v>588</v>
      </c>
      <c r="J144" s="79" t="s">
        <v>589</v>
      </c>
      <c r="K144" s="79" t="s">
        <v>539</v>
      </c>
      <c r="L144" s="80" t="s">
        <v>469</v>
      </c>
      <c r="M144" s="81" t="s">
        <v>565</v>
      </c>
      <c r="N144" s="81" t="s">
        <v>30</v>
      </c>
    </row>
    <row r="145" s="56" customFormat="true" ht="30" hidden="false" customHeight="false" outlineLevel="0" collapsed="false">
      <c r="A145" s="65" t="s">
        <v>17</v>
      </c>
      <c r="B145" s="66" t="n">
        <v>46192</v>
      </c>
      <c r="C145" s="65" t="s">
        <v>18</v>
      </c>
      <c r="D145" s="65" t="s">
        <v>47</v>
      </c>
      <c r="E145" s="65" t="n">
        <v>35</v>
      </c>
      <c r="F145" s="67" t="s">
        <v>271</v>
      </c>
      <c r="G145" s="68" t="s">
        <v>590</v>
      </c>
      <c r="H145" s="65" t="s">
        <v>591</v>
      </c>
      <c r="I145" s="69" t="s">
        <v>592</v>
      </c>
      <c r="J145" s="70" t="s">
        <v>131</v>
      </c>
      <c r="K145" s="70" t="s">
        <v>593</v>
      </c>
      <c r="L145" s="71"/>
      <c r="M145" s="72" t="s">
        <v>116</v>
      </c>
      <c r="N145" s="72" t="s">
        <v>594</v>
      </c>
    </row>
    <row r="146" s="56" customFormat="true" ht="30" hidden="false" customHeight="false" outlineLevel="0" collapsed="false">
      <c r="A146" s="74" t="s">
        <v>17</v>
      </c>
      <c r="B146" s="75" t="n">
        <v>46192</v>
      </c>
      <c r="C146" s="74" t="s">
        <v>18</v>
      </c>
      <c r="D146" s="74" t="s">
        <v>47</v>
      </c>
      <c r="E146" s="77" t="n">
        <v>35</v>
      </c>
      <c r="F146" s="76" t="s">
        <v>581</v>
      </c>
      <c r="G146" s="77" t="s">
        <v>595</v>
      </c>
      <c r="H146" s="74" t="s">
        <v>596</v>
      </c>
      <c r="I146" s="78" t="s">
        <v>597</v>
      </c>
      <c r="J146" s="79" t="s">
        <v>517</v>
      </c>
      <c r="K146" s="79" t="s">
        <v>581</v>
      </c>
      <c r="L146" s="80"/>
      <c r="M146" s="81" t="s">
        <v>565</v>
      </c>
      <c r="N146" s="81" t="s">
        <v>565</v>
      </c>
    </row>
    <row r="147" s="56" customFormat="true" ht="30" hidden="false" customHeight="false" outlineLevel="0" collapsed="false">
      <c r="A147" s="74" t="s">
        <v>17</v>
      </c>
      <c r="B147" s="75" t="n">
        <v>46192</v>
      </c>
      <c r="C147" s="74" t="s">
        <v>18</v>
      </c>
      <c r="D147" s="74" t="s">
        <v>47</v>
      </c>
      <c r="E147" s="77" t="n">
        <v>36</v>
      </c>
      <c r="F147" s="76" t="s">
        <v>598</v>
      </c>
      <c r="G147" s="77" t="s">
        <v>599</v>
      </c>
      <c r="H147" s="74" t="s">
        <v>600</v>
      </c>
      <c r="I147" s="78" t="s">
        <v>601</v>
      </c>
      <c r="J147" s="79" t="s">
        <v>503</v>
      </c>
      <c r="K147" s="79" t="s">
        <v>598</v>
      </c>
      <c r="L147" s="80"/>
      <c r="M147" s="81" t="s">
        <v>126</v>
      </c>
      <c r="N147" s="81" t="s">
        <v>126</v>
      </c>
    </row>
    <row r="148" s="56" customFormat="true" ht="30" hidden="false" customHeight="false" outlineLevel="0" collapsed="false">
      <c r="A148" s="74" t="s">
        <v>17</v>
      </c>
      <c r="B148" s="75" t="n">
        <v>46192</v>
      </c>
      <c r="C148" s="74" t="s">
        <v>18</v>
      </c>
      <c r="D148" s="74" t="s">
        <v>47</v>
      </c>
      <c r="E148" s="77" t="n">
        <v>36</v>
      </c>
      <c r="F148" s="76" t="s">
        <v>598</v>
      </c>
      <c r="G148" s="77" t="s">
        <v>602</v>
      </c>
      <c r="H148" s="74" t="s">
        <v>603</v>
      </c>
      <c r="I148" s="78" t="s">
        <v>604</v>
      </c>
      <c r="J148" s="79" t="s">
        <v>517</v>
      </c>
      <c r="K148" s="79" t="s">
        <v>598</v>
      </c>
      <c r="L148" s="80"/>
      <c r="M148" s="81" t="s">
        <v>126</v>
      </c>
      <c r="N148" s="81" t="s">
        <v>126</v>
      </c>
    </row>
    <row r="149" s="56" customFormat="true" ht="30" hidden="false" customHeight="false" outlineLevel="0" collapsed="false">
      <c r="A149" s="74" t="s">
        <v>17</v>
      </c>
      <c r="B149" s="75" t="n">
        <v>46192</v>
      </c>
      <c r="C149" s="74" t="s">
        <v>18</v>
      </c>
      <c r="D149" s="74" t="s">
        <v>47</v>
      </c>
      <c r="E149" s="74" t="n">
        <v>36</v>
      </c>
      <c r="F149" s="76" t="s">
        <v>518</v>
      </c>
      <c r="G149" s="77" t="s">
        <v>605</v>
      </c>
      <c r="H149" s="74" t="s">
        <v>606</v>
      </c>
      <c r="I149" s="78" t="s">
        <v>607</v>
      </c>
      <c r="J149" s="79" t="s">
        <v>106</v>
      </c>
      <c r="K149" s="79" t="s">
        <v>518</v>
      </c>
      <c r="L149" s="80"/>
      <c r="M149" s="81" t="s">
        <v>94</v>
      </c>
      <c r="N149" s="81" t="s">
        <v>94</v>
      </c>
    </row>
    <row r="150" s="56" customFormat="true" ht="30" hidden="false" customHeight="false" outlineLevel="0" collapsed="false">
      <c r="A150" s="65" t="s">
        <v>17</v>
      </c>
      <c r="B150" s="66" t="n">
        <v>46192</v>
      </c>
      <c r="C150" s="65" t="s">
        <v>18</v>
      </c>
      <c r="D150" s="65" t="s">
        <v>47</v>
      </c>
      <c r="E150" s="65" t="n">
        <v>37</v>
      </c>
      <c r="F150" s="67" t="s">
        <v>608</v>
      </c>
      <c r="G150" s="68" t="s">
        <v>609</v>
      </c>
      <c r="H150" s="65" t="s">
        <v>610</v>
      </c>
      <c r="I150" s="69" t="s">
        <v>611</v>
      </c>
      <c r="J150" s="70" t="s">
        <v>503</v>
      </c>
      <c r="K150" s="70" t="s">
        <v>612</v>
      </c>
      <c r="L150" s="71"/>
      <c r="M150" s="72" t="s">
        <v>116</v>
      </c>
      <c r="N150" s="72" t="s">
        <v>126</v>
      </c>
    </row>
    <row r="151" s="56" customFormat="true" ht="30" hidden="false" customHeight="false" outlineLevel="0" collapsed="false">
      <c r="A151" s="65" t="s">
        <v>17</v>
      </c>
      <c r="B151" s="66" t="n">
        <v>46192</v>
      </c>
      <c r="C151" s="65" t="s">
        <v>18</v>
      </c>
      <c r="D151" s="65" t="s">
        <v>47</v>
      </c>
      <c r="E151" s="65" t="s">
        <v>613</v>
      </c>
      <c r="F151" s="76" t="s">
        <v>614</v>
      </c>
      <c r="G151" s="68" t="s">
        <v>615</v>
      </c>
      <c r="H151" s="65" t="s">
        <v>616</v>
      </c>
      <c r="I151" s="69" t="s">
        <v>617</v>
      </c>
      <c r="J151" s="70" t="s">
        <v>618</v>
      </c>
      <c r="K151" s="79" t="s">
        <v>92</v>
      </c>
      <c r="L151" s="71" t="s">
        <v>93</v>
      </c>
      <c r="M151" s="72" t="s">
        <v>43</v>
      </c>
      <c r="N151" s="72" t="s">
        <v>30</v>
      </c>
    </row>
    <row r="152" s="56" customFormat="true" ht="30" hidden="false" customHeight="false" outlineLevel="0" collapsed="false">
      <c r="A152" s="65" t="s">
        <v>17</v>
      </c>
      <c r="B152" s="66" t="n">
        <v>46192</v>
      </c>
      <c r="C152" s="65" t="s">
        <v>18</v>
      </c>
      <c r="D152" s="65" t="s">
        <v>47</v>
      </c>
      <c r="E152" s="65" t="n">
        <v>38</v>
      </c>
      <c r="F152" s="67" t="s">
        <v>144</v>
      </c>
      <c r="G152" s="68" t="n">
        <v>1520380014</v>
      </c>
      <c r="H152" s="65" t="s">
        <v>619</v>
      </c>
      <c r="I152" s="69"/>
      <c r="J152" s="70" t="s">
        <v>447</v>
      </c>
      <c r="K152" s="70" t="s">
        <v>29</v>
      </c>
      <c r="L152" s="71"/>
      <c r="M152" s="72" t="s">
        <v>43</v>
      </c>
      <c r="N152" s="72" t="s">
        <v>30</v>
      </c>
    </row>
    <row r="153" s="56" customFormat="true" ht="30" hidden="false" customHeight="false" outlineLevel="0" collapsed="false">
      <c r="A153" s="65" t="s">
        <v>17</v>
      </c>
      <c r="B153" s="66" t="n">
        <v>46192</v>
      </c>
      <c r="C153" s="65" t="s">
        <v>242</v>
      </c>
      <c r="D153" s="65" t="s">
        <v>47</v>
      </c>
      <c r="E153" s="65" t="n">
        <v>42</v>
      </c>
      <c r="F153" s="67" t="s">
        <v>154</v>
      </c>
      <c r="G153" s="68" t="n">
        <v>1520420011</v>
      </c>
      <c r="H153" s="65" t="s">
        <v>620</v>
      </c>
      <c r="I153" s="69"/>
      <c r="J153" s="70" t="s">
        <v>447</v>
      </c>
      <c r="K153" s="70" t="s">
        <v>29</v>
      </c>
      <c r="L153" s="71"/>
      <c r="M153" s="72" t="s">
        <v>43</v>
      </c>
      <c r="N153" s="72" t="s">
        <v>30</v>
      </c>
    </row>
    <row r="154" s="56" customFormat="true" ht="30" hidden="false" customHeight="false" outlineLevel="0" collapsed="false">
      <c r="A154" s="65" t="s">
        <v>17</v>
      </c>
      <c r="B154" s="66" t="n">
        <v>46192</v>
      </c>
      <c r="C154" s="65" t="s">
        <v>18</v>
      </c>
      <c r="D154" s="65" t="s">
        <v>47</v>
      </c>
      <c r="E154" s="65" t="n">
        <v>42</v>
      </c>
      <c r="F154" s="67" t="s">
        <v>154</v>
      </c>
      <c r="G154" s="68" t="n">
        <v>1220420005</v>
      </c>
      <c r="H154" s="65" t="s">
        <v>621</v>
      </c>
      <c r="I154" s="69"/>
      <c r="J154" s="70" t="s">
        <v>447</v>
      </c>
      <c r="K154" s="70" t="s">
        <v>250</v>
      </c>
      <c r="L154" s="71"/>
      <c r="M154" s="72" t="s">
        <v>43</v>
      </c>
      <c r="N154" s="72" t="s">
        <v>30</v>
      </c>
    </row>
    <row r="155" s="56" customFormat="true" ht="30" hidden="false" customHeight="false" outlineLevel="0" collapsed="false">
      <c r="A155" s="74" t="s">
        <v>17</v>
      </c>
      <c r="B155" s="75" t="n">
        <v>46192</v>
      </c>
      <c r="C155" s="74" t="s">
        <v>18</v>
      </c>
      <c r="D155" s="74" t="s">
        <v>47</v>
      </c>
      <c r="E155" s="74" t="n">
        <v>44</v>
      </c>
      <c r="F155" s="76" t="s">
        <v>622</v>
      </c>
      <c r="G155" s="77" t="s">
        <v>623</v>
      </c>
      <c r="H155" s="74" t="s">
        <v>624</v>
      </c>
      <c r="I155" s="78"/>
      <c r="J155" s="79" t="s">
        <v>447</v>
      </c>
      <c r="K155" s="79" t="s">
        <v>29</v>
      </c>
      <c r="L155" s="80"/>
      <c r="M155" s="81" t="s">
        <v>166</v>
      </c>
      <c r="N155" s="81" t="s">
        <v>30</v>
      </c>
    </row>
    <row r="156" s="56" customFormat="true" ht="35.05" hidden="false" customHeight="false" outlineLevel="0" collapsed="false">
      <c r="A156" s="74" t="s">
        <v>17</v>
      </c>
      <c r="B156" s="75" t="n">
        <v>46192</v>
      </c>
      <c r="C156" s="74" t="s">
        <v>18</v>
      </c>
      <c r="D156" s="74" t="s">
        <v>47</v>
      </c>
      <c r="E156" s="77" t="n">
        <v>44</v>
      </c>
      <c r="F156" s="76" t="s">
        <v>162</v>
      </c>
      <c r="G156" s="77" t="n">
        <v>934440296</v>
      </c>
      <c r="H156" s="74" t="s">
        <v>625</v>
      </c>
      <c r="I156" s="78" t="s">
        <v>626</v>
      </c>
      <c r="J156" s="79" t="s">
        <v>627</v>
      </c>
      <c r="K156" s="79" t="s">
        <v>628</v>
      </c>
      <c r="L156" s="80" t="s">
        <v>485</v>
      </c>
      <c r="M156" s="81" t="s">
        <v>166</v>
      </c>
      <c r="N156" s="81" t="s">
        <v>30</v>
      </c>
    </row>
    <row r="157" s="56" customFormat="true" ht="30" hidden="false" customHeight="false" outlineLevel="0" collapsed="false">
      <c r="A157" s="74" t="s">
        <v>17</v>
      </c>
      <c r="B157" s="75" t="n">
        <v>46192</v>
      </c>
      <c r="C157" s="74" t="s">
        <v>18</v>
      </c>
      <c r="D157" s="74" t="s">
        <v>47</v>
      </c>
      <c r="E157" s="77" t="n">
        <v>44</v>
      </c>
      <c r="F157" s="76" t="s">
        <v>629</v>
      </c>
      <c r="G157" s="77" t="n">
        <v>920440165</v>
      </c>
      <c r="H157" s="74" t="s">
        <v>630</v>
      </c>
      <c r="I157" s="78" t="s">
        <v>631</v>
      </c>
      <c r="J157" s="79" t="s">
        <v>503</v>
      </c>
      <c r="K157" s="79" t="s">
        <v>566</v>
      </c>
      <c r="L157" s="80"/>
      <c r="M157" s="81" t="s">
        <v>166</v>
      </c>
      <c r="N157" s="81" t="s">
        <v>66</v>
      </c>
    </row>
    <row r="158" s="56" customFormat="true" ht="30" hidden="false" customHeight="false" outlineLevel="0" collapsed="false">
      <c r="A158" s="74" t="s">
        <v>17</v>
      </c>
      <c r="B158" s="75" t="n">
        <v>46192</v>
      </c>
      <c r="C158" s="74" t="s">
        <v>18</v>
      </c>
      <c r="D158" s="74" t="s">
        <v>47</v>
      </c>
      <c r="E158" s="77" t="n">
        <v>44</v>
      </c>
      <c r="F158" s="76" t="s">
        <v>632</v>
      </c>
      <c r="G158" s="77" t="s">
        <v>633</v>
      </c>
      <c r="H158" s="74" t="s">
        <v>634</v>
      </c>
      <c r="I158" s="78"/>
      <c r="J158" s="79" t="s">
        <v>447</v>
      </c>
      <c r="K158" s="79" t="s">
        <v>29</v>
      </c>
      <c r="L158" s="80"/>
      <c r="M158" s="81" t="s">
        <v>166</v>
      </c>
      <c r="N158" s="81" t="s">
        <v>30</v>
      </c>
    </row>
    <row r="159" s="56" customFormat="true" ht="30" hidden="false" customHeight="false" outlineLevel="0" collapsed="false">
      <c r="A159" s="74" t="s">
        <v>17</v>
      </c>
      <c r="B159" s="75" t="n">
        <v>46192</v>
      </c>
      <c r="C159" s="74" t="s">
        <v>18</v>
      </c>
      <c r="D159" s="74" t="s">
        <v>47</v>
      </c>
      <c r="E159" s="74" t="n">
        <v>45</v>
      </c>
      <c r="F159" s="76" t="s">
        <v>167</v>
      </c>
      <c r="G159" s="77" t="s">
        <v>635</v>
      </c>
      <c r="H159" s="74" t="s">
        <v>636</v>
      </c>
      <c r="I159" s="78" t="s">
        <v>637</v>
      </c>
      <c r="J159" s="79" t="s">
        <v>503</v>
      </c>
      <c r="K159" s="79" t="s">
        <v>167</v>
      </c>
      <c r="L159" s="80"/>
      <c r="M159" s="81" t="s">
        <v>126</v>
      </c>
      <c r="N159" s="81" t="s">
        <v>126</v>
      </c>
    </row>
    <row r="160" s="56" customFormat="true" ht="30" hidden="false" customHeight="false" outlineLevel="0" collapsed="false">
      <c r="A160" s="74" t="s">
        <v>17</v>
      </c>
      <c r="B160" s="75" t="n">
        <v>46192</v>
      </c>
      <c r="C160" s="74" t="s">
        <v>18</v>
      </c>
      <c r="D160" s="74" t="s">
        <v>47</v>
      </c>
      <c r="E160" s="77" t="n">
        <v>45</v>
      </c>
      <c r="F160" s="76" t="s">
        <v>638</v>
      </c>
      <c r="G160" s="77" t="n">
        <v>1620450017</v>
      </c>
      <c r="H160" s="74" t="s">
        <v>639</v>
      </c>
      <c r="I160" s="78" t="s">
        <v>640</v>
      </c>
      <c r="J160" s="79" t="s">
        <v>131</v>
      </c>
      <c r="K160" s="97" t="s">
        <v>638</v>
      </c>
      <c r="L160" s="80"/>
      <c r="M160" s="81" t="s">
        <v>126</v>
      </c>
      <c r="N160" s="81" t="s">
        <v>126</v>
      </c>
    </row>
    <row r="161" s="56" customFormat="true" ht="30" hidden="false" customHeight="false" outlineLevel="0" collapsed="false">
      <c r="A161" s="65" t="s">
        <v>17</v>
      </c>
      <c r="B161" s="66" t="n">
        <v>46192</v>
      </c>
      <c r="C161" s="65" t="s">
        <v>18</v>
      </c>
      <c r="D161" s="65" t="s">
        <v>47</v>
      </c>
      <c r="E161" s="65" t="n">
        <v>48</v>
      </c>
      <c r="F161" s="67" t="s">
        <v>641</v>
      </c>
      <c r="G161" s="68" t="s">
        <v>642</v>
      </c>
      <c r="H161" s="65" t="s">
        <v>643</v>
      </c>
      <c r="I161" s="69"/>
      <c r="J161" s="70" t="s">
        <v>447</v>
      </c>
      <c r="K161" s="70" t="s">
        <v>29</v>
      </c>
      <c r="L161" s="71"/>
      <c r="M161" s="72" t="s">
        <v>66</v>
      </c>
      <c r="N161" s="72" t="s">
        <v>30</v>
      </c>
    </row>
    <row r="162" s="56" customFormat="true" ht="30" hidden="false" customHeight="false" outlineLevel="0" collapsed="false">
      <c r="A162" s="74" t="s">
        <v>17</v>
      </c>
      <c r="B162" s="75" t="n">
        <v>46192</v>
      </c>
      <c r="C162" s="74" t="s">
        <v>18</v>
      </c>
      <c r="D162" s="74" t="s">
        <v>47</v>
      </c>
      <c r="E162" s="77" t="n">
        <v>49</v>
      </c>
      <c r="F162" s="76" t="s">
        <v>644</v>
      </c>
      <c r="G162" s="77" t="n">
        <v>1720490009</v>
      </c>
      <c r="H162" s="74" t="s">
        <v>645</v>
      </c>
      <c r="I162" s="78" t="s">
        <v>646</v>
      </c>
      <c r="J162" s="79" t="s">
        <v>563</v>
      </c>
      <c r="K162" s="79" t="s">
        <v>644</v>
      </c>
      <c r="L162" s="80"/>
      <c r="M162" s="81" t="s">
        <v>166</v>
      </c>
      <c r="N162" s="81" t="s">
        <v>166</v>
      </c>
    </row>
    <row r="163" s="56" customFormat="true" ht="30" hidden="false" customHeight="false" outlineLevel="0" collapsed="false">
      <c r="A163" s="74" t="s">
        <v>17</v>
      </c>
      <c r="B163" s="75" t="n">
        <v>46192</v>
      </c>
      <c r="C163" s="74" t="s">
        <v>18</v>
      </c>
      <c r="D163" s="74" t="s">
        <v>47</v>
      </c>
      <c r="E163" s="77" t="n">
        <v>49</v>
      </c>
      <c r="F163" s="76" t="s">
        <v>585</v>
      </c>
      <c r="G163" s="77" t="n">
        <v>939020071</v>
      </c>
      <c r="H163" s="74" t="s">
        <v>647</v>
      </c>
      <c r="I163" s="78" t="s">
        <v>648</v>
      </c>
      <c r="J163" s="79" t="s">
        <v>517</v>
      </c>
      <c r="K163" s="79" t="s">
        <v>585</v>
      </c>
      <c r="L163" s="80"/>
      <c r="M163" s="81" t="s">
        <v>565</v>
      </c>
      <c r="N163" s="81" t="s">
        <v>565</v>
      </c>
    </row>
    <row r="164" s="56" customFormat="true" ht="30" hidden="false" customHeight="false" outlineLevel="0" collapsed="false">
      <c r="A164" s="91" t="s">
        <v>17</v>
      </c>
      <c r="B164" s="100" t="n">
        <v>46192</v>
      </c>
      <c r="C164" s="91" t="s">
        <v>46</v>
      </c>
      <c r="D164" s="91" t="s">
        <v>47</v>
      </c>
      <c r="E164" s="92" t="n">
        <v>51</v>
      </c>
      <c r="F164" s="91" t="s">
        <v>649</v>
      </c>
      <c r="G164" s="91" t="n">
        <v>1420510007</v>
      </c>
      <c r="H164" s="91" t="s">
        <v>650</v>
      </c>
      <c r="I164" s="93"/>
      <c r="J164" s="94" t="s">
        <v>447</v>
      </c>
      <c r="K164" s="94" t="s">
        <v>29</v>
      </c>
      <c r="L164" s="94"/>
      <c r="M164" s="95" t="s">
        <v>58</v>
      </c>
      <c r="N164" s="95" t="s">
        <v>30</v>
      </c>
    </row>
    <row r="165" s="56" customFormat="true" ht="30" hidden="false" customHeight="false" outlineLevel="0" collapsed="false">
      <c r="A165" s="65" t="s">
        <v>17</v>
      </c>
      <c r="B165" s="66" t="n">
        <v>46192</v>
      </c>
      <c r="C165" s="65" t="s">
        <v>18</v>
      </c>
      <c r="D165" s="65" t="s">
        <v>47</v>
      </c>
      <c r="E165" s="65" t="n">
        <v>51</v>
      </c>
      <c r="F165" s="67" t="s">
        <v>649</v>
      </c>
      <c r="G165" s="68" t="s">
        <v>651</v>
      </c>
      <c r="H165" s="65" t="s">
        <v>652</v>
      </c>
      <c r="I165" s="69" t="s">
        <v>653</v>
      </c>
      <c r="J165" s="70" t="s">
        <v>500</v>
      </c>
      <c r="K165" s="70" t="s">
        <v>92</v>
      </c>
      <c r="L165" s="63" t="s">
        <v>93</v>
      </c>
      <c r="M165" s="72" t="s">
        <v>58</v>
      </c>
      <c r="N165" s="72" t="s">
        <v>30</v>
      </c>
    </row>
    <row r="166" s="56" customFormat="true" ht="30" hidden="false" customHeight="false" outlineLevel="0" collapsed="false">
      <c r="A166" s="65" t="s">
        <v>17</v>
      </c>
      <c r="B166" s="66" t="n">
        <v>46192</v>
      </c>
      <c r="C166" s="65" t="s">
        <v>18</v>
      </c>
      <c r="D166" s="65" t="s">
        <v>47</v>
      </c>
      <c r="E166" s="65" t="n">
        <v>51</v>
      </c>
      <c r="F166" s="67" t="s">
        <v>649</v>
      </c>
      <c r="G166" s="68" t="n">
        <v>920510017</v>
      </c>
      <c r="H166" s="65" t="s">
        <v>654</v>
      </c>
      <c r="I166" s="69" t="s">
        <v>655</v>
      </c>
      <c r="J166" s="70" t="s">
        <v>131</v>
      </c>
      <c r="K166" s="71" t="s">
        <v>649</v>
      </c>
      <c r="L166" s="71"/>
      <c r="M166" s="72" t="s">
        <v>58</v>
      </c>
      <c r="N166" s="72" t="s">
        <v>58</v>
      </c>
    </row>
    <row r="167" s="56" customFormat="true" ht="30" hidden="false" customHeight="false" outlineLevel="0" collapsed="false">
      <c r="A167" s="74" t="s">
        <v>17</v>
      </c>
      <c r="B167" s="75" t="n">
        <v>46192</v>
      </c>
      <c r="C167" s="74" t="s">
        <v>18</v>
      </c>
      <c r="D167" s="74" t="s">
        <v>47</v>
      </c>
      <c r="E167" s="77" t="n">
        <v>53</v>
      </c>
      <c r="F167" s="76" t="s">
        <v>656</v>
      </c>
      <c r="G167" s="77" t="s">
        <v>657</v>
      </c>
      <c r="H167" s="74" t="s">
        <v>658</v>
      </c>
      <c r="I167" s="78"/>
      <c r="J167" s="79" t="s">
        <v>447</v>
      </c>
      <c r="K167" s="79" t="s">
        <v>29</v>
      </c>
      <c r="L167" s="80"/>
      <c r="M167" s="81" t="s">
        <v>166</v>
      </c>
      <c r="N167" s="81" t="s">
        <v>30</v>
      </c>
    </row>
    <row r="168" s="56" customFormat="true" ht="30" hidden="false" customHeight="false" outlineLevel="0" collapsed="false">
      <c r="A168" s="65" t="s">
        <v>17</v>
      </c>
      <c r="B168" s="66" t="n">
        <v>46192</v>
      </c>
      <c r="C168" s="65" t="s">
        <v>18</v>
      </c>
      <c r="D168" s="65" t="s">
        <v>47</v>
      </c>
      <c r="E168" s="65" t="n">
        <v>55</v>
      </c>
      <c r="F168" s="67" t="s">
        <v>659</v>
      </c>
      <c r="G168" s="68" t="n">
        <v>920550115</v>
      </c>
      <c r="H168" s="65" t="s">
        <v>660</v>
      </c>
      <c r="I168" s="69" t="s">
        <v>661</v>
      </c>
      <c r="J168" s="70" t="s">
        <v>662</v>
      </c>
      <c r="K168" s="71" t="s">
        <v>663</v>
      </c>
      <c r="L168" s="69" t="s">
        <v>469</v>
      </c>
      <c r="M168" s="72" t="s">
        <v>58</v>
      </c>
      <c r="N168" s="72" t="s">
        <v>30</v>
      </c>
    </row>
    <row r="169" s="56" customFormat="true" ht="30" hidden="false" customHeight="false" outlineLevel="0" collapsed="false">
      <c r="A169" s="74" t="s">
        <v>17</v>
      </c>
      <c r="B169" s="75" t="n">
        <v>46192</v>
      </c>
      <c r="C169" s="74" t="s">
        <v>18</v>
      </c>
      <c r="D169" s="74" t="s">
        <v>47</v>
      </c>
      <c r="E169" s="77" t="n">
        <v>56</v>
      </c>
      <c r="F169" s="76" t="s">
        <v>664</v>
      </c>
      <c r="G169" s="77" t="s">
        <v>665</v>
      </c>
      <c r="H169" s="74" t="s">
        <v>666</v>
      </c>
      <c r="I169" s="78" t="s">
        <v>667</v>
      </c>
      <c r="J169" s="79" t="s">
        <v>575</v>
      </c>
      <c r="K169" s="79" t="s">
        <v>664</v>
      </c>
      <c r="L169" s="80"/>
      <c r="M169" s="81" t="s">
        <v>565</v>
      </c>
      <c r="N169" s="81" t="s">
        <v>565</v>
      </c>
    </row>
    <row r="170" s="56" customFormat="true" ht="30" hidden="false" customHeight="false" outlineLevel="0" collapsed="false">
      <c r="A170" s="74" t="s">
        <v>17</v>
      </c>
      <c r="B170" s="75" t="n">
        <v>46192</v>
      </c>
      <c r="C170" s="74" t="s">
        <v>18</v>
      </c>
      <c r="D170" s="74" t="s">
        <v>47</v>
      </c>
      <c r="E170" s="77" t="n">
        <v>56</v>
      </c>
      <c r="F170" s="76" t="s">
        <v>664</v>
      </c>
      <c r="G170" s="77" t="s">
        <v>668</v>
      </c>
      <c r="H170" s="74" t="s">
        <v>669</v>
      </c>
      <c r="I170" s="78" t="s">
        <v>670</v>
      </c>
      <c r="J170" s="79" t="s">
        <v>671</v>
      </c>
      <c r="K170" s="79" t="s">
        <v>41</v>
      </c>
      <c r="L170" s="80" t="s">
        <v>672</v>
      </c>
      <c r="M170" s="81" t="s">
        <v>565</v>
      </c>
      <c r="N170" s="81" t="s">
        <v>30</v>
      </c>
    </row>
    <row r="171" s="56" customFormat="true" ht="30" hidden="false" customHeight="false" outlineLevel="0" collapsed="false">
      <c r="A171" s="65" t="s">
        <v>17</v>
      </c>
      <c r="B171" s="66" t="n">
        <v>46192</v>
      </c>
      <c r="C171" s="65" t="s">
        <v>242</v>
      </c>
      <c r="D171" s="65" t="s">
        <v>47</v>
      </c>
      <c r="E171" s="65" t="n">
        <v>59</v>
      </c>
      <c r="F171" s="67" t="s">
        <v>440</v>
      </c>
      <c r="G171" s="68" t="s">
        <v>673</v>
      </c>
      <c r="H171" s="65" t="s">
        <v>674</v>
      </c>
      <c r="I171" s="69" t="s">
        <v>675</v>
      </c>
      <c r="J171" s="70" t="s">
        <v>106</v>
      </c>
      <c r="K171" s="71" t="s">
        <v>440</v>
      </c>
      <c r="L171" s="71"/>
      <c r="M171" s="72" t="s">
        <v>25</v>
      </c>
      <c r="N171" s="72" t="s">
        <v>25</v>
      </c>
    </row>
    <row r="172" s="56" customFormat="true" ht="30" hidden="false" customHeight="false" outlineLevel="0" collapsed="false">
      <c r="A172" s="65" t="s">
        <v>17</v>
      </c>
      <c r="B172" s="66" t="n">
        <v>46192</v>
      </c>
      <c r="C172" s="65" t="s">
        <v>46</v>
      </c>
      <c r="D172" s="65" t="s">
        <v>47</v>
      </c>
      <c r="E172" s="65" t="n">
        <v>59</v>
      </c>
      <c r="F172" s="67" t="s">
        <v>676</v>
      </c>
      <c r="G172" s="68" t="s">
        <v>677</v>
      </c>
      <c r="H172" s="65" t="s">
        <v>678</v>
      </c>
      <c r="I172" s="69" t="s">
        <v>679</v>
      </c>
      <c r="J172" s="101" t="s">
        <v>680</v>
      </c>
      <c r="K172" s="70" t="s">
        <v>681</v>
      </c>
      <c r="L172" s="69" t="s">
        <v>672</v>
      </c>
      <c r="M172" s="72" t="s">
        <v>25</v>
      </c>
      <c r="N172" s="72" t="s">
        <v>30</v>
      </c>
    </row>
    <row r="173" s="56" customFormat="true" ht="30" hidden="false" customHeight="false" outlineLevel="0" collapsed="false">
      <c r="A173" s="65" t="s">
        <v>17</v>
      </c>
      <c r="B173" s="66" t="n">
        <v>46192</v>
      </c>
      <c r="C173" s="65" t="s">
        <v>18</v>
      </c>
      <c r="D173" s="65" t="s">
        <v>47</v>
      </c>
      <c r="E173" s="65" t="n">
        <v>59</v>
      </c>
      <c r="F173" s="67" t="s">
        <v>198</v>
      </c>
      <c r="G173" s="68" t="s">
        <v>682</v>
      </c>
      <c r="H173" s="65" t="s">
        <v>683</v>
      </c>
      <c r="I173" s="69" t="s">
        <v>684</v>
      </c>
      <c r="J173" s="70" t="s">
        <v>106</v>
      </c>
      <c r="K173" s="70" t="s">
        <v>685</v>
      </c>
      <c r="L173" s="71"/>
      <c r="M173" s="72" t="s">
        <v>25</v>
      </c>
      <c r="N173" s="72" t="s">
        <v>30</v>
      </c>
    </row>
    <row r="174" s="56" customFormat="true" ht="30" hidden="false" customHeight="false" outlineLevel="0" collapsed="false">
      <c r="A174" s="65" t="s">
        <v>17</v>
      </c>
      <c r="B174" s="66" t="n">
        <v>46192</v>
      </c>
      <c r="C174" s="65" t="s">
        <v>18</v>
      </c>
      <c r="D174" s="65" t="s">
        <v>47</v>
      </c>
      <c r="E174" s="65" t="n">
        <v>59</v>
      </c>
      <c r="F174" s="67" t="s">
        <v>198</v>
      </c>
      <c r="G174" s="68" t="s">
        <v>686</v>
      </c>
      <c r="H174" s="65" t="s">
        <v>687</v>
      </c>
      <c r="I174" s="69" t="s">
        <v>688</v>
      </c>
      <c r="J174" s="70" t="s">
        <v>503</v>
      </c>
      <c r="K174" s="70" t="s">
        <v>198</v>
      </c>
      <c r="L174" s="71"/>
      <c r="M174" s="72" t="s">
        <v>25</v>
      </c>
      <c r="N174" s="72" t="s">
        <v>25</v>
      </c>
    </row>
    <row r="175" s="56" customFormat="true" ht="30" hidden="false" customHeight="false" outlineLevel="0" collapsed="false">
      <c r="A175" s="65" t="s">
        <v>17</v>
      </c>
      <c r="B175" s="66" t="n">
        <v>46192</v>
      </c>
      <c r="C175" s="65" t="s">
        <v>18</v>
      </c>
      <c r="D175" s="65" t="s">
        <v>47</v>
      </c>
      <c r="E175" s="65" t="n">
        <v>59</v>
      </c>
      <c r="F175" s="67" t="s">
        <v>198</v>
      </c>
      <c r="G175" s="68" t="s">
        <v>689</v>
      </c>
      <c r="H175" s="65" t="s">
        <v>690</v>
      </c>
      <c r="I175" s="69"/>
      <c r="J175" s="70" t="s">
        <v>447</v>
      </c>
      <c r="K175" s="70" t="s">
        <v>29</v>
      </c>
      <c r="L175" s="71"/>
      <c r="M175" s="72" t="s">
        <v>25</v>
      </c>
      <c r="N175" s="72" t="s">
        <v>30</v>
      </c>
    </row>
    <row r="176" s="56" customFormat="true" ht="30" hidden="false" customHeight="false" outlineLevel="0" collapsed="false">
      <c r="A176" s="65" t="s">
        <v>17</v>
      </c>
      <c r="B176" s="66" t="n">
        <v>46192</v>
      </c>
      <c r="C176" s="65" t="s">
        <v>18</v>
      </c>
      <c r="D176" s="65" t="s">
        <v>47</v>
      </c>
      <c r="E176" s="65" t="n">
        <v>60</v>
      </c>
      <c r="F176" s="67" t="s">
        <v>691</v>
      </c>
      <c r="G176" s="68" t="n">
        <v>1520600005</v>
      </c>
      <c r="H176" s="65" t="s">
        <v>692</v>
      </c>
      <c r="I176" s="69"/>
      <c r="J176" s="70" t="s">
        <v>447</v>
      </c>
      <c r="K176" s="70" t="s">
        <v>691</v>
      </c>
      <c r="L176" s="71"/>
      <c r="M176" s="72" t="s">
        <v>25</v>
      </c>
      <c r="N176" s="72" t="s">
        <v>30</v>
      </c>
    </row>
    <row r="177" s="56" customFormat="true" ht="30" hidden="false" customHeight="false" outlineLevel="0" collapsed="false">
      <c r="A177" s="74" t="s">
        <v>17</v>
      </c>
      <c r="B177" s="75" t="n">
        <v>46192</v>
      </c>
      <c r="C177" s="74" t="s">
        <v>46</v>
      </c>
      <c r="D177" s="74" t="s">
        <v>47</v>
      </c>
      <c r="E177" s="77" t="n">
        <v>61</v>
      </c>
      <c r="F177" s="76" t="s">
        <v>202</v>
      </c>
      <c r="G177" s="77" t="s">
        <v>693</v>
      </c>
      <c r="H177" s="74" t="s">
        <v>694</v>
      </c>
      <c r="I177" s="78" t="s">
        <v>695</v>
      </c>
      <c r="J177" s="79" t="s">
        <v>106</v>
      </c>
      <c r="K177" s="79" t="s">
        <v>202</v>
      </c>
      <c r="L177" s="80"/>
      <c r="M177" s="81" t="s">
        <v>115</v>
      </c>
      <c r="N177" s="81" t="s">
        <v>115</v>
      </c>
    </row>
    <row r="178" s="56" customFormat="true" ht="30" hidden="false" customHeight="false" outlineLevel="0" collapsed="false">
      <c r="A178" s="74" t="s">
        <v>17</v>
      </c>
      <c r="B178" s="75" t="n">
        <v>46192</v>
      </c>
      <c r="C178" s="74" t="s">
        <v>46</v>
      </c>
      <c r="D178" s="74" t="s">
        <v>47</v>
      </c>
      <c r="E178" s="77" t="s">
        <v>696</v>
      </c>
      <c r="F178" s="76" t="s">
        <v>697</v>
      </c>
      <c r="G178" s="77" t="s">
        <v>698</v>
      </c>
      <c r="H178" s="74" t="s">
        <v>699</v>
      </c>
      <c r="I178" s="78" t="s">
        <v>700</v>
      </c>
      <c r="J178" s="79" t="s">
        <v>701</v>
      </c>
      <c r="K178" s="79" t="s">
        <v>539</v>
      </c>
      <c r="L178" s="80" t="s">
        <v>672</v>
      </c>
      <c r="M178" s="81" t="s">
        <v>94</v>
      </c>
      <c r="N178" s="81" t="s">
        <v>30</v>
      </c>
    </row>
    <row r="179" s="56" customFormat="true" ht="30" hidden="false" customHeight="false" outlineLevel="0" collapsed="false">
      <c r="A179" s="74" t="s">
        <v>17</v>
      </c>
      <c r="B179" s="75" t="n">
        <v>46192</v>
      </c>
      <c r="C179" s="74" t="s">
        <v>18</v>
      </c>
      <c r="D179" s="74" t="s">
        <v>47</v>
      </c>
      <c r="E179" s="77" t="n">
        <v>64</v>
      </c>
      <c r="F179" s="76" t="s">
        <v>702</v>
      </c>
      <c r="G179" s="77" t="n">
        <v>1120640021</v>
      </c>
      <c r="H179" s="74" t="s">
        <v>703</v>
      </c>
      <c r="I179" s="78" t="s">
        <v>704</v>
      </c>
      <c r="J179" s="79" t="s">
        <v>464</v>
      </c>
      <c r="K179" s="79" t="s">
        <v>705</v>
      </c>
      <c r="L179" s="80"/>
      <c r="M179" s="81" t="s">
        <v>94</v>
      </c>
      <c r="N179" s="81" t="s">
        <v>94</v>
      </c>
    </row>
    <row r="180" s="56" customFormat="true" ht="30" hidden="false" customHeight="false" outlineLevel="0" collapsed="false">
      <c r="A180" s="65" t="s">
        <v>17</v>
      </c>
      <c r="B180" s="66" t="n">
        <v>46192</v>
      </c>
      <c r="C180" s="65" t="s">
        <v>242</v>
      </c>
      <c r="D180" s="65" t="s">
        <v>47</v>
      </c>
      <c r="E180" s="65" t="n">
        <v>69</v>
      </c>
      <c r="F180" s="67" t="s">
        <v>544</v>
      </c>
      <c r="G180" s="68" t="n">
        <v>1139080002</v>
      </c>
      <c r="H180" s="65" t="s">
        <v>706</v>
      </c>
      <c r="I180" s="69" t="s">
        <v>707</v>
      </c>
      <c r="J180" s="70" t="s">
        <v>131</v>
      </c>
      <c r="K180" s="71" t="s">
        <v>153</v>
      </c>
      <c r="L180" s="71"/>
      <c r="M180" s="72" t="s">
        <v>43</v>
      </c>
      <c r="N180" s="72" t="s">
        <v>43</v>
      </c>
    </row>
    <row r="181" s="56" customFormat="true" ht="30" hidden="false" customHeight="false" outlineLevel="0" collapsed="false">
      <c r="A181" s="65" t="s">
        <v>17</v>
      </c>
      <c r="B181" s="66" t="n">
        <v>46192</v>
      </c>
      <c r="C181" s="65" t="s">
        <v>18</v>
      </c>
      <c r="D181" s="65" t="s">
        <v>47</v>
      </c>
      <c r="E181" s="65" t="s">
        <v>708</v>
      </c>
      <c r="F181" s="76" t="s">
        <v>153</v>
      </c>
      <c r="G181" s="68" t="s">
        <v>709</v>
      </c>
      <c r="H181" s="65" t="s">
        <v>710</v>
      </c>
      <c r="I181" s="69"/>
      <c r="J181" s="70" t="s">
        <v>447</v>
      </c>
      <c r="K181" s="79" t="s">
        <v>711</v>
      </c>
      <c r="L181" s="71"/>
      <c r="M181" s="72" t="s">
        <v>43</v>
      </c>
      <c r="N181" s="72" t="s">
        <v>30</v>
      </c>
    </row>
    <row r="182" s="56" customFormat="true" ht="30" hidden="false" customHeight="false" outlineLevel="0" collapsed="false">
      <c r="A182" s="74" t="s">
        <v>17</v>
      </c>
      <c r="B182" s="75" t="n">
        <v>46192</v>
      </c>
      <c r="C182" s="74" t="s">
        <v>18</v>
      </c>
      <c r="D182" s="74" t="s">
        <v>47</v>
      </c>
      <c r="E182" s="74" t="n">
        <v>70</v>
      </c>
      <c r="F182" s="76" t="s">
        <v>712</v>
      </c>
      <c r="G182" s="77" t="s">
        <v>713</v>
      </c>
      <c r="H182" s="74" t="s">
        <v>714</v>
      </c>
      <c r="I182" s="78"/>
      <c r="J182" s="79" t="s">
        <v>447</v>
      </c>
      <c r="K182" s="79" t="s">
        <v>29</v>
      </c>
      <c r="L182" s="80"/>
      <c r="M182" s="81" t="s">
        <v>100</v>
      </c>
      <c r="N182" s="81" t="s">
        <v>30</v>
      </c>
    </row>
    <row r="183" s="56" customFormat="true" ht="30" hidden="false" customHeight="false" outlineLevel="0" collapsed="false">
      <c r="A183" s="74" t="s">
        <v>17</v>
      </c>
      <c r="B183" s="75" t="n">
        <v>46192</v>
      </c>
      <c r="C183" s="74" t="s">
        <v>18</v>
      </c>
      <c r="D183" s="74" t="s">
        <v>47</v>
      </c>
      <c r="E183" s="77" t="n">
        <v>70</v>
      </c>
      <c r="F183" s="76" t="s">
        <v>712</v>
      </c>
      <c r="G183" s="77" t="n">
        <v>920700089</v>
      </c>
      <c r="H183" s="74" t="s">
        <v>715</v>
      </c>
      <c r="I183" s="78"/>
      <c r="J183" s="79" t="s">
        <v>447</v>
      </c>
      <c r="K183" s="79" t="s">
        <v>29</v>
      </c>
      <c r="L183" s="80"/>
      <c r="M183" s="81" t="s">
        <v>100</v>
      </c>
      <c r="N183" s="81" t="s">
        <v>30</v>
      </c>
    </row>
    <row r="184" s="56" customFormat="true" ht="30" hidden="false" customHeight="false" outlineLevel="0" collapsed="false">
      <c r="A184" s="74" t="s">
        <v>17</v>
      </c>
      <c r="B184" s="75" t="n">
        <v>46192</v>
      </c>
      <c r="C184" s="74" t="s">
        <v>18</v>
      </c>
      <c r="D184" s="74" t="s">
        <v>47</v>
      </c>
      <c r="E184" s="74" t="n">
        <v>71</v>
      </c>
      <c r="F184" s="76" t="s">
        <v>223</v>
      </c>
      <c r="G184" s="77" t="n">
        <v>1620710002</v>
      </c>
      <c r="H184" s="74" t="s">
        <v>716</v>
      </c>
      <c r="I184" s="78" t="s">
        <v>717</v>
      </c>
      <c r="J184" s="79" t="s">
        <v>718</v>
      </c>
      <c r="K184" s="79" t="s">
        <v>41</v>
      </c>
      <c r="L184" s="78" t="s">
        <v>719</v>
      </c>
      <c r="M184" s="81" t="s">
        <v>100</v>
      </c>
      <c r="N184" s="81" t="s">
        <v>30</v>
      </c>
    </row>
    <row r="185" s="56" customFormat="true" ht="30" hidden="false" customHeight="false" outlineLevel="0" collapsed="false">
      <c r="A185" s="74" t="s">
        <v>17</v>
      </c>
      <c r="B185" s="75" t="n">
        <v>46192</v>
      </c>
      <c r="C185" s="74" t="s">
        <v>18</v>
      </c>
      <c r="D185" s="74" t="s">
        <v>47</v>
      </c>
      <c r="E185" s="74" t="n">
        <v>71</v>
      </c>
      <c r="F185" s="76" t="s">
        <v>223</v>
      </c>
      <c r="G185" s="77" t="s">
        <v>720</v>
      </c>
      <c r="H185" s="74" t="s">
        <v>721</v>
      </c>
      <c r="I185" s="78" t="s">
        <v>722</v>
      </c>
      <c r="J185" s="79" t="s">
        <v>723</v>
      </c>
      <c r="K185" s="79" t="s">
        <v>724</v>
      </c>
      <c r="L185" s="78" t="s">
        <v>719</v>
      </c>
      <c r="M185" s="81" t="s">
        <v>100</v>
      </c>
      <c r="N185" s="81" t="s">
        <v>30</v>
      </c>
    </row>
    <row r="186" s="56" customFormat="true" ht="30" hidden="false" customHeight="false" outlineLevel="0" collapsed="false">
      <c r="A186" s="74" t="s">
        <v>17</v>
      </c>
      <c r="B186" s="75" t="n">
        <v>46192</v>
      </c>
      <c r="C186" s="74" t="s">
        <v>18</v>
      </c>
      <c r="D186" s="74" t="s">
        <v>47</v>
      </c>
      <c r="E186" s="74" t="n">
        <v>72</v>
      </c>
      <c r="F186" s="76" t="s">
        <v>725</v>
      </c>
      <c r="G186" s="77" t="s">
        <v>726</v>
      </c>
      <c r="H186" s="74" t="s">
        <v>727</v>
      </c>
      <c r="I186" s="78"/>
      <c r="J186" s="79" t="s">
        <v>447</v>
      </c>
      <c r="K186" s="79" t="s">
        <v>29</v>
      </c>
      <c r="L186" s="80"/>
      <c r="M186" s="81" t="s">
        <v>166</v>
      </c>
      <c r="N186" s="81" t="s">
        <v>30</v>
      </c>
    </row>
    <row r="187" s="56" customFormat="true" ht="30" hidden="false" customHeight="false" outlineLevel="0" collapsed="false">
      <c r="A187" s="65" t="s">
        <v>17</v>
      </c>
      <c r="B187" s="66" t="n">
        <v>46192</v>
      </c>
      <c r="C187" s="65" t="s">
        <v>18</v>
      </c>
      <c r="D187" s="65" t="s">
        <v>47</v>
      </c>
      <c r="E187" s="65" t="n">
        <v>73</v>
      </c>
      <c r="F187" s="67" t="s">
        <v>728</v>
      </c>
      <c r="G187" s="68" t="s">
        <v>729</v>
      </c>
      <c r="H187" s="65" t="s">
        <v>730</v>
      </c>
      <c r="I187" s="69" t="s">
        <v>731</v>
      </c>
      <c r="J187" s="70" t="s">
        <v>701</v>
      </c>
      <c r="K187" s="70" t="s">
        <v>539</v>
      </c>
      <c r="L187" s="69" t="s">
        <v>672</v>
      </c>
      <c r="M187" s="72" t="s">
        <v>43</v>
      </c>
      <c r="N187" s="72" t="s">
        <v>30</v>
      </c>
    </row>
    <row r="188" s="56" customFormat="true" ht="30" hidden="false" customHeight="false" outlineLevel="0" collapsed="false">
      <c r="A188" s="65" t="s">
        <v>17</v>
      </c>
      <c r="B188" s="66" t="n">
        <v>46192</v>
      </c>
      <c r="C188" s="65" t="s">
        <v>242</v>
      </c>
      <c r="D188" s="65" t="s">
        <v>47</v>
      </c>
      <c r="E188" s="65" t="n">
        <v>74</v>
      </c>
      <c r="F188" s="67" t="s">
        <v>228</v>
      </c>
      <c r="G188" s="68" t="n">
        <v>920740130</v>
      </c>
      <c r="H188" s="65" t="s">
        <v>732</v>
      </c>
      <c r="I188" s="69" t="s">
        <v>733</v>
      </c>
      <c r="J188" s="70" t="s">
        <v>718</v>
      </c>
      <c r="K188" s="70" t="s">
        <v>41</v>
      </c>
      <c r="L188" s="69" t="s">
        <v>672</v>
      </c>
      <c r="M188" s="72" t="s">
        <v>43</v>
      </c>
      <c r="N188" s="72" t="s">
        <v>30</v>
      </c>
    </row>
    <row r="189" s="56" customFormat="true" ht="30" hidden="false" customHeight="false" outlineLevel="0" collapsed="false">
      <c r="A189" s="65" t="s">
        <v>17</v>
      </c>
      <c r="B189" s="66" t="n">
        <v>46192</v>
      </c>
      <c r="C189" s="65" t="s">
        <v>242</v>
      </c>
      <c r="D189" s="65" t="s">
        <v>47</v>
      </c>
      <c r="E189" s="65" t="n">
        <v>74</v>
      </c>
      <c r="F189" s="76" t="s">
        <v>228</v>
      </c>
      <c r="G189" s="68" t="n">
        <v>1720740004</v>
      </c>
      <c r="H189" s="65" t="s">
        <v>734</v>
      </c>
      <c r="I189" s="69"/>
      <c r="J189" s="70" t="s">
        <v>447</v>
      </c>
      <c r="K189" s="79" t="s">
        <v>29</v>
      </c>
      <c r="L189" s="71"/>
      <c r="M189" s="72" t="s">
        <v>43</v>
      </c>
      <c r="N189" s="72" t="s">
        <v>30</v>
      </c>
    </row>
    <row r="190" s="56" customFormat="true" ht="30" hidden="false" customHeight="false" outlineLevel="0" collapsed="false">
      <c r="A190" s="65" t="s">
        <v>17</v>
      </c>
      <c r="B190" s="66" t="n">
        <v>46192</v>
      </c>
      <c r="C190" s="65" t="s">
        <v>46</v>
      </c>
      <c r="D190" s="65" t="s">
        <v>47</v>
      </c>
      <c r="E190" s="65" t="n">
        <v>74</v>
      </c>
      <c r="F190" s="67" t="s">
        <v>228</v>
      </c>
      <c r="G190" s="68" t="n">
        <v>920740254</v>
      </c>
      <c r="H190" s="65" t="s">
        <v>735</v>
      </c>
      <c r="I190" s="69" t="s">
        <v>736</v>
      </c>
      <c r="J190" s="70" t="s">
        <v>737</v>
      </c>
      <c r="K190" s="70" t="s">
        <v>41</v>
      </c>
      <c r="L190" s="71"/>
      <c r="M190" s="72" t="s">
        <v>43</v>
      </c>
      <c r="N190" s="72" t="s">
        <v>30</v>
      </c>
    </row>
    <row r="191" s="56" customFormat="true" ht="30" hidden="false" customHeight="false" outlineLevel="0" collapsed="false">
      <c r="A191" s="65" t="s">
        <v>17</v>
      </c>
      <c r="B191" s="66" t="n">
        <v>46192</v>
      </c>
      <c r="C191" s="65" t="s">
        <v>18</v>
      </c>
      <c r="D191" s="65" t="s">
        <v>47</v>
      </c>
      <c r="E191" s="65" t="n">
        <v>75</v>
      </c>
      <c r="F191" s="67" t="s">
        <v>252</v>
      </c>
      <c r="G191" s="68" t="s">
        <v>738</v>
      </c>
      <c r="H191" s="65" t="s">
        <v>739</v>
      </c>
      <c r="I191" s="69"/>
      <c r="J191" s="70" t="s">
        <v>447</v>
      </c>
      <c r="K191" s="70" t="s">
        <v>29</v>
      </c>
      <c r="L191" s="71"/>
      <c r="M191" s="72" t="s">
        <v>237</v>
      </c>
      <c r="N191" s="72" t="s">
        <v>30</v>
      </c>
    </row>
    <row r="192" s="56" customFormat="true" ht="30" hidden="false" customHeight="false" outlineLevel="0" collapsed="false">
      <c r="A192" s="65" t="s">
        <v>17</v>
      </c>
      <c r="B192" s="66" t="n">
        <v>46192</v>
      </c>
      <c r="C192" s="65" t="s">
        <v>18</v>
      </c>
      <c r="D192" s="65" t="s">
        <v>47</v>
      </c>
      <c r="E192" s="65" t="n">
        <v>75</v>
      </c>
      <c r="F192" s="67" t="s">
        <v>252</v>
      </c>
      <c r="G192" s="68" t="s">
        <v>740</v>
      </c>
      <c r="H192" s="65" t="s">
        <v>741</v>
      </c>
      <c r="I192" s="69" t="s">
        <v>742</v>
      </c>
      <c r="J192" s="70" t="s">
        <v>131</v>
      </c>
      <c r="K192" s="70" t="s">
        <v>743</v>
      </c>
      <c r="L192" s="71"/>
      <c r="M192" s="72" t="s">
        <v>237</v>
      </c>
      <c r="N192" s="72" t="s">
        <v>116</v>
      </c>
    </row>
    <row r="193" s="56" customFormat="true" ht="30" hidden="false" customHeight="false" outlineLevel="0" collapsed="false">
      <c r="A193" s="74" t="s">
        <v>17</v>
      </c>
      <c r="B193" s="75" t="n">
        <v>46192</v>
      </c>
      <c r="C193" s="74" t="s">
        <v>242</v>
      </c>
      <c r="D193" s="74" t="s">
        <v>47</v>
      </c>
      <c r="E193" s="74" t="n">
        <v>76</v>
      </c>
      <c r="F193" s="76" t="s">
        <v>744</v>
      </c>
      <c r="G193" s="77" t="s">
        <v>745</v>
      </c>
      <c r="H193" s="74" t="s">
        <v>746</v>
      </c>
      <c r="I193" s="78" t="s">
        <v>747</v>
      </c>
      <c r="J193" s="79" t="s">
        <v>748</v>
      </c>
      <c r="K193" s="79" t="s">
        <v>183</v>
      </c>
      <c r="L193" s="80" t="s">
        <v>719</v>
      </c>
      <c r="M193" s="81" t="s">
        <v>115</v>
      </c>
      <c r="N193" s="81" t="s">
        <v>30</v>
      </c>
    </row>
    <row r="194" s="56" customFormat="true" ht="30" hidden="false" customHeight="false" outlineLevel="0" collapsed="false">
      <c r="A194" s="74" t="s">
        <v>17</v>
      </c>
      <c r="B194" s="75" t="n">
        <v>46192</v>
      </c>
      <c r="C194" s="74" t="s">
        <v>46</v>
      </c>
      <c r="D194" s="74" t="s">
        <v>47</v>
      </c>
      <c r="E194" s="77" t="s">
        <v>749</v>
      </c>
      <c r="F194" s="76" t="s">
        <v>744</v>
      </c>
      <c r="G194" s="77" t="s">
        <v>750</v>
      </c>
      <c r="H194" s="74" t="s">
        <v>751</v>
      </c>
      <c r="I194" s="78" t="s">
        <v>752</v>
      </c>
      <c r="J194" s="79" t="s">
        <v>517</v>
      </c>
      <c r="K194" s="79" t="s">
        <v>127</v>
      </c>
      <c r="L194" s="80"/>
      <c r="M194" s="81" t="s">
        <v>115</v>
      </c>
      <c r="N194" s="81" t="s">
        <v>115</v>
      </c>
    </row>
    <row r="195" s="56" customFormat="true" ht="30" hidden="false" customHeight="false" outlineLevel="0" collapsed="false">
      <c r="A195" s="74" t="s">
        <v>17</v>
      </c>
      <c r="B195" s="75" t="n">
        <v>46192</v>
      </c>
      <c r="C195" s="74" t="s">
        <v>18</v>
      </c>
      <c r="D195" s="74" t="s">
        <v>47</v>
      </c>
      <c r="E195" s="74" t="n">
        <v>76</v>
      </c>
      <c r="F195" s="76" t="s">
        <v>744</v>
      </c>
      <c r="G195" s="77" t="s">
        <v>753</v>
      </c>
      <c r="H195" s="74" t="s">
        <v>754</v>
      </c>
      <c r="I195" s="78" t="s">
        <v>755</v>
      </c>
      <c r="J195" s="79" t="s">
        <v>131</v>
      </c>
      <c r="K195" s="79" t="s">
        <v>744</v>
      </c>
      <c r="L195" s="80"/>
      <c r="M195" s="81" t="s">
        <v>115</v>
      </c>
      <c r="N195" s="81" t="s">
        <v>115</v>
      </c>
    </row>
    <row r="196" s="56" customFormat="true" ht="30" hidden="false" customHeight="false" outlineLevel="0" collapsed="false">
      <c r="A196" s="74" t="s">
        <v>17</v>
      </c>
      <c r="B196" s="75" t="n">
        <v>46192</v>
      </c>
      <c r="C196" s="74" t="s">
        <v>18</v>
      </c>
      <c r="D196" s="74" t="s">
        <v>47</v>
      </c>
      <c r="E196" s="77" t="s">
        <v>749</v>
      </c>
      <c r="F196" s="76" t="s">
        <v>756</v>
      </c>
      <c r="G196" s="77" t="s">
        <v>757</v>
      </c>
      <c r="H196" s="74" t="s">
        <v>758</v>
      </c>
      <c r="I196" s="78" t="s">
        <v>759</v>
      </c>
      <c r="J196" s="79" t="s">
        <v>517</v>
      </c>
      <c r="K196" s="79" t="s">
        <v>760</v>
      </c>
      <c r="L196" s="80"/>
      <c r="M196" s="81" t="s">
        <v>115</v>
      </c>
      <c r="N196" s="81" t="s">
        <v>565</v>
      </c>
    </row>
    <row r="197" s="56" customFormat="true" ht="30" hidden="false" customHeight="false" outlineLevel="0" collapsed="false">
      <c r="A197" s="74" t="s">
        <v>17</v>
      </c>
      <c r="B197" s="75" t="n">
        <v>46192</v>
      </c>
      <c r="C197" s="74" t="s">
        <v>206</v>
      </c>
      <c r="D197" s="74" t="s">
        <v>47</v>
      </c>
      <c r="E197" s="74" t="n">
        <v>76</v>
      </c>
      <c r="F197" s="76" t="s">
        <v>744</v>
      </c>
      <c r="G197" s="77" t="s">
        <v>761</v>
      </c>
      <c r="H197" s="74" t="s">
        <v>762</v>
      </c>
      <c r="I197" s="78" t="s">
        <v>763</v>
      </c>
      <c r="J197" s="79" t="s">
        <v>503</v>
      </c>
      <c r="K197" s="79" t="s">
        <v>744</v>
      </c>
      <c r="L197" s="80"/>
      <c r="M197" s="81" t="s">
        <v>115</v>
      </c>
      <c r="N197" s="81" t="s">
        <v>115</v>
      </c>
    </row>
    <row r="198" s="56" customFormat="true" ht="30" hidden="false" customHeight="false" outlineLevel="0" collapsed="false">
      <c r="A198" s="65" t="s">
        <v>17</v>
      </c>
      <c r="B198" s="66" t="n">
        <v>46192</v>
      </c>
      <c r="C198" s="65" t="s">
        <v>18</v>
      </c>
      <c r="D198" s="65" t="s">
        <v>47</v>
      </c>
      <c r="E198" s="65" t="n">
        <v>77</v>
      </c>
      <c r="F198" s="67" t="s">
        <v>764</v>
      </c>
      <c r="G198" s="68" t="n">
        <v>1420770012</v>
      </c>
      <c r="H198" s="65" t="s">
        <v>765</v>
      </c>
      <c r="I198" s="69" t="s">
        <v>766</v>
      </c>
      <c r="J198" s="70" t="s">
        <v>131</v>
      </c>
      <c r="K198" s="70" t="s">
        <v>764</v>
      </c>
      <c r="L198" s="71"/>
      <c r="M198" s="72" t="s">
        <v>237</v>
      </c>
      <c r="N198" s="72" t="s">
        <v>237</v>
      </c>
    </row>
    <row r="199" s="56" customFormat="true" ht="30" hidden="false" customHeight="false" outlineLevel="0" collapsed="false">
      <c r="A199" s="65" t="s">
        <v>17</v>
      </c>
      <c r="B199" s="66" t="n">
        <v>46192</v>
      </c>
      <c r="C199" s="65" t="s">
        <v>18</v>
      </c>
      <c r="D199" s="65" t="s">
        <v>47</v>
      </c>
      <c r="E199" s="65" t="n">
        <v>77</v>
      </c>
      <c r="F199" s="67" t="s">
        <v>764</v>
      </c>
      <c r="G199" s="68" t="s">
        <v>767</v>
      </c>
      <c r="H199" s="65" t="s">
        <v>768</v>
      </c>
      <c r="I199" s="69" t="s">
        <v>769</v>
      </c>
      <c r="J199" s="70" t="s">
        <v>503</v>
      </c>
      <c r="K199" s="70" t="s">
        <v>764</v>
      </c>
      <c r="L199" s="71"/>
      <c r="M199" s="72" t="s">
        <v>237</v>
      </c>
      <c r="N199" s="72" t="s">
        <v>237</v>
      </c>
    </row>
    <row r="200" s="56" customFormat="true" ht="30" hidden="false" customHeight="false" outlineLevel="0" collapsed="false">
      <c r="A200" s="65" t="s">
        <v>17</v>
      </c>
      <c r="B200" s="66" t="n">
        <v>46192</v>
      </c>
      <c r="C200" s="65" t="s">
        <v>18</v>
      </c>
      <c r="D200" s="65" t="s">
        <v>47</v>
      </c>
      <c r="E200" s="65" t="n">
        <v>77</v>
      </c>
      <c r="F200" s="67" t="s">
        <v>764</v>
      </c>
      <c r="G200" s="68" t="n">
        <v>920770453</v>
      </c>
      <c r="H200" s="65" t="s">
        <v>770</v>
      </c>
      <c r="I200" s="69"/>
      <c r="J200" s="70" t="s">
        <v>447</v>
      </c>
      <c r="K200" s="70" t="s">
        <v>29</v>
      </c>
      <c r="L200" s="71"/>
      <c r="M200" s="72" t="s">
        <v>237</v>
      </c>
      <c r="N200" s="72" t="s">
        <v>30</v>
      </c>
    </row>
    <row r="201" s="56" customFormat="true" ht="30" hidden="false" customHeight="false" outlineLevel="0" collapsed="false">
      <c r="A201" s="65" t="s">
        <v>17</v>
      </c>
      <c r="B201" s="66" t="n">
        <v>46192</v>
      </c>
      <c r="C201" s="65" t="s">
        <v>18</v>
      </c>
      <c r="D201" s="65" t="s">
        <v>47</v>
      </c>
      <c r="E201" s="65" t="n">
        <v>77</v>
      </c>
      <c r="F201" s="67" t="s">
        <v>764</v>
      </c>
      <c r="G201" s="68" t="n">
        <v>920770231</v>
      </c>
      <c r="H201" s="65" t="s">
        <v>771</v>
      </c>
      <c r="I201" s="69" t="s">
        <v>772</v>
      </c>
      <c r="J201" s="70" t="s">
        <v>131</v>
      </c>
      <c r="K201" s="70" t="s">
        <v>764</v>
      </c>
      <c r="L201" s="71"/>
      <c r="M201" s="72" t="s">
        <v>237</v>
      </c>
      <c r="N201" s="72" t="s">
        <v>237</v>
      </c>
    </row>
    <row r="202" s="56" customFormat="true" ht="30" hidden="false" customHeight="false" outlineLevel="0" collapsed="false">
      <c r="A202" s="65" t="s">
        <v>17</v>
      </c>
      <c r="B202" s="66" t="n">
        <v>46192</v>
      </c>
      <c r="C202" s="65" t="s">
        <v>18</v>
      </c>
      <c r="D202" s="65" t="s">
        <v>47</v>
      </c>
      <c r="E202" s="65" t="n">
        <v>77</v>
      </c>
      <c r="F202" s="67" t="s">
        <v>252</v>
      </c>
      <c r="G202" s="68" t="s">
        <v>773</v>
      </c>
      <c r="H202" s="65" t="s">
        <v>774</v>
      </c>
      <c r="I202" s="69" t="s">
        <v>775</v>
      </c>
      <c r="J202" s="70" t="s">
        <v>106</v>
      </c>
      <c r="K202" s="70" t="s">
        <v>252</v>
      </c>
      <c r="L202" s="71"/>
      <c r="M202" s="72" t="s">
        <v>237</v>
      </c>
      <c r="N202" s="72" t="s">
        <v>237</v>
      </c>
    </row>
    <row r="203" s="56" customFormat="true" ht="30" hidden="false" customHeight="false" outlineLevel="0" collapsed="false">
      <c r="A203" s="65" t="s">
        <v>17</v>
      </c>
      <c r="B203" s="66" t="n">
        <v>46192</v>
      </c>
      <c r="C203" s="65" t="s">
        <v>18</v>
      </c>
      <c r="D203" s="65" t="s">
        <v>47</v>
      </c>
      <c r="E203" s="65" t="n">
        <v>78</v>
      </c>
      <c r="F203" s="67" t="s">
        <v>252</v>
      </c>
      <c r="G203" s="68" t="s">
        <v>776</v>
      </c>
      <c r="H203" s="65" t="s">
        <v>777</v>
      </c>
      <c r="I203" s="69" t="s">
        <v>778</v>
      </c>
      <c r="J203" s="70" t="s">
        <v>106</v>
      </c>
      <c r="K203" s="70" t="s">
        <v>283</v>
      </c>
      <c r="L203" s="71"/>
      <c r="M203" s="72" t="s">
        <v>237</v>
      </c>
      <c r="N203" s="72" t="s">
        <v>237</v>
      </c>
    </row>
    <row r="204" s="56" customFormat="true" ht="30" hidden="false" customHeight="false" outlineLevel="0" collapsed="false">
      <c r="A204" s="65" t="s">
        <v>17</v>
      </c>
      <c r="B204" s="66" t="n">
        <v>46192</v>
      </c>
      <c r="C204" s="65" t="s">
        <v>18</v>
      </c>
      <c r="D204" s="65" t="s">
        <v>47</v>
      </c>
      <c r="E204" s="65" t="n">
        <v>78</v>
      </c>
      <c r="F204" s="67" t="s">
        <v>779</v>
      </c>
      <c r="G204" s="68" t="s">
        <v>780</v>
      </c>
      <c r="H204" s="65" t="s">
        <v>781</v>
      </c>
      <c r="I204" s="69" t="s">
        <v>782</v>
      </c>
      <c r="J204" s="70" t="s">
        <v>464</v>
      </c>
      <c r="K204" s="70" t="s">
        <v>783</v>
      </c>
      <c r="L204" s="71"/>
      <c r="M204" s="72" t="s">
        <v>237</v>
      </c>
      <c r="N204" s="72" t="s">
        <v>116</v>
      </c>
    </row>
    <row r="205" s="56" customFormat="true" ht="30" hidden="false" customHeight="false" outlineLevel="0" collapsed="false">
      <c r="A205" s="74" t="s">
        <v>17</v>
      </c>
      <c r="B205" s="75" t="n">
        <v>46192</v>
      </c>
      <c r="C205" s="74" t="s">
        <v>18</v>
      </c>
      <c r="D205" s="74" t="s">
        <v>47</v>
      </c>
      <c r="E205" s="77" t="n">
        <v>79</v>
      </c>
      <c r="F205" s="76" t="s">
        <v>784</v>
      </c>
      <c r="G205" s="77" t="s">
        <v>785</v>
      </c>
      <c r="H205" s="74" t="s">
        <v>786</v>
      </c>
      <c r="I205" s="78"/>
      <c r="J205" s="79" t="s">
        <v>447</v>
      </c>
      <c r="K205" s="79" t="s">
        <v>29</v>
      </c>
      <c r="L205" s="80"/>
      <c r="M205" s="81" t="s">
        <v>94</v>
      </c>
      <c r="N205" s="81" t="s">
        <v>30</v>
      </c>
    </row>
    <row r="206" s="56" customFormat="true" ht="30" hidden="false" customHeight="false" outlineLevel="0" collapsed="false">
      <c r="A206" s="65" t="s">
        <v>17</v>
      </c>
      <c r="B206" s="66" t="n">
        <v>46192</v>
      </c>
      <c r="C206" s="65" t="s">
        <v>18</v>
      </c>
      <c r="D206" s="65" t="s">
        <v>47</v>
      </c>
      <c r="E206" s="65" t="n">
        <v>82</v>
      </c>
      <c r="F206" s="67" t="s">
        <v>787</v>
      </c>
      <c r="G206" s="68" t="s">
        <v>788</v>
      </c>
      <c r="H206" s="65" t="s">
        <v>789</v>
      </c>
      <c r="I206" s="69"/>
      <c r="J206" s="70" t="s">
        <v>447</v>
      </c>
      <c r="K206" s="70" t="s">
        <v>29</v>
      </c>
      <c r="L206" s="71"/>
      <c r="M206" s="72" t="s">
        <v>66</v>
      </c>
      <c r="N206" s="72" t="s">
        <v>30</v>
      </c>
    </row>
    <row r="207" s="56" customFormat="true" ht="30" hidden="false" customHeight="false" outlineLevel="0" collapsed="false">
      <c r="A207" s="65" t="s">
        <v>17</v>
      </c>
      <c r="B207" s="66" t="n">
        <v>46192</v>
      </c>
      <c r="C207" s="65" t="s">
        <v>18</v>
      </c>
      <c r="D207" s="65" t="s">
        <v>47</v>
      </c>
      <c r="E207" s="65" t="n">
        <v>82</v>
      </c>
      <c r="F207" s="67" t="s">
        <v>787</v>
      </c>
      <c r="G207" s="68" t="s">
        <v>790</v>
      </c>
      <c r="H207" s="65" t="s">
        <v>791</v>
      </c>
      <c r="I207" s="69"/>
      <c r="J207" s="70" t="s">
        <v>447</v>
      </c>
      <c r="K207" s="70" t="s">
        <v>29</v>
      </c>
      <c r="L207" s="71"/>
      <c r="M207" s="72" t="s">
        <v>66</v>
      </c>
      <c r="N207" s="72" t="s">
        <v>30</v>
      </c>
    </row>
    <row r="208" s="56" customFormat="true" ht="38.25" hidden="false" customHeight="true" outlineLevel="0" collapsed="false">
      <c r="A208" s="74" t="s">
        <v>17</v>
      </c>
      <c r="B208" s="75" t="n">
        <v>46192</v>
      </c>
      <c r="C208" s="74" t="s">
        <v>46</v>
      </c>
      <c r="D208" s="74" t="s">
        <v>47</v>
      </c>
      <c r="E208" s="74" t="n">
        <v>83</v>
      </c>
      <c r="F208" s="76" t="s">
        <v>792</v>
      </c>
      <c r="G208" s="77" t="s">
        <v>793</v>
      </c>
      <c r="H208" s="74" t="s">
        <v>794</v>
      </c>
      <c r="I208" s="78" t="s">
        <v>795</v>
      </c>
      <c r="J208" s="79" t="s">
        <v>796</v>
      </c>
      <c r="K208" s="79" t="s">
        <v>797</v>
      </c>
      <c r="L208" s="80" t="s">
        <v>93</v>
      </c>
      <c r="M208" s="81" t="s">
        <v>37</v>
      </c>
      <c r="N208" s="81" t="s">
        <v>30</v>
      </c>
    </row>
    <row r="209" s="56" customFormat="true" ht="30" hidden="false" customHeight="false" outlineLevel="0" collapsed="false">
      <c r="A209" s="74" t="s">
        <v>17</v>
      </c>
      <c r="B209" s="75" t="n">
        <v>46192</v>
      </c>
      <c r="C209" s="74" t="s">
        <v>18</v>
      </c>
      <c r="D209" s="74" t="s">
        <v>47</v>
      </c>
      <c r="E209" s="77" t="n">
        <v>83</v>
      </c>
      <c r="F209" s="76" t="s">
        <v>792</v>
      </c>
      <c r="G209" s="77" t="s">
        <v>798</v>
      </c>
      <c r="H209" s="74" t="s">
        <v>799</v>
      </c>
      <c r="I209" s="78" t="s">
        <v>800</v>
      </c>
      <c r="J209" s="79" t="s">
        <v>801</v>
      </c>
      <c r="K209" s="79" t="s">
        <v>70</v>
      </c>
      <c r="L209" s="80" t="s">
        <v>672</v>
      </c>
      <c r="M209" s="81" t="s">
        <v>37</v>
      </c>
      <c r="N209" s="81" t="s">
        <v>30</v>
      </c>
    </row>
    <row r="210" s="56" customFormat="true" ht="30" hidden="false" customHeight="false" outlineLevel="0" collapsed="false">
      <c r="A210" s="74" t="s">
        <v>17</v>
      </c>
      <c r="B210" s="75" t="n">
        <v>46192</v>
      </c>
      <c r="C210" s="74" t="s">
        <v>18</v>
      </c>
      <c r="D210" s="74" t="s">
        <v>47</v>
      </c>
      <c r="E210" s="74" t="n">
        <v>83</v>
      </c>
      <c r="F210" s="76" t="s">
        <v>792</v>
      </c>
      <c r="G210" s="77" t="s">
        <v>802</v>
      </c>
      <c r="H210" s="74" t="s">
        <v>803</v>
      </c>
      <c r="I210" s="78" t="s">
        <v>804</v>
      </c>
      <c r="J210" s="79" t="s">
        <v>801</v>
      </c>
      <c r="K210" s="79" t="s">
        <v>70</v>
      </c>
      <c r="L210" s="80" t="s">
        <v>672</v>
      </c>
      <c r="M210" s="81" t="s">
        <v>37</v>
      </c>
      <c r="N210" s="81" t="s">
        <v>30</v>
      </c>
    </row>
    <row r="211" s="56" customFormat="true" ht="30" hidden="false" customHeight="false" outlineLevel="0" collapsed="false">
      <c r="A211" s="91" t="s">
        <v>17</v>
      </c>
      <c r="B211" s="100" t="n">
        <v>46192</v>
      </c>
      <c r="C211" s="91" t="s">
        <v>18</v>
      </c>
      <c r="D211" s="91" t="s">
        <v>47</v>
      </c>
      <c r="E211" s="92" t="s">
        <v>805</v>
      </c>
      <c r="F211" s="91" t="s">
        <v>743</v>
      </c>
      <c r="G211" s="91" t="s">
        <v>806</v>
      </c>
      <c r="H211" s="91" t="s">
        <v>807</v>
      </c>
      <c r="I211" s="93" t="s">
        <v>808</v>
      </c>
      <c r="J211" s="94" t="s">
        <v>468</v>
      </c>
      <c r="K211" s="94" t="s">
        <v>70</v>
      </c>
      <c r="L211" s="94" t="s">
        <v>469</v>
      </c>
      <c r="M211" s="95" t="s">
        <v>116</v>
      </c>
      <c r="N211" s="95" t="s">
        <v>30</v>
      </c>
    </row>
    <row r="212" s="56" customFormat="true" ht="30" hidden="false" customHeight="false" outlineLevel="0" collapsed="false">
      <c r="A212" s="74" t="s">
        <v>17</v>
      </c>
      <c r="B212" s="75" t="n">
        <v>46192</v>
      </c>
      <c r="C212" s="74" t="s">
        <v>18</v>
      </c>
      <c r="D212" s="74" t="s">
        <v>47</v>
      </c>
      <c r="E212" s="74" t="n">
        <v>84</v>
      </c>
      <c r="F212" s="76" t="s">
        <v>809</v>
      </c>
      <c r="G212" s="77" t="s">
        <v>810</v>
      </c>
      <c r="H212" s="74" t="s">
        <v>811</v>
      </c>
      <c r="I212" s="78" t="s">
        <v>812</v>
      </c>
      <c r="J212" s="79" t="s">
        <v>503</v>
      </c>
      <c r="K212" s="79" t="s">
        <v>809</v>
      </c>
      <c r="L212" s="80"/>
      <c r="M212" s="81" t="s">
        <v>37</v>
      </c>
      <c r="N212" s="81" t="s">
        <v>37</v>
      </c>
    </row>
    <row r="213" s="56" customFormat="true" ht="30" hidden="false" customHeight="false" outlineLevel="0" collapsed="false">
      <c r="A213" s="74" t="s">
        <v>17</v>
      </c>
      <c r="B213" s="75" t="n">
        <v>46192</v>
      </c>
      <c r="C213" s="74" t="s">
        <v>18</v>
      </c>
      <c r="D213" s="74" t="s">
        <v>47</v>
      </c>
      <c r="E213" s="77" t="n">
        <v>84</v>
      </c>
      <c r="F213" s="76" t="s">
        <v>809</v>
      </c>
      <c r="G213" s="77" t="n">
        <v>1420840012</v>
      </c>
      <c r="H213" s="74" t="s">
        <v>813</v>
      </c>
      <c r="I213" s="78" t="s">
        <v>814</v>
      </c>
      <c r="J213" s="79" t="s">
        <v>106</v>
      </c>
      <c r="K213" s="79" t="s">
        <v>167</v>
      </c>
      <c r="L213" s="80"/>
      <c r="M213" s="81" t="s">
        <v>37</v>
      </c>
      <c r="N213" s="81" t="s">
        <v>126</v>
      </c>
    </row>
    <row r="214" s="56" customFormat="true" ht="30" hidden="false" customHeight="false" outlineLevel="0" collapsed="false">
      <c r="A214" s="91" t="s">
        <v>17</v>
      </c>
      <c r="B214" s="75" t="n">
        <v>46192</v>
      </c>
      <c r="C214" s="74" t="s">
        <v>46</v>
      </c>
      <c r="D214" s="74" t="s">
        <v>47</v>
      </c>
      <c r="E214" s="74" t="n">
        <v>85</v>
      </c>
      <c r="F214" s="76" t="s">
        <v>815</v>
      </c>
      <c r="G214" s="77" t="n">
        <v>920850437</v>
      </c>
      <c r="H214" s="74" t="s">
        <v>816</v>
      </c>
      <c r="I214" s="78"/>
      <c r="J214" s="79" t="s">
        <v>447</v>
      </c>
      <c r="K214" s="79" t="s">
        <v>29</v>
      </c>
      <c r="L214" s="80"/>
      <c r="M214" s="81" t="s">
        <v>166</v>
      </c>
      <c r="N214" s="81" t="s">
        <v>30</v>
      </c>
    </row>
    <row r="215" s="56" customFormat="true" ht="30" hidden="false" customHeight="false" outlineLevel="0" collapsed="false">
      <c r="A215" s="74" t="s">
        <v>17</v>
      </c>
      <c r="B215" s="75" t="n">
        <v>46192</v>
      </c>
      <c r="C215" s="74" t="s">
        <v>18</v>
      </c>
      <c r="D215" s="74" t="s">
        <v>47</v>
      </c>
      <c r="E215" s="77" t="n">
        <v>86</v>
      </c>
      <c r="F215" s="76" t="s">
        <v>817</v>
      </c>
      <c r="G215" s="77" t="s">
        <v>818</v>
      </c>
      <c r="H215" s="74" t="s">
        <v>819</v>
      </c>
      <c r="I215" s="78" t="s">
        <v>820</v>
      </c>
      <c r="J215" s="79" t="s">
        <v>517</v>
      </c>
      <c r="K215" s="79" t="s">
        <v>279</v>
      </c>
      <c r="L215" s="80"/>
      <c r="M215" s="81" t="s">
        <v>94</v>
      </c>
      <c r="N215" s="81" t="s">
        <v>94</v>
      </c>
    </row>
    <row r="216" s="56" customFormat="true" ht="30" hidden="false" customHeight="false" outlineLevel="0" collapsed="false">
      <c r="A216" s="74" t="s">
        <v>17</v>
      </c>
      <c r="B216" s="75" t="n">
        <v>46192</v>
      </c>
      <c r="C216" s="74" t="s">
        <v>18</v>
      </c>
      <c r="D216" s="74" t="s">
        <v>47</v>
      </c>
      <c r="E216" s="77" t="n">
        <v>87</v>
      </c>
      <c r="F216" s="76" t="s">
        <v>518</v>
      </c>
      <c r="G216" s="77" t="n">
        <v>939070056</v>
      </c>
      <c r="H216" s="74" t="s">
        <v>821</v>
      </c>
      <c r="I216" s="78" t="s">
        <v>822</v>
      </c>
      <c r="J216" s="79" t="s">
        <v>131</v>
      </c>
      <c r="K216" s="79" t="s">
        <v>518</v>
      </c>
      <c r="L216" s="80"/>
      <c r="M216" s="81" t="s">
        <v>94</v>
      </c>
      <c r="N216" s="81" t="s">
        <v>94</v>
      </c>
    </row>
    <row r="217" s="56" customFormat="true" ht="30" hidden="false" customHeight="false" outlineLevel="0" collapsed="false">
      <c r="A217" s="65" t="s">
        <v>17</v>
      </c>
      <c r="B217" s="66" t="n">
        <v>46192</v>
      </c>
      <c r="C217" s="65" t="s">
        <v>18</v>
      </c>
      <c r="D217" s="65" t="s">
        <v>47</v>
      </c>
      <c r="E217" s="65" t="n">
        <v>88</v>
      </c>
      <c r="F217" s="67" t="s">
        <v>823</v>
      </c>
      <c r="G217" s="68" t="n">
        <v>1020880016</v>
      </c>
      <c r="H217" s="65" t="s">
        <v>824</v>
      </c>
      <c r="I217" s="69"/>
      <c r="J217" s="70" t="s">
        <v>447</v>
      </c>
      <c r="K217" s="70" t="s">
        <v>250</v>
      </c>
      <c r="L217" s="71"/>
      <c r="M217" s="72" t="s">
        <v>58</v>
      </c>
      <c r="N217" s="72" t="s">
        <v>30</v>
      </c>
    </row>
    <row r="218" s="56" customFormat="true" ht="30" hidden="false" customHeight="false" outlineLevel="0" collapsed="false">
      <c r="A218" s="74" t="s">
        <v>17</v>
      </c>
      <c r="B218" s="75" t="n">
        <v>46192</v>
      </c>
      <c r="C218" s="74" t="s">
        <v>18</v>
      </c>
      <c r="D218" s="74" t="s">
        <v>47</v>
      </c>
      <c r="E218" s="74" t="n">
        <v>90</v>
      </c>
      <c r="F218" s="76" t="s">
        <v>825</v>
      </c>
      <c r="G218" s="77" t="n">
        <v>1620900015</v>
      </c>
      <c r="H218" s="74" t="s">
        <v>826</v>
      </c>
      <c r="I218" s="78" t="s">
        <v>827</v>
      </c>
      <c r="J218" s="79" t="s">
        <v>796</v>
      </c>
      <c r="K218" s="79" t="s">
        <v>828</v>
      </c>
      <c r="L218" s="80" t="s">
        <v>485</v>
      </c>
      <c r="M218" s="81" t="s">
        <v>100</v>
      </c>
      <c r="N218" s="81" t="s">
        <v>30</v>
      </c>
    </row>
    <row r="219" s="56" customFormat="true" ht="30" hidden="false" customHeight="false" outlineLevel="0" collapsed="false">
      <c r="A219" s="65" t="s">
        <v>17</v>
      </c>
      <c r="B219" s="66" t="n">
        <v>46192</v>
      </c>
      <c r="C219" s="65" t="s">
        <v>18</v>
      </c>
      <c r="D219" s="65" t="s">
        <v>47</v>
      </c>
      <c r="E219" s="65" t="n">
        <v>91</v>
      </c>
      <c r="F219" s="67" t="s">
        <v>283</v>
      </c>
      <c r="G219" s="68" t="n">
        <v>920910146</v>
      </c>
      <c r="H219" s="65" t="s">
        <v>829</v>
      </c>
      <c r="I219" s="69" t="s">
        <v>830</v>
      </c>
      <c r="J219" s="70" t="s">
        <v>589</v>
      </c>
      <c r="K219" s="70" t="s">
        <v>41</v>
      </c>
      <c r="L219" s="69" t="s">
        <v>469</v>
      </c>
      <c r="M219" s="72" t="s">
        <v>237</v>
      </c>
      <c r="N219" s="72" t="s">
        <v>30</v>
      </c>
    </row>
    <row r="220" s="56" customFormat="true" ht="30" hidden="false" customHeight="false" outlineLevel="0" collapsed="false">
      <c r="A220" s="65" t="s">
        <v>17</v>
      </c>
      <c r="B220" s="66" t="n">
        <v>46192</v>
      </c>
      <c r="C220" s="65" t="s">
        <v>18</v>
      </c>
      <c r="D220" s="65" t="s">
        <v>47</v>
      </c>
      <c r="E220" s="65" t="n">
        <v>91</v>
      </c>
      <c r="F220" s="67" t="s">
        <v>283</v>
      </c>
      <c r="G220" s="68" t="n">
        <v>1520910005</v>
      </c>
      <c r="H220" s="65" t="s">
        <v>831</v>
      </c>
      <c r="I220" s="69" t="s">
        <v>832</v>
      </c>
      <c r="J220" s="70" t="s">
        <v>131</v>
      </c>
      <c r="K220" s="70" t="s">
        <v>283</v>
      </c>
      <c r="L220" s="71"/>
      <c r="M220" s="72" t="s">
        <v>237</v>
      </c>
      <c r="N220" s="72" t="s">
        <v>237</v>
      </c>
    </row>
    <row r="221" s="56" customFormat="true" ht="34.5" hidden="false" customHeight="true" outlineLevel="0" collapsed="false">
      <c r="A221" s="65" t="s">
        <v>17</v>
      </c>
      <c r="B221" s="66" t="n">
        <v>46192</v>
      </c>
      <c r="C221" s="65" t="s">
        <v>46</v>
      </c>
      <c r="D221" s="65" t="s">
        <v>47</v>
      </c>
      <c r="E221" s="65" t="n">
        <v>92</v>
      </c>
      <c r="F221" s="67" t="s">
        <v>743</v>
      </c>
      <c r="G221" s="68" t="s">
        <v>833</v>
      </c>
      <c r="H221" s="65" t="s">
        <v>834</v>
      </c>
      <c r="I221" s="69" t="s">
        <v>835</v>
      </c>
      <c r="J221" s="70" t="s">
        <v>468</v>
      </c>
      <c r="K221" s="70" t="s">
        <v>70</v>
      </c>
      <c r="L221" s="71" t="s">
        <v>469</v>
      </c>
      <c r="M221" s="72" t="s">
        <v>116</v>
      </c>
      <c r="N221" s="72" t="s">
        <v>30</v>
      </c>
    </row>
    <row r="222" s="56" customFormat="true" ht="30" hidden="false" customHeight="false" outlineLevel="0" collapsed="false">
      <c r="A222" s="65" t="s">
        <v>17</v>
      </c>
      <c r="B222" s="66" t="n">
        <v>46192</v>
      </c>
      <c r="C222" s="65" t="s">
        <v>18</v>
      </c>
      <c r="D222" s="65" t="s">
        <v>47</v>
      </c>
      <c r="E222" s="65" t="n">
        <v>92</v>
      </c>
      <c r="F222" s="67" t="s">
        <v>783</v>
      </c>
      <c r="G222" s="68" t="s">
        <v>836</v>
      </c>
      <c r="H222" s="65" t="s">
        <v>837</v>
      </c>
      <c r="I222" s="69" t="s">
        <v>838</v>
      </c>
      <c r="J222" s="70" t="s">
        <v>589</v>
      </c>
      <c r="K222" s="70" t="s">
        <v>335</v>
      </c>
      <c r="L222" s="69" t="s">
        <v>469</v>
      </c>
      <c r="M222" s="72" t="s">
        <v>116</v>
      </c>
      <c r="N222" s="72" t="s">
        <v>30</v>
      </c>
    </row>
    <row r="223" s="56" customFormat="true" ht="30" hidden="false" customHeight="false" outlineLevel="0" collapsed="false">
      <c r="A223" s="65" t="s">
        <v>17</v>
      </c>
      <c r="B223" s="66" t="n">
        <v>46192</v>
      </c>
      <c r="C223" s="65" t="s">
        <v>206</v>
      </c>
      <c r="D223" s="65" t="s">
        <v>47</v>
      </c>
      <c r="E223" s="65" t="n">
        <v>92</v>
      </c>
      <c r="F223" s="67" t="s">
        <v>222</v>
      </c>
      <c r="G223" s="68" t="s">
        <v>839</v>
      </c>
      <c r="H223" s="65" t="s">
        <v>840</v>
      </c>
      <c r="I223" s="69" t="s">
        <v>841</v>
      </c>
      <c r="J223" s="70" t="s">
        <v>131</v>
      </c>
      <c r="K223" s="70" t="s">
        <v>292</v>
      </c>
      <c r="L223" s="71"/>
      <c r="M223" s="72" t="s">
        <v>116</v>
      </c>
      <c r="N223" s="72" t="s">
        <v>116</v>
      </c>
    </row>
    <row r="224" s="56" customFormat="true" ht="30" hidden="false" customHeight="false" outlineLevel="0" collapsed="false">
      <c r="A224" s="65" t="s">
        <v>17</v>
      </c>
      <c r="B224" s="66" t="n">
        <v>46192</v>
      </c>
      <c r="C224" s="65" t="s">
        <v>206</v>
      </c>
      <c r="D224" s="65" t="s">
        <v>47</v>
      </c>
      <c r="E224" s="65" t="n">
        <v>92</v>
      </c>
      <c r="F224" s="67" t="s">
        <v>222</v>
      </c>
      <c r="G224" s="68" t="s">
        <v>842</v>
      </c>
      <c r="H224" s="65" t="s">
        <v>843</v>
      </c>
      <c r="I224" s="69" t="s">
        <v>844</v>
      </c>
      <c r="J224" s="70" t="s">
        <v>503</v>
      </c>
      <c r="K224" s="70" t="s">
        <v>283</v>
      </c>
      <c r="L224" s="71"/>
      <c r="M224" s="72" t="s">
        <v>116</v>
      </c>
      <c r="N224" s="72" t="s">
        <v>237</v>
      </c>
    </row>
    <row r="225" s="56" customFormat="true" ht="30" hidden="false" customHeight="false" outlineLevel="0" collapsed="false">
      <c r="A225" s="65" t="s">
        <v>17</v>
      </c>
      <c r="B225" s="66" t="n">
        <v>46192</v>
      </c>
      <c r="C225" s="65" t="s">
        <v>206</v>
      </c>
      <c r="D225" s="65" t="s">
        <v>47</v>
      </c>
      <c r="E225" s="65" t="n">
        <v>92</v>
      </c>
      <c r="F225" s="67" t="s">
        <v>743</v>
      </c>
      <c r="G225" s="68" t="s">
        <v>845</v>
      </c>
      <c r="H225" s="65" t="s">
        <v>846</v>
      </c>
      <c r="I225" s="69" t="s">
        <v>847</v>
      </c>
      <c r="J225" s="70" t="s">
        <v>106</v>
      </c>
      <c r="K225" s="70" t="s">
        <v>252</v>
      </c>
      <c r="L225" s="71"/>
      <c r="M225" s="72" t="s">
        <v>116</v>
      </c>
      <c r="N225" s="72" t="s">
        <v>237</v>
      </c>
    </row>
    <row r="226" s="56" customFormat="true" ht="32.25" hidden="false" customHeight="true" outlineLevel="0" collapsed="false">
      <c r="A226" s="65" t="s">
        <v>17</v>
      </c>
      <c r="B226" s="66" t="n">
        <v>46192</v>
      </c>
      <c r="C226" s="65" t="s">
        <v>242</v>
      </c>
      <c r="D226" s="65" t="s">
        <v>47</v>
      </c>
      <c r="E226" s="65" t="n">
        <v>94</v>
      </c>
      <c r="F226" s="67" t="s">
        <v>252</v>
      </c>
      <c r="G226" s="68" t="s">
        <v>848</v>
      </c>
      <c r="H226" s="65" t="s">
        <v>849</v>
      </c>
      <c r="I226" s="69"/>
      <c r="J226" s="70" t="s">
        <v>447</v>
      </c>
      <c r="K226" s="70" t="s">
        <v>29</v>
      </c>
      <c r="L226" s="71"/>
      <c r="M226" s="72" t="s">
        <v>237</v>
      </c>
      <c r="N226" s="72" t="s">
        <v>30</v>
      </c>
    </row>
    <row r="227" s="56" customFormat="true" ht="30" hidden="false" customHeight="false" outlineLevel="0" collapsed="false">
      <c r="A227" s="65" t="s">
        <v>17</v>
      </c>
      <c r="B227" s="66" t="n">
        <v>46192</v>
      </c>
      <c r="C227" s="65" t="s">
        <v>242</v>
      </c>
      <c r="D227" s="65" t="s">
        <v>47</v>
      </c>
      <c r="E227" s="65" t="n">
        <v>94</v>
      </c>
      <c r="F227" s="67" t="s">
        <v>252</v>
      </c>
      <c r="G227" s="68" t="s">
        <v>850</v>
      </c>
      <c r="H227" s="65" t="s">
        <v>851</v>
      </c>
      <c r="I227" s="69"/>
      <c r="J227" s="70" t="s">
        <v>447</v>
      </c>
      <c r="K227" s="70" t="s">
        <v>29</v>
      </c>
      <c r="L227" s="71"/>
      <c r="M227" s="72" t="s">
        <v>237</v>
      </c>
      <c r="N227" s="72" t="s">
        <v>30</v>
      </c>
    </row>
    <row r="228" s="56" customFormat="true" ht="27" hidden="false" customHeight="true" outlineLevel="0" collapsed="false">
      <c r="A228" s="65" t="s">
        <v>17</v>
      </c>
      <c r="B228" s="66" t="n">
        <v>46192</v>
      </c>
      <c r="C228" s="65" t="s">
        <v>242</v>
      </c>
      <c r="D228" s="65" t="s">
        <v>47</v>
      </c>
      <c r="E228" s="65" t="n">
        <v>94</v>
      </c>
      <c r="F228" s="67" t="s">
        <v>252</v>
      </c>
      <c r="G228" s="68" t="s">
        <v>852</v>
      </c>
      <c r="H228" s="65" t="s">
        <v>853</v>
      </c>
      <c r="I228" s="69"/>
      <c r="J228" s="70" t="s">
        <v>447</v>
      </c>
      <c r="K228" s="70" t="s">
        <v>29</v>
      </c>
      <c r="L228" s="71"/>
      <c r="M228" s="72" t="s">
        <v>237</v>
      </c>
      <c r="N228" s="72" t="s">
        <v>30</v>
      </c>
    </row>
    <row r="229" s="56" customFormat="true" ht="30" hidden="false" customHeight="false" outlineLevel="0" collapsed="false">
      <c r="A229" s="65" t="s">
        <v>17</v>
      </c>
      <c r="B229" s="66" t="n">
        <v>46192</v>
      </c>
      <c r="C229" s="65" t="s">
        <v>18</v>
      </c>
      <c r="D229" s="65" t="s">
        <v>47</v>
      </c>
      <c r="E229" s="65" t="n">
        <v>94</v>
      </c>
      <c r="F229" s="67" t="s">
        <v>252</v>
      </c>
      <c r="G229" s="68" t="s">
        <v>854</v>
      </c>
      <c r="H229" s="65" t="s">
        <v>855</v>
      </c>
      <c r="I229" s="69"/>
      <c r="J229" s="70" t="s">
        <v>447</v>
      </c>
      <c r="K229" s="70" t="s">
        <v>250</v>
      </c>
      <c r="L229" s="71"/>
      <c r="M229" s="72" t="s">
        <v>237</v>
      </c>
      <c r="N229" s="72" t="s">
        <v>30</v>
      </c>
    </row>
    <row r="230" s="56" customFormat="true" ht="30" hidden="false" customHeight="false" outlineLevel="0" collapsed="false">
      <c r="A230" s="65" t="s">
        <v>17</v>
      </c>
      <c r="B230" s="66" t="n">
        <v>46192</v>
      </c>
      <c r="C230" s="65" t="s">
        <v>46</v>
      </c>
      <c r="D230" s="65" t="s">
        <v>47</v>
      </c>
      <c r="E230" s="65" t="n">
        <v>95</v>
      </c>
      <c r="F230" s="67" t="s">
        <v>856</v>
      </c>
      <c r="G230" s="68" t="s">
        <v>857</v>
      </c>
      <c r="H230" s="65" t="s">
        <v>858</v>
      </c>
      <c r="I230" s="69" t="s">
        <v>859</v>
      </c>
      <c r="J230" s="70" t="s">
        <v>131</v>
      </c>
      <c r="K230" s="71" t="s">
        <v>860</v>
      </c>
      <c r="L230" s="71" t="s">
        <v>150</v>
      </c>
      <c r="M230" s="72" t="s">
        <v>237</v>
      </c>
      <c r="N230" s="72" t="s">
        <v>30</v>
      </c>
    </row>
    <row r="231" s="56" customFormat="true" ht="30" hidden="false" customHeight="false" outlineLevel="0" collapsed="false">
      <c r="A231" s="65" t="s">
        <v>17</v>
      </c>
      <c r="B231" s="66" t="n">
        <v>46192</v>
      </c>
      <c r="C231" s="65" t="s">
        <v>18</v>
      </c>
      <c r="D231" s="65" t="s">
        <v>47</v>
      </c>
      <c r="E231" s="65" t="n">
        <v>95</v>
      </c>
      <c r="F231" s="67" t="s">
        <v>856</v>
      </c>
      <c r="G231" s="68" t="s">
        <v>861</v>
      </c>
      <c r="H231" s="65" t="s">
        <v>862</v>
      </c>
      <c r="I231" s="69"/>
      <c r="J231" s="70" t="s">
        <v>447</v>
      </c>
      <c r="K231" s="70" t="s">
        <v>250</v>
      </c>
      <c r="L231" s="71"/>
      <c r="M231" s="72" t="s">
        <v>237</v>
      </c>
      <c r="N231" s="72" t="s">
        <v>30</v>
      </c>
    </row>
    <row r="232" s="56" customFormat="true" ht="30" hidden="false" customHeight="false" outlineLevel="0" collapsed="false">
      <c r="A232" s="65" t="s">
        <v>17</v>
      </c>
      <c r="B232" s="66" t="n">
        <v>46192</v>
      </c>
      <c r="C232" s="65" t="s">
        <v>18</v>
      </c>
      <c r="D232" s="65" t="s">
        <v>47</v>
      </c>
      <c r="E232" s="65" t="n">
        <v>95</v>
      </c>
      <c r="F232" s="67" t="s">
        <v>856</v>
      </c>
      <c r="G232" s="68" t="s">
        <v>863</v>
      </c>
      <c r="H232" s="65" t="s">
        <v>864</v>
      </c>
      <c r="I232" s="69" t="s">
        <v>865</v>
      </c>
      <c r="J232" s="70" t="s">
        <v>464</v>
      </c>
      <c r="K232" s="70" t="s">
        <v>856</v>
      </c>
      <c r="L232" s="71"/>
      <c r="M232" s="72" t="s">
        <v>237</v>
      </c>
      <c r="N232" s="72" t="s">
        <v>237</v>
      </c>
    </row>
    <row r="233" s="56" customFormat="true" ht="30" hidden="false" customHeight="false" outlineLevel="0" collapsed="false">
      <c r="A233" s="74" t="s">
        <v>17</v>
      </c>
      <c r="B233" s="75" t="n">
        <v>46192</v>
      </c>
      <c r="C233" s="74" t="s">
        <v>46</v>
      </c>
      <c r="D233" s="74" t="s">
        <v>47</v>
      </c>
      <c r="E233" s="74" t="n">
        <v>971</v>
      </c>
      <c r="F233" s="76" t="s">
        <v>406</v>
      </c>
      <c r="G233" s="77" t="s">
        <v>866</v>
      </c>
      <c r="H233" s="74" t="s">
        <v>867</v>
      </c>
      <c r="I233" s="78" t="s">
        <v>868</v>
      </c>
      <c r="J233" s="79" t="s">
        <v>131</v>
      </c>
      <c r="K233" s="79" t="s">
        <v>856</v>
      </c>
      <c r="L233" s="80"/>
      <c r="M233" s="81" t="s">
        <v>410</v>
      </c>
      <c r="N233" s="81" t="s">
        <v>237</v>
      </c>
    </row>
    <row r="234" s="56" customFormat="true" ht="30" hidden="false" customHeight="false" outlineLevel="0" collapsed="false">
      <c r="A234" s="74" t="s">
        <v>17</v>
      </c>
      <c r="B234" s="75" t="n">
        <v>46192</v>
      </c>
      <c r="C234" s="74" t="s">
        <v>18</v>
      </c>
      <c r="D234" s="74" t="s">
        <v>47</v>
      </c>
      <c r="E234" s="77" t="n">
        <v>971</v>
      </c>
      <c r="F234" s="76" t="s">
        <v>406</v>
      </c>
      <c r="G234" s="77" t="n">
        <v>1139710368</v>
      </c>
      <c r="H234" s="74" t="s">
        <v>869</v>
      </c>
      <c r="I234" s="78" t="s">
        <v>870</v>
      </c>
      <c r="J234" s="79" t="s">
        <v>524</v>
      </c>
      <c r="K234" s="79" t="s">
        <v>406</v>
      </c>
      <c r="L234" s="80"/>
      <c r="M234" s="81" t="s">
        <v>410</v>
      </c>
      <c r="N234" s="81" t="s">
        <v>410</v>
      </c>
    </row>
    <row r="235" s="56" customFormat="true" ht="30" hidden="false" customHeight="false" outlineLevel="0" collapsed="false">
      <c r="A235" s="74" t="s">
        <v>17</v>
      </c>
      <c r="B235" s="75" t="n">
        <v>46192</v>
      </c>
      <c r="C235" s="74" t="s">
        <v>18</v>
      </c>
      <c r="D235" s="74" t="s">
        <v>47</v>
      </c>
      <c r="E235" s="77" t="n">
        <v>971</v>
      </c>
      <c r="F235" s="76" t="s">
        <v>406</v>
      </c>
      <c r="G235" s="77" t="n">
        <v>1139710051</v>
      </c>
      <c r="H235" s="74" t="s">
        <v>871</v>
      </c>
      <c r="I235" s="78" t="s">
        <v>872</v>
      </c>
      <c r="J235" s="79" t="s">
        <v>106</v>
      </c>
      <c r="K235" s="79" t="s">
        <v>406</v>
      </c>
      <c r="L235" s="80"/>
      <c r="M235" s="81" t="s">
        <v>410</v>
      </c>
      <c r="N235" s="81" t="s">
        <v>410</v>
      </c>
    </row>
    <row r="236" s="56" customFormat="true" ht="30" hidden="false" customHeight="false" outlineLevel="0" collapsed="false">
      <c r="A236" s="65" t="s">
        <v>17</v>
      </c>
      <c r="B236" s="66" t="n">
        <v>46192</v>
      </c>
      <c r="C236" s="65" t="s">
        <v>18</v>
      </c>
      <c r="D236" s="65" t="s">
        <v>47</v>
      </c>
      <c r="E236" s="65" t="n">
        <v>972</v>
      </c>
      <c r="F236" s="67" t="s">
        <v>99</v>
      </c>
      <c r="G236" s="68" t="n">
        <v>1439720004</v>
      </c>
      <c r="H236" s="65" t="s">
        <v>873</v>
      </c>
      <c r="I236" s="69" t="s">
        <v>874</v>
      </c>
      <c r="J236" s="70" t="s">
        <v>517</v>
      </c>
      <c r="K236" s="70" t="s">
        <v>99</v>
      </c>
      <c r="L236" s="71"/>
      <c r="M236" s="72" t="s">
        <v>101</v>
      </c>
      <c r="N236" s="72" t="s">
        <v>101</v>
      </c>
    </row>
    <row r="237" s="56" customFormat="true" ht="30" hidden="false" customHeight="false" outlineLevel="0" collapsed="false">
      <c r="A237" s="65" t="s">
        <v>17</v>
      </c>
      <c r="B237" s="66" t="n">
        <v>46192</v>
      </c>
      <c r="C237" s="65" t="s">
        <v>18</v>
      </c>
      <c r="D237" s="65" t="s">
        <v>47</v>
      </c>
      <c r="E237" s="65" t="n">
        <v>976</v>
      </c>
      <c r="F237" s="67" t="s">
        <v>422</v>
      </c>
      <c r="G237" s="68" t="n">
        <v>1139760159</v>
      </c>
      <c r="H237" s="65" t="s">
        <v>875</v>
      </c>
      <c r="I237" s="69" t="s">
        <v>876</v>
      </c>
      <c r="J237" s="70" t="s">
        <v>503</v>
      </c>
      <c r="K237" s="70" t="s">
        <v>422</v>
      </c>
      <c r="L237" s="71"/>
      <c r="M237" s="72" t="s">
        <v>426</v>
      </c>
      <c r="N237" s="72" t="s">
        <v>426</v>
      </c>
    </row>
    <row r="238" s="56" customFormat="true" ht="30" hidden="false" customHeight="false" outlineLevel="0" collapsed="false">
      <c r="A238" s="65" t="s">
        <v>17</v>
      </c>
      <c r="B238" s="66" t="n">
        <v>46192</v>
      </c>
      <c r="C238" s="65" t="s">
        <v>18</v>
      </c>
      <c r="D238" s="65" t="s">
        <v>47</v>
      </c>
      <c r="E238" s="65" t="n">
        <v>976</v>
      </c>
      <c r="F238" s="67" t="s">
        <v>422</v>
      </c>
      <c r="G238" s="68" t="n">
        <v>1639760005</v>
      </c>
      <c r="H238" s="65" t="s">
        <v>877</v>
      </c>
      <c r="I238" s="69" t="s">
        <v>878</v>
      </c>
      <c r="J238" s="70" t="s">
        <v>472</v>
      </c>
      <c r="K238" s="70" t="s">
        <v>422</v>
      </c>
      <c r="L238" s="71"/>
      <c r="M238" s="72" t="s">
        <v>426</v>
      </c>
      <c r="N238" s="72" t="s">
        <v>426</v>
      </c>
    </row>
    <row r="239" s="56" customFormat="true" ht="30" hidden="false" customHeight="false" outlineLevel="0" collapsed="false">
      <c r="A239" s="74" t="s">
        <v>17</v>
      </c>
      <c r="B239" s="75" t="n">
        <v>46192</v>
      </c>
      <c r="C239" s="74" t="s">
        <v>242</v>
      </c>
      <c r="D239" s="74" t="s">
        <v>47</v>
      </c>
      <c r="E239" s="77" t="s">
        <v>879</v>
      </c>
      <c r="F239" s="76" t="s">
        <v>880</v>
      </c>
      <c r="G239" s="77" t="s">
        <v>881</v>
      </c>
      <c r="H239" s="74" t="s">
        <v>882</v>
      </c>
      <c r="I239" s="78"/>
      <c r="J239" s="79" t="s">
        <v>447</v>
      </c>
      <c r="K239" s="79" t="s">
        <v>29</v>
      </c>
      <c r="L239" s="80"/>
      <c r="M239" s="81" t="s">
        <v>38</v>
      </c>
      <c r="N239" s="81" t="s">
        <v>30</v>
      </c>
    </row>
    <row r="240" s="56" customFormat="true" ht="30" hidden="false" customHeight="false" outlineLevel="0" collapsed="false">
      <c r="A240" s="65" t="s">
        <v>17</v>
      </c>
      <c r="B240" s="66" t="n">
        <v>46192</v>
      </c>
      <c r="C240" s="65" t="s">
        <v>18</v>
      </c>
      <c r="D240" s="65" t="s">
        <v>883</v>
      </c>
      <c r="E240" s="65" t="n">
        <v>44</v>
      </c>
      <c r="F240" s="67" t="s">
        <v>884</v>
      </c>
      <c r="G240" s="68" t="s">
        <v>885</v>
      </c>
      <c r="H240" s="65" t="s">
        <v>886</v>
      </c>
      <c r="I240" s="69" t="s">
        <v>887</v>
      </c>
      <c r="J240" s="70" t="s">
        <v>439</v>
      </c>
      <c r="K240" s="70" t="s">
        <v>888</v>
      </c>
      <c r="L240" s="71"/>
      <c r="M240" s="72" t="s">
        <v>435</v>
      </c>
      <c r="N240" s="72" t="s">
        <v>38</v>
      </c>
    </row>
    <row r="241" s="56" customFormat="true" ht="30" hidden="false" customHeight="false" outlineLevel="0" collapsed="false">
      <c r="A241" s="65" t="s">
        <v>17</v>
      </c>
      <c r="B241" s="66" t="n">
        <v>46192</v>
      </c>
      <c r="C241" s="65" t="s">
        <v>18</v>
      </c>
      <c r="D241" s="65" t="s">
        <v>883</v>
      </c>
      <c r="E241" s="65" t="s">
        <v>879</v>
      </c>
      <c r="F241" s="67" t="s">
        <v>888</v>
      </c>
      <c r="G241" s="68" t="s">
        <v>889</v>
      </c>
      <c r="H241" s="65" t="s">
        <v>890</v>
      </c>
      <c r="I241" s="69" t="s">
        <v>891</v>
      </c>
      <c r="J241" s="70" t="s">
        <v>892</v>
      </c>
      <c r="K241" s="70" t="s">
        <v>893</v>
      </c>
      <c r="L241" s="71" t="s">
        <v>150</v>
      </c>
      <c r="M241" s="72" t="s">
        <v>38</v>
      </c>
      <c r="N241" s="72" t="s">
        <v>435</v>
      </c>
    </row>
    <row r="242" s="56" customFormat="true" ht="30" hidden="false" customHeight="false" outlineLevel="0" collapsed="false">
      <c r="A242" s="65" t="s">
        <v>17</v>
      </c>
      <c r="B242" s="66" t="n">
        <v>46192</v>
      </c>
      <c r="C242" s="65" t="s">
        <v>18</v>
      </c>
      <c r="D242" s="65" t="s">
        <v>894</v>
      </c>
      <c r="E242" s="65" t="n">
        <v>22</v>
      </c>
      <c r="F242" s="67" t="s">
        <v>272</v>
      </c>
      <c r="G242" s="68" t="s">
        <v>895</v>
      </c>
      <c r="H242" s="65" t="s">
        <v>896</v>
      </c>
      <c r="I242" s="69"/>
      <c r="J242" s="70" t="s">
        <v>897</v>
      </c>
      <c r="K242" s="70" t="s">
        <v>29</v>
      </c>
      <c r="L242" s="71"/>
      <c r="M242" s="72" t="s">
        <v>166</v>
      </c>
      <c r="N242" s="72" t="s">
        <v>30</v>
      </c>
    </row>
    <row r="243" s="56" customFormat="true" ht="30" hidden="false" customHeight="false" outlineLevel="0" collapsed="false">
      <c r="A243" s="65" t="s">
        <v>17</v>
      </c>
      <c r="B243" s="66" t="n">
        <v>46192</v>
      </c>
      <c r="C243" s="65" t="s">
        <v>290</v>
      </c>
      <c r="D243" s="65" t="s">
        <v>894</v>
      </c>
      <c r="E243" s="65" t="n">
        <v>33</v>
      </c>
      <c r="F243" s="67" t="s">
        <v>279</v>
      </c>
      <c r="G243" s="68" t="s">
        <v>898</v>
      </c>
      <c r="H243" s="65" t="s">
        <v>899</v>
      </c>
      <c r="I243" s="69"/>
      <c r="J243" s="70" t="s">
        <v>897</v>
      </c>
      <c r="K243" s="70" t="s">
        <v>711</v>
      </c>
      <c r="L243" s="71"/>
      <c r="M243" s="72" t="s">
        <v>94</v>
      </c>
      <c r="N243" s="72" t="s">
        <v>30</v>
      </c>
    </row>
    <row r="244" s="56" customFormat="true" ht="30" hidden="false" customHeight="false" outlineLevel="0" collapsed="false">
      <c r="A244" s="65" t="s">
        <v>17</v>
      </c>
      <c r="B244" s="66" t="n">
        <v>46192</v>
      </c>
      <c r="C244" s="65" t="s">
        <v>46</v>
      </c>
      <c r="D244" s="65" t="s">
        <v>894</v>
      </c>
      <c r="E244" s="65" t="n">
        <v>75</v>
      </c>
      <c r="F244" s="67" t="s">
        <v>368</v>
      </c>
      <c r="G244" s="68" t="s">
        <v>900</v>
      </c>
      <c r="H244" s="65" t="s">
        <v>901</v>
      </c>
      <c r="I244" s="69"/>
      <c r="J244" s="70" t="s">
        <v>897</v>
      </c>
      <c r="K244" s="70" t="s">
        <v>29</v>
      </c>
      <c r="L244" s="71"/>
      <c r="M244" s="72" t="s">
        <v>116</v>
      </c>
      <c r="N244" s="72" t="s">
        <v>30</v>
      </c>
    </row>
    <row r="245" s="56" customFormat="true" ht="30" hidden="false" customHeight="false" outlineLevel="0" collapsed="false">
      <c r="A245" s="102" t="s">
        <v>17</v>
      </c>
      <c r="B245" s="103" t="n">
        <v>46178</v>
      </c>
      <c r="C245" s="102" t="s">
        <v>18</v>
      </c>
      <c r="D245" s="102" t="s">
        <v>19</v>
      </c>
      <c r="E245" s="104" t="n">
        <v>6</v>
      </c>
      <c r="F245" s="78" t="s">
        <v>449</v>
      </c>
      <c r="G245" s="102" t="s">
        <v>902</v>
      </c>
      <c r="H245" s="102" t="s">
        <v>903</v>
      </c>
      <c r="I245" s="105" t="s">
        <v>904</v>
      </c>
      <c r="J245" s="105" t="s">
        <v>517</v>
      </c>
      <c r="K245" s="105" t="s">
        <v>449</v>
      </c>
      <c r="L245" s="106" t="s">
        <v>107</v>
      </c>
      <c r="M245" s="107" t="s">
        <v>37</v>
      </c>
      <c r="N245" s="107" t="s">
        <v>37</v>
      </c>
    </row>
    <row r="246" s="56" customFormat="true" ht="30" hidden="false" customHeight="false" outlineLevel="0" collapsed="false">
      <c r="A246" s="102" t="s">
        <v>17</v>
      </c>
      <c r="B246" s="103" t="n">
        <v>46178</v>
      </c>
      <c r="C246" s="102" t="s">
        <v>18</v>
      </c>
      <c r="D246" s="102" t="s">
        <v>19</v>
      </c>
      <c r="E246" s="104" t="n">
        <v>13</v>
      </c>
      <c r="F246" s="78" t="s">
        <v>905</v>
      </c>
      <c r="G246" s="102" t="s">
        <v>906</v>
      </c>
      <c r="H246" s="102" t="s">
        <v>907</v>
      </c>
      <c r="I246" s="105" t="s">
        <v>908</v>
      </c>
      <c r="J246" s="105" t="s">
        <v>56</v>
      </c>
      <c r="K246" s="105" t="s">
        <v>191</v>
      </c>
      <c r="L246" s="106"/>
      <c r="M246" s="107" t="s">
        <v>37</v>
      </c>
      <c r="N246" s="107" t="s">
        <v>100</v>
      </c>
    </row>
    <row r="247" s="56" customFormat="true" ht="30" hidden="false" customHeight="false" outlineLevel="0" collapsed="false">
      <c r="A247" s="102" t="s">
        <v>17</v>
      </c>
      <c r="B247" s="103" t="n">
        <v>46178</v>
      </c>
      <c r="C247" s="102" t="s">
        <v>18</v>
      </c>
      <c r="D247" s="102" t="s">
        <v>19</v>
      </c>
      <c r="E247" s="104" t="s">
        <v>909</v>
      </c>
      <c r="F247" s="78" t="s">
        <v>67</v>
      </c>
      <c r="G247" s="102" t="s">
        <v>910</v>
      </c>
      <c r="H247" s="102" t="s">
        <v>911</v>
      </c>
      <c r="I247" s="105" t="s">
        <v>912</v>
      </c>
      <c r="J247" s="105" t="s">
        <v>286</v>
      </c>
      <c r="K247" s="105" t="s">
        <v>913</v>
      </c>
      <c r="L247" s="106" t="s">
        <v>914</v>
      </c>
      <c r="M247" s="107" t="s">
        <v>37</v>
      </c>
      <c r="N247" s="107" t="s">
        <v>37</v>
      </c>
    </row>
    <row r="248" s="56" customFormat="true" ht="30" hidden="false" customHeight="false" outlineLevel="0" collapsed="false">
      <c r="A248" s="102" t="s">
        <v>17</v>
      </c>
      <c r="B248" s="103" t="n">
        <v>46178</v>
      </c>
      <c r="C248" s="102" t="s">
        <v>18</v>
      </c>
      <c r="D248" s="102" t="s">
        <v>19</v>
      </c>
      <c r="E248" s="104" t="n">
        <v>21</v>
      </c>
      <c r="F248" s="78" t="s">
        <v>509</v>
      </c>
      <c r="G248" s="102" t="s">
        <v>915</v>
      </c>
      <c r="H248" s="102" t="s">
        <v>916</v>
      </c>
      <c r="I248" s="105" t="s">
        <v>917</v>
      </c>
      <c r="J248" s="105" t="s">
        <v>375</v>
      </c>
      <c r="K248" s="105" t="s">
        <v>95</v>
      </c>
      <c r="L248" s="106"/>
      <c r="M248" s="107" t="s">
        <v>100</v>
      </c>
      <c r="N248" s="107" t="s">
        <v>100</v>
      </c>
    </row>
    <row r="249" s="56" customFormat="true" ht="30" hidden="false" customHeight="false" outlineLevel="0" collapsed="false">
      <c r="A249" s="102" t="s">
        <v>108</v>
      </c>
      <c r="B249" s="103" t="n">
        <v>46178</v>
      </c>
      <c r="C249" s="102" t="s">
        <v>109</v>
      </c>
      <c r="D249" s="102" t="s">
        <v>19</v>
      </c>
      <c r="E249" s="104" t="n">
        <v>24</v>
      </c>
      <c r="F249" s="78" t="s">
        <v>88</v>
      </c>
      <c r="G249" s="102" t="s">
        <v>918</v>
      </c>
      <c r="H249" s="102" t="s">
        <v>919</v>
      </c>
      <c r="I249" s="105" t="s">
        <v>920</v>
      </c>
      <c r="J249" s="105" t="s">
        <v>921</v>
      </c>
      <c r="K249" s="108" t="s">
        <v>279</v>
      </c>
      <c r="L249" s="106"/>
      <c r="M249" s="107" t="s">
        <v>94</v>
      </c>
      <c r="N249" s="107" t="s">
        <v>94</v>
      </c>
    </row>
    <row r="250" s="56" customFormat="true" ht="30" hidden="false" customHeight="false" outlineLevel="0" collapsed="false">
      <c r="A250" s="102" t="s">
        <v>17</v>
      </c>
      <c r="B250" s="103" t="n">
        <v>46178</v>
      </c>
      <c r="C250" s="102" t="s">
        <v>18</v>
      </c>
      <c r="D250" s="102" t="s">
        <v>19</v>
      </c>
      <c r="E250" s="104" t="s">
        <v>922</v>
      </c>
      <c r="F250" s="78" t="s">
        <v>95</v>
      </c>
      <c r="G250" s="102" t="s">
        <v>923</v>
      </c>
      <c r="H250" s="102" t="s">
        <v>924</v>
      </c>
      <c r="I250" s="105" t="s">
        <v>925</v>
      </c>
      <c r="J250" s="105" t="s">
        <v>143</v>
      </c>
      <c r="K250" s="109" t="s">
        <v>223</v>
      </c>
      <c r="L250" s="106" t="s">
        <v>93</v>
      </c>
      <c r="M250" s="107" t="s">
        <v>100</v>
      </c>
      <c r="N250" s="107" t="s">
        <v>100</v>
      </c>
    </row>
    <row r="251" s="56" customFormat="true" ht="30" hidden="false" customHeight="false" outlineLevel="0" collapsed="false">
      <c r="A251" s="102" t="s">
        <v>17</v>
      </c>
      <c r="B251" s="103" t="n">
        <v>46178</v>
      </c>
      <c r="C251" s="102" t="s">
        <v>18</v>
      </c>
      <c r="D251" s="102" t="s">
        <v>19</v>
      </c>
      <c r="E251" s="104" t="n">
        <v>28</v>
      </c>
      <c r="F251" s="78" t="s">
        <v>122</v>
      </c>
      <c r="G251" s="102" t="s">
        <v>926</v>
      </c>
      <c r="H251" s="102" t="s">
        <v>927</v>
      </c>
      <c r="I251" s="105" t="s">
        <v>928</v>
      </c>
      <c r="J251" s="105" t="s">
        <v>56</v>
      </c>
      <c r="K251" s="105" t="s">
        <v>180</v>
      </c>
      <c r="L251" s="106"/>
      <c r="M251" s="107" t="s">
        <v>126</v>
      </c>
      <c r="N251" s="107" t="s">
        <v>58</v>
      </c>
    </row>
    <row r="252" s="56" customFormat="true" ht="30" hidden="false" customHeight="false" outlineLevel="0" collapsed="false">
      <c r="A252" s="102" t="s">
        <v>17</v>
      </c>
      <c r="B252" s="103" t="n">
        <v>46178</v>
      </c>
      <c r="C252" s="102" t="s">
        <v>46</v>
      </c>
      <c r="D252" s="102" t="s">
        <v>19</v>
      </c>
      <c r="E252" s="104" t="n">
        <v>31</v>
      </c>
      <c r="F252" s="78" t="s">
        <v>566</v>
      </c>
      <c r="G252" s="102" t="s">
        <v>929</v>
      </c>
      <c r="H252" s="102" t="s">
        <v>930</v>
      </c>
      <c r="I252" s="105" t="s">
        <v>931</v>
      </c>
      <c r="J252" s="105" t="s">
        <v>932</v>
      </c>
      <c r="K252" s="105" t="s">
        <v>95</v>
      </c>
      <c r="L252" s="110"/>
      <c r="M252" s="107" t="s">
        <v>66</v>
      </c>
      <c r="N252" s="107" t="s">
        <v>100</v>
      </c>
    </row>
    <row r="253" s="56" customFormat="true" ht="30" hidden="false" customHeight="false" outlineLevel="0" collapsed="false">
      <c r="A253" s="102" t="s">
        <v>17</v>
      </c>
      <c r="B253" s="103" t="n">
        <v>46178</v>
      </c>
      <c r="C253" s="102" t="s">
        <v>18</v>
      </c>
      <c r="D253" s="102" t="s">
        <v>19</v>
      </c>
      <c r="E253" s="104" t="n">
        <v>33</v>
      </c>
      <c r="F253" s="78" t="s">
        <v>331</v>
      </c>
      <c r="G253" s="102" t="s">
        <v>933</v>
      </c>
      <c r="H253" s="102" t="s">
        <v>934</v>
      </c>
      <c r="I253" s="105" t="s">
        <v>935</v>
      </c>
      <c r="J253" s="105" t="s">
        <v>286</v>
      </c>
      <c r="K253" s="105" t="s">
        <v>279</v>
      </c>
      <c r="L253" s="106"/>
      <c r="M253" s="107" t="s">
        <v>94</v>
      </c>
      <c r="N253" s="107" t="s">
        <v>94</v>
      </c>
    </row>
    <row r="254" s="56" customFormat="true" ht="30" hidden="false" customHeight="false" outlineLevel="0" collapsed="false">
      <c r="A254" s="102" t="s">
        <v>17</v>
      </c>
      <c r="B254" s="103" t="n">
        <v>46178</v>
      </c>
      <c r="C254" s="102" t="s">
        <v>46</v>
      </c>
      <c r="D254" s="102" t="s">
        <v>19</v>
      </c>
      <c r="E254" s="104" t="n">
        <v>34</v>
      </c>
      <c r="F254" s="78" t="s">
        <v>936</v>
      </c>
      <c r="G254" s="102" t="s">
        <v>937</v>
      </c>
      <c r="H254" s="102" t="s">
        <v>938</v>
      </c>
      <c r="I254" s="105"/>
      <c r="J254" s="105" t="s">
        <v>28</v>
      </c>
      <c r="K254" s="105" t="s">
        <v>29</v>
      </c>
      <c r="L254" s="106"/>
      <c r="M254" s="107" t="s">
        <v>66</v>
      </c>
      <c r="N254" s="107" t="s">
        <v>30</v>
      </c>
    </row>
    <row r="255" s="56" customFormat="true" ht="30" hidden="false" customHeight="false" outlineLevel="0" collapsed="false">
      <c r="A255" s="102" t="s">
        <v>17</v>
      </c>
      <c r="B255" s="103" t="n">
        <v>46178</v>
      </c>
      <c r="C255" s="102" t="s">
        <v>18</v>
      </c>
      <c r="D255" s="102" t="s">
        <v>19</v>
      </c>
      <c r="E255" s="104" t="n">
        <v>34</v>
      </c>
      <c r="F255" s="78" t="s">
        <v>905</v>
      </c>
      <c r="G255" s="102" t="n">
        <v>939110081</v>
      </c>
      <c r="H255" s="102" t="s">
        <v>939</v>
      </c>
      <c r="I255" s="102" t="s">
        <v>940</v>
      </c>
      <c r="J255" s="105" t="s">
        <v>78</v>
      </c>
      <c r="K255" s="105" t="s">
        <v>905</v>
      </c>
      <c r="L255" s="106"/>
      <c r="M255" s="107" t="s">
        <v>37</v>
      </c>
      <c r="N255" s="107" t="s">
        <v>37</v>
      </c>
    </row>
    <row r="256" s="56" customFormat="true" ht="30" hidden="false" customHeight="false" outlineLevel="0" collapsed="false">
      <c r="A256" s="102" t="s">
        <v>17</v>
      </c>
      <c r="B256" s="103" t="n">
        <v>46178</v>
      </c>
      <c r="C256" s="102" t="s">
        <v>18</v>
      </c>
      <c r="D256" s="102" t="s">
        <v>19</v>
      </c>
      <c r="E256" s="104" t="n">
        <v>35</v>
      </c>
      <c r="F256" s="78" t="s">
        <v>585</v>
      </c>
      <c r="G256" s="102" t="s">
        <v>941</v>
      </c>
      <c r="H256" s="102" t="s">
        <v>942</v>
      </c>
      <c r="I256" s="105" t="s">
        <v>943</v>
      </c>
      <c r="J256" s="105" t="s">
        <v>944</v>
      </c>
      <c r="K256" s="105" t="s">
        <v>585</v>
      </c>
      <c r="L256" s="106"/>
      <c r="M256" s="107" t="s">
        <v>565</v>
      </c>
      <c r="N256" s="107" t="s">
        <v>565</v>
      </c>
    </row>
    <row r="257" s="56" customFormat="true" ht="30" hidden="false" customHeight="false" outlineLevel="0" collapsed="false">
      <c r="A257" s="102" t="s">
        <v>17</v>
      </c>
      <c r="B257" s="103" t="n">
        <v>46178</v>
      </c>
      <c r="C257" s="102" t="s">
        <v>18</v>
      </c>
      <c r="D257" s="102" t="s">
        <v>19</v>
      </c>
      <c r="E257" s="104" t="s">
        <v>584</v>
      </c>
      <c r="F257" s="78" t="s">
        <v>945</v>
      </c>
      <c r="G257" s="102" t="s">
        <v>946</v>
      </c>
      <c r="H257" s="102" t="s">
        <v>947</v>
      </c>
      <c r="I257" s="105" t="s">
        <v>948</v>
      </c>
      <c r="J257" s="105" t="s">
        <v>91</v>
      </c>
      <c r="K257" s="78" t="s">
        <v>311</v>
      </c>
      <c r="L257" s="106" t="s">
        <v>93</v>
      </c>
      <c r="M257" s="107" t="s">
        <v>565</v>
      </c>
      <c r="N257" s="107" t="s">
        <v>30</v>
      </c>
    </row>
    <row r="258" s="56" customFormat="true" ht="30" hidden="false" customHeight="false" outlineLevel="0" collapsed="false">
      <c r="A258" s="102" t="s">
        <v>17</v>
      </c>
      <c r="B258" s="103" t="n">
        <v>46178</v>
      </c>
      <c r="C258" s="102" t="s">
        <v>18</v>
      </c>
      <c r="D258" s="102" t="s">
        <v>19</v>
      </c>
      <c r="E258" s="104" t="n">
        <v>35</v>
      </c>
      <c r="F258" s="78" t="s">
        <v>581</v>
      </c>
      <c r="G258" s="102" t="s">
        <v>949</v>
      </c>
      <c r="H258" s="102" t="s">
        <v>950</v>
      </c>
      <c r="I258" s="105" t="s">
        <v>951</v>
      </c>
      <c r="J258" s="105" t="s">
        <v>173</v>
      </c>
      <c r="K258" s="105" t="s">
        <v>167</v>
      </c>
      <c r="L258" s="106"/>
      <c r="M258" s="107" t="s">
        <v>565</v>
      </c>
      <c r="N258" s="107" t="s">
        <v>126</v>
      </c>
    </row>
    <row r="259" s="56" customFormat="true" ht="30" hidden="false" customHeight="false" outlineLevel="0" collapsed="false">
      <c r="A259" s="102" t="s">
        <v>17</v>
      </c>
      <c r="B259" s="103" t="n">
        <v>46178</v>
      </c>
      <c r="C259" s="102" t="s">
        <v>18</v>
      </c>
      <c r="D259" s="102" t="s">
        <v>19</v>
      </c>
      <c r="E259" s="104" t="n">
        <v>35</v>
      </c>
      <c r="F259" s="78" t="s">
        <v>581</v>
      </c>
      <c r="G259" s="102" t="s">
        <v>952</v>
      </c>
      <c r="H259" s="102" t="s">
        <v>953</v>
      </c>
      <c r="I259" s="105"/>
      <c r="J259" s="105" t="s">
        <v>28</v>
      </c>
      <c r="K259" s="108" t="s">
        <v>954</v>
      </c>
      <c r="L259" s="106"/>
      <c r="M259" s="107" t="s">
        <v>565</v>
      </c>
      <c r="N259" s="107" t="s">
        <v>30</v>
      </c>
    </row>
    <row r="260" s="56" customFormat="true" ht="30" hidden="false" customHeight="false" outlineLevel="0" collapsed="false">
      <c r="A260" s="102" t="s">
        <v>17</v>
      </c>
      <c r="B260" s="103" t="n">
        <v>46178</v>
      </c>
      <c r="C260" s="102" t="s">
        <v>46</v>
      </c>
      <c r="D260" s="102" t="s">
        <v>19</v>
      </c>
      <c r="E260" s="104" t="n">
        <v>42</v>
      </c>
      <c r="F260" s="78" t="s">
        <v>955</v>
      </c>
      <c r="G260" s="102" t="s">
        <v>956</v>
      </c>
      <c r="H260" s="102" t="s">
        <v>957</v>
      </c>
      <c r="I260" s="105" t="s">
        <v>958</v>
      </c>
      <c r="J260" s="105" t="s">
        <v>87</v>
      </c>
      <c r="K260" s="105" t="s">
        <v>955</v>
      </c>
      <c r="L260" s="106" t="s">
        <v>914</v>
      </c>
      <c r="M260" s="107" t="s">
        <v>43</v>
      </c>
      <c r="N260" s="107" t="s">
        <v>43</v>
      </c>
    </row>
    <row r="261" s="56" customFormat="true" ht="30" hidden="false" customHeight="false" outlineLevel="0" collapsed="false">
      <c r="A261" s="102" t="s">
        <v>17</v>
      </c>
      <c r="B261" s="103" t="n">
        <v>46178</v>
      </c>
      <c r="C261" s="102" t="s">
        <v>18</v>
      </c>
      <c r="D261" s="102" t="s">
        <v>19</v>
      </c>
      <c r="E261" s="104" t="n">
        <v>43</v>
      </c>
      <c r="F261" s="78" t="s">
        <v>154</v>
      </c>
      <c r="G261" s="102" t="s">
        <v>959</v>
      </c>
      <c r="H261" s="102" t="s">
        <v>960</v>
      </c>
      <c r="I261" s="105" t="s">
        <v>961</v>
      </c>
      <c r="J261" s="105" t="s">
        <v>78</v>
      </c>
      <c r="K261" s="105" t="s">
        <v>154</v>
      </c>
      <c r="L261" s="106"/>
      <c r="M261" s="107" t="s">
        <v>43</v>
      </c>
      <c r="N261" s="107" t="s">
        <v>43</v>
      </c>
    </row>
    <row r="262" s="56" customFormat="true" ht="30" hidden="false" customHeight="false" outlineLevel="0" collapsed="false">
      <c r="A262" s="102" t="s">
        <v>17</v>
      </c>
      <c r="B262" s="103" t="n">
        <v>46178</v>
      </c>
      <c r="C262" s="102" t="s">
        <v>18</v>
      </c>
      <c r="D262" s="102" t="s">
        <v>19</v>
      </c>
      <c r="E262" s="104" t="n">
        <v>43</v>
      </c>
      <c r="F262" s="78" t="s">
        <v>159</v>
      </c>
      <c r="G262" s="102" t="s">
        <v>962</v>
      </c>
      <c r="H262" s="102" t="s">
        <v>963</v>
      </c>
      <c r="I262" s="105" t="s">
        <v>964</v>
      </c>
      <c r="J262" s="105" t="s">
        <v>375</v>
      </c>
      <c r="K262" s="105" t="s">
        <v>159</v>
      </c>
      <c r="L262" s="106"/>
      <c r="M262" s="107" t="s">
        <v>43</v>
      </c>
      <c r="N262" s="107" t="s">
        <v>43</v>
      </c>
    </row>
    <row r="263" s="56" customFormat="true" ht="30" hidden="false" customHeight="false" outlineLevel="0" collapsed="false">
      <c r="A263" s="102" t="s">
        <v>108</v>
      </c>
      <c r="B263" s="103" t="n">
        <v>46178</v>
      </c>
      <c r="C263" s="102" t="s">
        <v>109</v>
      </c>
      <c r="D263" s="102" t="s">
        <v>19</v>
      </c>
      <c r="E263" s="104" t="n">
        <v>44</v>
      </c>
      <c r="F263" s="78" t="s">
        <v>965</v>
      </c>
      <c r="G263" s="102" t="s">
        <v>966</v>
      </c>
      <c r="H263" s="102" t="s">
        <v>967</v>
      </c>
      <c r="I263" s="105" t="s">
        <v>968</v>
      </c>
      <c r="J263" s="105" t="s">
        <v>969</v>
      </c>
      <c r="K263" s="105" t="s">
        <v>564</v>
      </c>
      <c r="L263" s="106"/>
      <c r="M263" s="107" t="s">
        <v>166</v>
      </c>
      <c r="N263" s="107" t="s">
        <v>565</v>
      </c>
    </row>
    <row r="264" s="56" customFormat="true" ht="30" hidden="false" customHeight="false" outlineLevel="0" collapsed="false">
      <c r="A264" s="102" t="s">
        <v>17</v>
      </c>
      <c r="B264" s="103" t="n">
        <v>46178</v>
      </c>
      <c r="C264" s="102" t="s">
        <v>18</v>
      </c>
      <c r="D264" s="102" t="s">
        <v>19</v>
      </c>
      <c r="E264" s="104" t="n">
        <v>51</v>
      </c>
      <c r="F264" s="78" t="s">
        <v>184</v>
      </c>
      <c r="G264" s="102" t="s">
        <v>970</v>
      </c>
      <c r="H264" s="102" t="s">
        <v>971</v>
      </c>
      <c r="I264" s="105" t="s">
        <v>972</v>
      </c>
      <c r="J264" s="105" t="s">
        <v>78</v>
      </c>
      <c r="K264" s="105" t="s">
        <v>184</v>
      </c>
      <c r="L264" s="106"/>
      <c r="M264" s="107" t="s">
        <v>58</v>
      </c>
      <c r="N264" s="107" t="s">
        <v>58</v>
      </c>
    </row>
    <row r="265" s="56" customFormat="true" ht="30" hidden="false" customHeight="false" outlineLevel="0" collapsed="false">
      <c r="A265" s="102" t="s">
        <v>108</v>
      </c>
      <c r="B265" s="103" t="n">
        <v>46178</v>
      </c>
      <c r="C265" s="102" t="s">
        <v>298</v>
      </c>
      <c r="D265" s="102" t="s">
        <v>19</v>
      </c>
      <c r="E265" s="104" t="n">
        <v>54</v>
      </c>
      <c r="F265" s="78" t="s">
        <v>513</v>
      </c>
      <c r="G265" s="102" t="s">
        <v>973</v>
      </c>
      <c r="H265" s="102" t="s">
        <v>974</v>
      </c>
      <c r="I265" s="105" t="s">
        <v>975</v>
      </c>
      <c r="J265" s="105" t="s">
        <v>286</v>
      </c>
      <c r="K265" s="105" t="s">
        <v>41</v>
      </c>
      <c r="L265" s="106" t="s">
        <v>150</v>
      </c>
      <c r="M265" s="107" t="s">
        <v>58</v>
      </c>
      <c r="N265" s="107" t="s">
        <v>30</v>
      </c>
    </row>
    <row r="266" s="56" customFormat="true" ht="30" hidden="false" customHeight="false" outlineLevel="0" collapsed="false">
      <c r="A266" s="102" t="s">
        <v>17</v>
      </c>
      <c r="B266" s="103" t="n">
        <v>46178</v>
      </c>
      <c r="C266" s="102" t="s">
        <v>18</v>
      </c>
      <c r="D266" s="102" t="s">
        <v>19</v>
      </c>
      <c r="E266" s="104" t="n">
        <v>58</v>
      </c>
      <c r="F266" s="78" t="s">
        <v>191</v>
      </c>
      <c r="G266" s="102" t="s">
        <v>976</v>
      </c>
      <c r="H266" s="102" t="s">
        <v>977</v>
      </c>
      <c r="I266" s="105" t="s">
        <v>978</v>
      </c>
      <c r="J266" s="105" t="s">
        <v>91</v>
      </c>
      <c r="K266" s="105" t="s">
        <v>979</v>
      </c>
      <c r="L266" s="106"/>
      <c r="M266" s="107" t="s">
        <v>100</v>
      </c>
      <c r="N266" s="107" t="s">
        <v>58</v>
      </c>
    </row>
    <row r="267" s="56" customFormat="true" ht="30" hidden="false" customHeight="false" outlineLevel="0" collapsed="false">
      <c r="A267" s="102" t="s">
        <v>17</v>
      </c>
      <c r="B267" s="103" t="n">
        <v>46178</v>
      </c>
      <c r="C267" s="102" t="s">
        <v>18</v>
      </c>
      <c r="D267" s="102" t="s">
        <v>19</v>
      </c>
      <c r="E267" s="104" t="n">
        <v>59</v>
      </c>
      <c r="F267" s="78" t="s">
        <v>198</v>
      </c>
      <c r="G267" s="102" t="s">
        <v>980</v>
      </c>
      <c r="H267" s="102" t="s">
        <v>981</v>
      </c>
      <c r="I267" s="105" t="s">
        <v>982</v>
      </c>
      <c r="J267" s="105" t="s">
        <v>56</v>
      </c>
      <c r="K267" s="105" t="s">
        <v>983</v>
      </c>
      <c r="L267" s="106"/>
      <c r="M267" s="107" t="s">
        <v>25</v>
      </c>
      <c r="N267" s="107" t="s">
        <v>25</v>
      </c>
    </row>
    <row r="268" s="56" customFormat="true" ht="30" hidden="false" customHeight="false" outlineLevel="0" collapsed="false">
      <c r="A268" s="102" t="s">
        <v>17</v>
      </c>
      <c r="B268" s="103" t="n">
        <v>46178</v>
      </c>
      <c r="C268" s="102" t="s">
        <v>18</v>
      </c>
      <c r="D268" s="102" t="s">
        <v>19</v>
      </c>
      <c r="E268" s="104" t="n">
        <v>59</v>
      </c>
      <c r="F268" s="78" t="s">
        <v>194</v>
      </c>
      <c r="G268" s="102" t="s">
        <v>984</v>
      </c>
      <c r="H268" s="102" t="s">
        <v>985</v>
      </c>
      <c r="I268" s="105" t="s">
        <v>986</v>
      </c>
      <c r="J268" s="105" t="s">
        <v>375</v>
      </c>
      <c r="K268" s="105" t="s">
        <v>194</v>
      </c>
      <c r="L268" s="106"/>
      <c r="M268" s="107" t="s">
        <v>25</v>
      </c>
      <c r="N268" s="107" t="s">
        <v>25</v>
      </c>
    </row>
    <row r="269" s="56" customFormat="true" ht="30" hidden="false" customHeight="false" outlineLevel="0" collapsed="false">
      <c r="A269" s="102" t="s">
        <v>17</v>
      </c>
      <c r="B269" s="103" t="n">
        <v>46178</v>
      </c>
      <c r="C269" s="102" t="s">
        <v>18</v>
      </c>
      <c r="D269" s="102" t="s">
        <v>19</v>
      </c>
      <c r="E269" s="104" t="n">
        <v>61</v>
      </c>
      <c r="F269" s="78" t="s">
        <v>202</v>
      </c>
      <c r="G269" s="102" t="s">
        <v>987</v>
      </c>
      <c r="H269" s="102" t="s">
        <v>988</v>
      </c>
      <c r="I269" s="105" t="s">
        <v>989</v>
      </c>
      <c r="J269" s="105" t="s">
        <v>91</v>
      </c>
      <c r="K269" s="78" t="s">
        <v>311</v>
      </c>
      <c r="L269" s="106"/>
      <c r="M269" s="107" t="s">
        <v>115</v>
      </c>
      <c r="N269" s="107" t="s">
        <v>30</v>
      </c>
    </row>
    <row r="270" s="56" customFormat="true" ht="30" hidden="false" customHeight="false" outlineLevel="0" collapsed="false">
      <c r="A270" s="102" t="s">
        <v>17</v>
      </c>
      <c r="B270" s="103" t="n">
        <v>46178</v>
      </c>
      <c r="C270" s="102" t="s">
        <v>18</v>
      </c>
      <c r="D270" s="102" t="s">
        <v>19</v>
      </c>
      <c r="E270" s="104" t="n">
        <v>62</v>
      </c>
      <c r="F270" s="78" t="s">
        <v>194</v>
      </c>
      <c r="G270" s="102" t="s">
        <v>990</v>
      </c>
      <c r="H270" s="102" t="s">
        <v>991</v>
      </c>
      <c r="I270" s="105" t="s">
        <v>992</v>
      </c>
      <c r="J270" s="105" t="s">
        <v>375</v>
      </c>
      <c r="K270" s="105" t="s">
        <v>440</v>
      </c>
      <c r="L270" s="106"/>
      <c r="M270" s="107" t="s">
        <v>25</v>
      </c>
      <c r="N270" s="107" t="s">
        <v>25</v>
      </c>
    </row>
    <row r="271" s="56" customFormat="true" ht="30" hidden="false" customHeight="false" outlineLevel="0" collapsed="false">
      <c r="A271" s="102" t="s">
        <v>108</v>
      </c>
      <c r="B271" s="103" t="n">
        <v>46178</v>
      </c>
      <c r="C271" s="102" t="s">
        <v>109</v>
      </c>
      <c r="D271" s="102" t="s">
        <v>19</v>
      </c>
      <c r="E271" s="104" t="n">
        <v>63</v>
      </c>
      <c r="F271" s="78" t="s">
        <v>993</v>
      </c>
      <c r="G271" s="102" t="s">
        <v>994</v>
      </c>
      <c r="H271" s="102" t="s">
        <v>995</v>
      </c>
      <c r="I271" s="105" t="s">
        <v>996</v>
      </c>
      <c r="J271" s="105" t="s">
        <v>997</v>
      </c>
      <c r="K271" s="105" t="s">
        <v>993</v>
      </c>
      <c r="L271" s="106"/>
      <c r="M271" s="107" t="s">
        <v>43</v>
      </c>
      <c r="N271" s="107" t="s">
        <v>43</v>
      </c>
    </row>
    <row r="272" s="56" customFormat="true" ht="30" hidden="false" customHeight="false" outlineLevel="0" collapsed="false">
      <c r="A272" s="102" t="s">
        <v>108</v>
      </c>
      <c r="B272" s="103" t="n">
        <v>46178</v>
      </c>
      <c r="C272" s="102" t="s">
        <v>109</v>
      </c>
      <c r="D272" s="102" t="s">
        <v>19</v>
      </c>
      <c r="E272" s="104" t="n">
        <v>64</v>
      </c>
      <c r="F272" s="78" t="s">
        <v>279</v>
      </c>
      <c r="G272" s="102" t="s">
        <v>998</v>
      </c>
      <c r="H272" s="102" t="s">
        <v>999</v>
      </c>
      <c r="I272" s="105" t="s">
        <v>1000</v>
      </c>
      <c r="J272" s="105" t="s">
        <v>326</v>
      </c>
      <c r="K272" s="105" t="s">
        <v>41</v>
      </c>
      <c r="L272" s="110" t="s">
        <v>150</v>
      </c>
      <c r="M272" s="107" t="s">
        <v>94</v>
      </c>
      <c r="N272" s="107" t="s">
        <v>30</v>
      </c>
    </row>
    <row r="273" s="56" customFormat="true" ht="30" hidden="false" customHeight="false" outlineLevel="0" collapsed="false">
      <c r="A273" s="102" t="s">
        <v>17</v>
      </c>
      <c r="B273" s="103" t="n">
        <v>46178</v>
      </c>
      <c r="C273" s="102" t="s">
        <v>46</v>
      </c>
      <c r="D273" s="102" t="s">
        <v>19</v>
      </c>
      <c r="E273" s="104" t="n">
        <v>66</v>
      </c>
      <c r="F273" s="78" t="s">
        <v>1001</v>
      </c>
      <c r="G273" s="102" t="s">
        <v>1002</v>
      </c>
      <c r="H273" s="102" t="s">
        <v>1003</v>
      </c>
      <c r="I273" s="105"/>
      <c r="J273" s="105" t="s">
        <v>28</v>
      </c>
      <c r="K273" s="105" t="s">
        <v>250</v>
      </c>
      <c r="L273" s="106" t="s">
        <v>1004</v>
      </c>
      <c r="M273" s="107" t="s">
        <v>66</v>
      </c>
      <c r="N273" s="107" t="s">
        <v>30</v>
      </c>
    </row>
    <row r="274" s="56" customFormat="true" ht="30" hidden="false" customHeight="false" outlineLevel="0" collapsed="false">
      <c r="A274" s="102" t="s">
        <v>17</v>
      </c>
      <c r="B274" s="103" t="n">
        <v>46178</v>
      </c>
      <c r="C274" s="102" t="s">
        <v>18</v>
      </c>
      <c r="D274" s="102" t="s">
        <v>19</v>
      </c>
      <c r="E274" s="104" t="n">
        <v>68</v>
      </c>
      <c r="F274" s="78" t="s">
        <v>1005</v>
      </c>
      <c r="G274" s="102" t="s">
        <v>1006</v>
      </c>
      <c r="H274" s="102" t="s">
        <v>1007</v>
      </c>
      <c r="I274" s="105" t="s">
        <v>1008</v>
      </c>
      <c r="J274" s="105" t="s">
        <v>375</v>
      </c>
      <c r="K274" s="105" t="s">
        <v>1009</v>
      </c>
      <c r="L274" s="106"/>
      <c r="M274" s="107" t="s">
        <v>58</v>
      </c>
      <c r="N274" s="107" t="s">
        <v>58</v>
      </c>
    </row>
    <row r="275" s="56" customFormat="true" ht="30" hidden="false" customHeight="false" outlineLevel="0" collapsed="false">
      <c r="A275" s="102" t="s">
        <v>17</v>
      </c>
      <c r="B275" s="103" t="n">
        <v>46178</v>
      </c>
      <c r="C275" s="102" t="s">
        <v>18</v>
      </c>
      <c r="D275" s="102" t="s">
        <v>19</v>
      </c>
      <c r="E275" s="104" t="n">
        <v>68</v>
      </c>
      <c r="F275" s="78" t="s">
        <v>1005</v>
      </c>
      <c r="G275" s="102" t="n">
        <v>1820680016</v>
      </c>
      <c r="H275" s="102" t="s">
        <v>1010</v>
      </c>
      <c r="I275" s="105" t="s">
        <v>1011</v>
      </c>
      <c r="J275" s="105" t="s">
        <v>286</v>
      </c>
      <c r="K275" s="105" t="s">
        <v>1005</v>
      </c>
      <c r="L275" s="106"/>
      <c r="M275" s="107" t="s">
        <v>58</v>
      </c>
      <c r="N275" s="107" t="s">
        <v>58</v>
      </c>
    </row>
    <row r="276" s="56" customFormat="true" ht="30" hidden="false" customHeight="false" outlineLevel="0" collapsed="false">
      <c r="A276" s="102" t="s">
        <v>17</v>
      </c>
      <c r="B276" s="103" t="n">
        <v>46178</v>
      </c>
      <c r="C276" s="102" t="s">
        <v>18</v>
      </c>
      <c r="D276" s="102" t="s">
        <v>19</v>
      </c>
      <c r="E276" s="104" t="n">
        <v>69</v>
      </c>
      <c r="F276" s="78" t="s">
        <v>153</v>
      </c>
      <c r="G276" s="102" t="s">
        <v>1012</v>
      </c>
      <c r="H276" s="102" t="s">
        <v>1013</v>
      </c>
      <c r="I276" s="105" t="s">
        <v>1014</v>
      </c>
      <c r="J276" s="105" t="s">
        <v>286</v>
      </c>
      <c r="K276" s="105" t="s">
        <v>1015</v>
      </c>
      <c r="L276" s="106"/>
      <c r="M276" s="107" t="s">
        <v>43</v>
      </c>
      <c r="N276" s="107" t="s">
        <v>43</v>
      </c>
    </row>
    <row r="277" s="56" customFormat="true" ht="30" hidden="false" customHeight="false" outlineLevel="0" collapsed="false">
      <c r="A277" s="102" t="s">
        <v>17</v>
      </c>
      <c r="B277" s="103" t="n">
        <v>46178</v>
      </c>
      <c r="C277" s="102" t="s">
        <v>18</v>
      </c>
      <c r="D277" s="102" t="s">
        <v>19</v>
      </c>
      <c r="E277" s="104" t="n">
        <v>69</v>
      </c>
      <c r="F277" s="78" t="s">
        <v>153</v>
      </c>
      <c r="G277" s="102" t="s">
        <v>1016</v>
      </c>
      <c r="H277" s="102" t="s">
        <v>1017</v>
      </c>
      <c r="I277" s="105" t="s">
        <v>1018</v>
      </c>
      <c r="J277" s="105" t="s">
        <v>91</v>
      </c>
      <c r="K277" s="105" t="s">
        <v>1019</v>
      </c>
      <c r="L277" s="106"/>
      <c r="M277" s="107" t="s">
        <v>43</v>
      </c>
      <c r="N277" s="107" t="s">
        <v>43</v>
      </c>
    </row>
    <row r="278" s="56" customFormat="true" ht="30" hidden="false" customHeight="false" outlineLevel="0" collapsed="false">
      <c r="A278" s="102" t="s">
        <v>17</v>
      </c>
      <c r="B278" s="103" t="n">
        <v>46178</v>
      </c>
      <c r="C278" s="102" t="s">
        <v>18</v>
      </c>
      <c r="D278" s="102" t="s">
        <v>19</v>
      </c>
      <c r="E278" s="104" t="n">
        <v>69</v>
      </c>
      <c r="F278" s="78" t="s">
        <v>153</v>
      </c>
      <c r="G278" s="102" t="s">
        <v>1020</v>
      </c>
      <c r="H278" s="102" t="s">
        <v>1021</v>
      </c>
      <c r="I278" s="105" t="s">
        <v>1022</v>
      </c>
      <c r="J278" s="105" t="s">
        <v>375</v>
      </c>
      <c r="K278" s="105" t="s">
        <v>153</v>
      </c>
      <c r="L278" s="106"/>
      <c r="M278" s="107" t="s">
        <v>43</v>
      </c>
      <c r="N278" s="107" t="s">
        <v>43</v>
      </c>
    </row>
    <row r="279" s="56" customFormat="true" ht="30" hidden="false" customHeight="false" outlineLevel="0" collapsed="false">
      <c r="A279" s="102" t="s">
        <v>17</v>
      </c>
      <c r="B279" s="103" t="n">
        <v>46178</v>
      </c>
      <c r="C279" s="102" t="s">
        <v>18</v>
      </c>
      <c r="D279" s="102" t="s">
        <v>19</v>
      </c>
      <c r="E279" s="104" t="n">
        <v>69</v>
      </c>
      <c r="F279" s="78" t="s">
        <v>153</v>
      </c>
      <c r="G279" s="102" t="s">
        <v>1023</v>
      </c>
      <c r="H279" s="102" t="s">
        <v>1024</v>
      </c>
      <c r="I279" s="105" t="s">
        <v>1025</v>
      </c>
      <c r="J279" s="105" t="s">
        <v>375</v>
      </c>
      <c r="K279" s="105" t="s">
        <v>153</v>
      </c>
      <c r="L279" s="106"/>
      <c r="M279" s="107" t="s">
        <v>43</v>
      </c>
      <c r="N279" s="107" t="s">
        <v>43</v>
      </c>
    </row>
    <row r="280" s="56" customFormat="true" ht="30" hidden="false" customHeight="false" outlineLevel="0" collapsed="false">
      <c r="A280" s="102" t="s">
        <v>17</v>
      </c>
      <c r="B280" s="103" t="n">
        <v>46178</v>
      </c>
      <c r="C280" s="102" t="s">
        <v>18</v>
      </c>
      <c r="D280" s="102" t="s">
        <v>19</v>
      </c>
      <c r="E280" s="104" t="s">
        <v>1026</v>
      </c>
      <c r="F280" s="78" t="s">
        <v>712</v>
      </c>
      <c r="G280" s="102" t="s">
        <v>1027</v>
      </c>
      <c r="H280" s="102" t="s">
        <v>1028</v>
      </c>
      <c r="I280" s="105" t="s">
        <v>1029</v>
      </c>
      <c r="J280" s="105" t="s">
        <v>131</v>
      </c>
      <c r="K280" s="105" t="s">
        <v>712</v>
      </c>
      <c r="L280" s="106" t="s">
        <v>132</v>
      </c>
      <c r="M280" s="107" t="s">
        <v>100</v>
      </c>
      <c r="N280" s="107" t="s">
        <v>100</v>
      </c>
    </row>
    <row r="281" s="56" customFormat="true" ht="30" hidden="false" customHeight="false" outlineLevel="0" collapsed="false">
      <c r="A281" s="102" t="s">
        <v>17</v>
      </c>
      <c r="B281" s="103" t="n">
        <v>46178</v>
      </c>
      <c r="C281" s="102" t="s">
        <v>18</v>
      </c>
      <c r="D281" s="102" t="s">
        <v>19</v>
      </c>
      <c r="E281" s="104" t="n">
        <v>71</v>
      </c>
      <c r="F281" s="78" t="s">
        <v>95</v>
      </c>
      <c r="G281" s="102" t="s">
        <v>1030</v>
      </c>
      <c r="H281" s="102" t="s">
        <v>1031</v>
      </c>
      <c r="I281" s="105" t="s">
        <v>1032</v>
      </c>
      <c r="J281" s="105" t="s">
        <v>78</v>
      </c>
      <c r="K281" s="105" t="s">
        <v>1019</v>
      </c>
      <c r="L281" s="106"/>
      <c r="M281" s="107" t="s">
        <v>100</v>
      </c>
      <c r="N281" s="107" t="s">
        <v>43</v>
      </c>
    </row>
    <row r="282" s="56" customFormat="true" ht="30" hidden="false" customHeight="false" outlineLevel="0" collapsed="false">
      <c r="A282" s="102" t="s">
        <v>17</v>
      </c>
      <c r="B282" s="103" t="n">
        <v>46178</v>
      </c>
      <c r="C282" s="102" t="s">
        <v>46</v>
      </c>
      <c r="D282" s="102" t="s">
        <v>19</v>
      </c>
      <c r="E282" s="104" t="n">
        <v>75</v>
      </c>
      <c r="F282" s="78" t="s">
        <v>252</v>
      </c>
      <c r="G282" s="102" t="s">
        <v>1033</v>
      </c>
      <c r="H282" s="102" t="s">
        <v>1034</v>
      </c>
      <c r="I282" s="105" t="s">
        <v>1035</v>
      </c>
      <c r="J282" s="105" t="s">
        <v>375</v>
      </c>
      <c r="K282" s="94" t="s">
        <v>1036</v>
      </c>
      <c r="L282" s="106" t="s">
        <v>150</v>
      </c>
      <c r="M282" s="107" t="s">
        <v>237</v>
      </c>
      <c r="N282" s="107" t="s">
        <v>251</v>
      </c>
    </row>
    <row r="283" s="56" customFormat="true" ht="30" hidden="false" customHeight="false" outlineLevel="0" collapsed="false">
      <c r="A283" s="102" t="s">
        <v>17</v>
      </c>
      <c r="B283" s="103" t="n">
        <v>46178</v>
      </c>
      <c r="C283" s="102" t="s">
        <v>18</v>
      </c>
      <c r="D283" s="102" t="s">
        <v>19</v>
      </c>
      <c r="E283" s="104" t="n">
        <v>76</v>
      </c>
      <c r="F283" s="78" t="s">
        <v>336</v>
      </c>
      <c r="G283" s="102" t="s">
        <v>1037</v>
      </c>
      <c r="H283" s="102" t="s">
        <v>1038</v>
      </c>
      <c r="I283" s="105" t="s">
        <v>1039</v>
      </c>
      <c r="J283" s="105" t="s">
        <v>1040</v>
      </c>
      <c r="K283" s="105" t="s">
        <v>744</v>
      </c>
      <c r="L283" s="106"/>
      <c r="M283" s="107" t="s">
        <v>116</v>
      </c>
      <c r="N283" s="107" t="s">
        <v>115</v>
      </c>
    </row>
    <row r="284" s="56" customFormat="true" ht="30" hidden="false" customHeight="false" outlineLevel="0" collapsed="false">
      <c r="A284" s="102" t="s">
        <v>17</v>
      </c>
      <c r="B284" s="103" t="n">
        <v>46178</v>
      </c>
      <c r="C284" s="102" t="s">
        <v>18</v>
      </c>
      <c r="D284" s="102" t="s">
        <v>19</v>
      </c>
      <c r="E284" s="104" t="n">
        <v>76</v>
      </c>
      <c r="F284" s="78" t="s">
        <v>1041</v>
      </c>
      <c r="G284" s="102" t="n">
        <v>1036760038</v>
      </c>
      <c r="H284" s="102" t="s">
        <v>1042</v>
      </c>
      <c r="I284" s="105" t="s">
        <v>1043</v>
      </c>
      <c r="J284" s="105" t="s">
        <v>78</v>
      </c>
      <c r="K284" s="105" t="s">
        <v>1041</v>
      </c>
      <c r="L284" s="106"/>
      <c r="M284" s="107" t="s">
        <v>115</v>
      </c>
      <c r="N284" s="107" t="s">
        <v>115</v>
      </c>
    </row>
    <row r="285" s="56" customFormat="true" ht="30" hidden="false" customHeight="false" outlineLevel="0" collapsed="false">
      <c r="A285" s="102" t="s">
        <v>17</v>
      </c>
      <c r="B285" s="103" t="n">
        <v>46178</v>
      </c>
      <c r="C285" s="102" t="s">
        <v>18</v>
      </c>
      <c r="D285" s="102" t="s">
        <v>19</v>
      </c>
      <c r="E285" s="104" t="n">
        <v>76</v>
      </c>
      <c r="F285" s="78" t="s">
        <v>744</v>
      </c>
      <c r="G285" s="102" t="s">
        <v>1044</v>
      </c>
      <c r="H285" s="102" t="s">
        <v>1045</v>
      </c>
      <c r="I285" s="105" t="s">
        <v>1046</v>
      </c>
      <c r="J285" s="105" t="s">
        <v>517</v>
      </c>
      <c r="K285" s="105" t="s">
        <v>744</v>
      </c>
      <c r="L285" s="106" t="s">
        <v>107</v>
      </c>
      <c r="M285" s="107" t="s">
        <v>115</v>
      </c>
      <c r="N285" s="107" t="s">
        <v>115</v>
      </c>
    </row>
    <row r="286" s="56" customFormat="true" ht="30" hidden="false" customHeight="false" outlineLevel="0" collapsed="false">
      <c r="A286" s="102" t="s">
        <v>108</v>
      </c>
      <c r="B286" s="103" t="n">
        <v>46178</v>
      </c>
      <c r="C286" s="102" t="s">
        <v>109</v>
      </c>
      <c r="D286" s="102" t="s">
        <v>19</v>
      </c>
      <c r="E286" s="104" t="n">
        <v>79</v>
      </c>
      <c r="F286" s="78" t="s">
        <v>784</v>
      </c>
      <c r="G286" s="102" t="s">
        <v>1047</v>
      </c>
      <c r="H286" s="102" t="s">
        <v>1048</v>
      </c>
      <c r="I286" s="105" t="s">
        <v>1049</v>
      </c>
      <c r="J286" s="105" t="s">
        <v>286</v>
      </c>
      <c r="K286" s="105" t="s">
        <v>784</v>
      </c>
      <c r="L286" s="106"/>
      <c r="M286" s="107" t="s">
        <v>94</v>
      </c>
      <c r="N286" s="107" t="s">
        <v>94</v>
      </c>
    </row>
    <row r="287" s="56" customFormat="true" ht="30" hidden="false" customHeight="false" outlineLevel="0" collapsed="false">
      <c r="A287" s="102" t="s">
        <v>17</v>
      </c>
      <c r="B287" s="103" t="n">
        <v>46178</v>
      </c>
      <c r="C287" s="102" t="s">
        <v>18</v>
      </c>
      <c r="D287" s="102" t="s">
        <v>19</v>
      </c>
      <c r="E287" s="104" t="n">
        <v>83</v>
      </c>
      <c r="F287" s="78" t="s">
        <v>792</v>
      </c>
      <c r="G287" s="102" t="s">
        <v>1050</v>
      </c>
      <c r="H287" s="102" t="s">
        <v>1051</v>
      </c>
      <c r="I287" s="105" t="s">
        <v>1052</v>
      </c>
      <c r="J287" s="105" t="s">
        <v>143</v>
      </c>
      <c r="K287" s="105" t="s">
        <v>792</v>
      </c>
      <c r="L287" s="106"/>
      <c r="M287" s="107" t="s">
        <v>37</v>
      </c>
      <c r="N287" s="107" t="s">
        <v>37</v>
      </c>
    </row>
    <row r="288" s="56" customFormat="true" ht="30" hidden="false" customHeight="false" outlineLevel="0" collapsed="false">
      <c r="A288" s="102" t="s">
        <v>289</v>
      </c>
      <c r="B288" s="103" t="n">
        <v>46178</v>
      </c>
      <c r="C288" s="102" t="s">
        <v>1053</v>
      </c>
      <c r="D288" s="102" t="s">
        <v>19</v>
      </c>
      <c r="E288" s="104" t="n">
        <v>89</v>
      </c>
      <c r="F288" s="78" t="s">
        <v>488</v>
      </c>
      <c r="G288" s="102" t="s">
        <v>1054</v>
      </c>
      <c r="H288" s="102" t="s">
        <v>1055</v>
      </c>
      <c r="I288" s="105"/>
      <c r="J288" s="105" t="s">
        <v>28</v>
      </c>
      <c r="K288" s="105" t="s">
        <v>29</v>
      </c>
      <c r="L288" s="106"/>
      <c r="M288" s="107" t="s">
        <v>100</v>
      </c>
      <c r="N288" s="107" t="s">
        <v>30</v>
      </c>
    </row>
    <row r="289" s="56" customFormat="true" ht="30" hidden="false" customHeight="false" outlineLevel="0" collapsed="false">
      <c r="A289" s="102" t="s">
        <v>289</v>
      </c>
      <c r="B289" s="103" t="n">
        <v>46178</v>
      </c>
      <c r="C289" s="102" t="s">
        <v>290</v>
      </c>
      <c r="D289" s="102" t="s">
        <v>19</v>
      </c>
      <c r="E289" s="104" t="s">
        <v>291</v>
      </c>
      <c r="F289" s="78" t="s">
        <v>299</v>
      </c>
      <c r="G289" s="102" t="s">
        <v>1056</v>
      </c>
      <c r="H289" s="102" t="s">
        <v>1057</v>
      </c>
      <c r="I289" s="105" t="s">
        <v>1058</v>
      </c>
      <c r="J289" s="105" t="s">
        <v>56</v>
      </c>
      <c r="K289" s="105" t="s">
        <v>1059</v>
      </c>
      <c r="L289" s="106" t="s">
        <v>1060</v>
      </c>
      <c r="M289" s="107" t="s">
        <v>116</v>
      </c>
      <c r="N289" s="107" t="s">
        <v>30</v>
      </c>
    </row>
    <row r="290" s="56" customFormat="true" ht="30" hidden="false" customHeight="false" outlineLevel="0" collapsed="false">
      <c r="A290" s="102" t="s">
        <v>289</v>
      </c>
      <c r="B290" s="103" t="n">
        <v>46178</v>
      </c>
      <c r="C290" s="102" t="s">
        <v>1061</v>
      </c>
      <c r="D290" s="102" t="s">
        <v>19</v>
      </c>
      <c r="E290" s="104" t="n">
        <v>92</v>
      </c>
      <c r="F290" s="78" t="s">
        <v>1062</v>
      </c>
      <c r="G290" s="102" t="s">
        <v>1063</v>
      </c>
      <c r="H290" s="102" t="s">
        <v>1064</v>
      </c>
      <c r="I290" s="105"/>
      <c r="J290" s="105" t="s">
        <v>28</v>
      </c>
      <c r="K290" s="105" t="s">
        <v>29</v>
      </c>
      <c r="L290" s="106"/>
      <c r="M290" s="107" t="s">
        <v>116</v>
      </c>
      <c r="N290" s="107" t="s">
        <v>30</v>
      </c>
    </row>
    <row r="291" s="56" customFormat="true" ht="30" hidden="false" customHeight="false" outlineLevel="0" collapsed="false">
      <c r="A291" s="102" t="s">
        <v>108</v>
      </c>
      <c r="B291" s="103" t="n">
        <v>46178</v>
      </c>
      <c r="C291" s="102" t="s">
        <v>298</v>
      </c>
      <c r="D291" s="102" t="s">
        <v>19</v>
      </c>
      <c r="E291" s="104" t="n">
        <v>92</v>
      </c>
      <c r="F291" s="78" t="s">
        <v>222</v>
      </c>
      <c r="G291" s="102" t="s">
        <v>1065</v>
      </c>
      <c r="H291" s="102" t="s">
        <v>1066</v>
      </c>
      <c r="I291" s="105" t="s">
        <v>1067</v>
      </c>
      <c r="J291" s="105" t="s">
        <v>236</v>
      </c>
      <c r="K291" s="105" t="s">
        <v>1068</v>
      </c>
      <c r="L291" s="106"/>
      <c r="M291" s="107" t="s">
        <v>116</v>
      </c>
      <c r="N291" s="107" t="s">
        <v>30</v>
      </c>
    </row>
    <row r="292" s="56" customFormat="true" ht="30" hidden="false" customHeight="false" outlineLevel="0" collapsed="false">
      <c r="A292" s="102" t="s">
        <v>108</v>
      </c>
      <c r="B292" s="103" t="n">
        <v>46178</v>
      </c>
      <c r="C292" s="102" t="s">
        <v>298</v>
      </c>
      <c r="D292" s="102" t="s">
        <v>19</v>
      </c>
      <c r="E292" s="104" t="n">
        <v>92</v>
      </c>
      <c r="F292" s="78" t="s">
        <v>222</v>
      </c>
      <c r="G292" s="102" t="s">
        <v>1069</v>
      </c>
      <c r="H292" s="102" t="s">
        <v>1070</v>
      </c>
      <c r="I292" s="105"/>
      <c r="J292" s="105" t="s">
        <v>28</v>
      </c>
      <c r="K292" s="105" t="s">
        <v>1071</v>
      </c>
      <c r="L292" s="106"/>
      <c r="M292" s="107" t="s">
        <v>116</v>
      </c>
      <c r="N292" s="107" t="s">
        <v>30</v>
      </c>
    </row>
    <row r="293" s="56" customFormat="true" ht="30" hidden="false" customHeight="false" outlineLevel="0" collapsed="false">
      <c r="A293" s="102" t="s">
        <v>108</v>
      </c>
      <c r="B293" s="103" t="n">
        <v>46178</v>
      </c>
      <c r="C293" s="102" t="s">
        <v>109</v>
      </c>
      <c r="D293" s="102" t="s">
        <v>19</v>
      </c>
      <c r="E293" s="104" t="n">
        <v>92</v>
      </c>
      <c r="F293" s="78" t="s">
        <v>299</v>
      </c>
      <c r="G293" s="102" t="s">
        <v>1072</v>
      </c>
      <c r="H293" s="102" t="s">
        <v>1073</v>
      </c>
      <c r="I293" s="105" t="s">
        <v>1074</v>
      </c>
      <c r="J293" s="105" t="s">
        <v>350</v>
      </c>
      <c r="K293" s="105" t="s">
        <v>336</v>
      </c>
      <c r="L293" s="106"/>
      <c r="M293" s="107" t="s">
        <v>116</v>
      </c>
      <c r="N293" s="107" t="s">
        <v>116</v>
      </c>
    </row>
    <row r="294" s="56" customFormat="true" ht="30" hidden="false" customHeight="false" outlineLevel="0" collapsed="false">
      <c r="A294" s="102" t="s">
        <v>108</v>
      </c>
      <c r="B294" s="103" t="n">
        <v>46178</v>
      </c>
      <c r="C294" s="102" t="s">
        <v>109</v>
      </c>
      <c r="D294" s="102" t="s">
        <v>19</v>
      </c>
      <c r="E294" s="104" t="n">
        <v>92</v>
      </c>
      <c r="F294" s="78" t="s">
        <v>271</v>
      </c>
      <c r="G294" s="102" t="s">
        <v>1075</v>
      </c>
      <c r="H294" s="102" t="s">
        <v>1076</v>
      </c>
      <c r="I294" s="105" t="s">
        <v>1077</v>
      </c>
      <c r="J294" s="105" t="s">
        <v>173</v>
      </c>
      <c r="K294" s="105" t="s">
        <v>271</v>
      </c>
      <c r="L294" s="106"/>
      <c r="M294" s="107" t="s">
        <v>116</v>
      </c>
      <c r="N294" s="107" t="s">
        <v>116</v>
      </c>
    </row>
    <row r="295" s="56" customFormat="true" ht="30" hidden="false" customHeight="false" outlineLevel="0" collapsed="false">
      <c r="A295" s="102" t="s">
        <v>108</v>
      </c>
      <c r="B295" s="103" t="n">
        <v>46178</v>
      </c>
      <c r="C295" s="102" t="s">
        <v>109</v>
      </c>
      <c r="D295" s="102" t="s">
        <v>19</v>
      </c>
      <c r="E295" s="104" t="n">
        <v>92</v>
      </c>
      <c r="F295" s="78" t="s">
        <v>1078</v>
      </c>
      <c r="G295" s="102" t="s">
        <v>1079</v>
      </c>
      <c r="H295" s="102" t="s">
        <v>1080</v>
      </c>
      <c r="I295" s="105" t="s">
        <v>1081</v>
      </c>
      <c r="J295" s="105" t="s">
        <v>236</v>
      </c>
      <c r="K295" s="105" t="s">
        <v>252</v>
      </c>
      <c r="L295" s="106"/>
      <c r="M295" s="107" t="s">
        <v>116</v>
      </c>
      <c r="N295" s="107" t="s">
        <v>237</v>
      </c>
    </row>
    <row r="296" s="56" customFormat="true" ht="30" hidden="false" customHeight="false" outlineLevel="0" collapsed="false">
      <c r="A296" s="102" t="s">
        <v>108</v>
      </c>
      <c r="B296" s="103" t="n">
        <v>46178</v>
      </c>
      <c r="C296" s="102" t="s">
        <v>109</v>
      </c>
      <c r="D296" s="102" t="s">
        <v>19</v>
      </c>
      <c r="E296" s="104" t="n">
        <v>92</v>
      </c>
      <c r="F296" s="78" t="s">
        <v>1082</v>
      </c>
      <c r="G296" s="102" t="s">
        <v>1083</v>
      </c>
      <c r="H296" s="102" t="s">
        <v>1084</v>
      </c>
      <c r="I296" s="105" t="s">
        <v>1085</v>
      </c>
      <c r="J296" s="105" t="s">
        <v>1086</v>
      </c>
      <c r="K296" s="105" t="s">
        <v>292</v>
      </c>
      <c r="L296" s="106"/>
      <c r="M296" s="107" t="s">
        <v>116</v>
      </c>
      <c r="N296" s="107" t="s">
        <v>116</v>
      </c>
    </row>
    <row r="297" s="56" customFormat="true" ht="30" hidden="false" customHeight="false" outlineLevel="0" collapsed="false">
      <c r="A297" s="102" t="s">
        <v>108</v>
      </c>
      <c r="B297" s="103" t="n">
        <v>46178</v>
      </c>
      <c r="C297" s="102" t="s">
        <v>109</v>
      </c>
      <c r="D297" s="102" t="s">
        <v>19</v>
      </c>
      <c r="E297" s="104" t="n">
        <v>92</v>
      </c>
      <c r="F297" s="78" t="s">
        <v>271</v>
      </c>
      <c r="G297" s="102" t="s">
        <v>1087</v>
      </c>
      <c r="H297" s="102" t="s">
        <v>1088</v>
      </c>
      <c r="I297" s="105" t="s">
        <v>1089</v>
      </c>
      <c r="J297" s="105" t="s">
        <v>78</v>
      </c>
      <c r="K297" s="105" t="s">
        <v>267</v>
      </c>
      <c r="L297" s="106"/>
      <c r="M297" s="107" t="s">
        <v>116</v>
      </c>
      <c r="N297" s="107" t="s">
        <v>37</v>
      </c>
    </row>
    <row r="298" s="56" customFormat="true" ht="30" hidden="false" customHeight="false" outlineLevel="0" collapsed="false">
      <c r="A298" s="102" t="s">
        <v>108</v>
      </c>
      <c r="B298" s="103" t="n">
        <v>46178</v>
      </c>
      <c r="C298" s="102" t="s">
        <v>109</v>
      </c>
      <c r="D298" s="102" t="s">
        <v>19</v>
      </c>
      <c r="E298" s="104" t="n">
        <v>92</v>
      </c>
      <c r="F298" s="78" t="s">
        <v>1090</v>
      </c>
      <c r="G298" s="102" t="s">
        <v>1091</v>
      </c>
      <c r="H298" s="102" t="s">
        <v>1092</v>
      </c>
      <c r="I298" s="105" t="s">
        <v>1093</v>
      </c>
      <c r="J298" s="105" t="s">
        <v>286</v>
      </c>
      <c r="K298" s="105" t="s">
        <v>336</v>
      </c>
      <c r="L298" s="106"/>
      <c r="M298" s="107" t="s">
        <v>116</v>
      </c>
      <c r="N298" s="107" t="s">
        <v>116</v>
      </c>
    </row>
    <row r="299" s="56" customFormat="true" ht="30" hidden="false" customHeight="false" outlineLevel="0" collapsed="false">
      <c r="A299" s="102" t="s">
        <v>108</v>
      </c>
      <c r="B299" s="103" t="n">
        <v>46178</v>
      </c>
      <c r="C299" s="102" t="s">
        <v>109</v>
      </c>
      <c r="D299" s="102" t="s">
        <v>19</v>
      </c>
      <c r="E299" s="104" t="n">
        <v>92</v>
      </c>
      <c r="F299" s="78" t="s">
        <v>292</v>
      </c>
      <c r="G299" s="102" t="s">
        <v>1094</v>
      </c>
      <c r="H299" s="102" t="s">
        <v>1095</v>
      </c>
      <c r="I299" s="105" t="s">
        <v>1096</v>
      </c>
      <c r="J299" s="105" t="s">
        <v>286</v>
      </c>
      <c r="K299" s="105" t="s">
        <v>292</v>
      </c>
      <c r="L299" s="106"/>
      <c r="M299" s="107" t="s">
        <v>116</v>
      </c>
      <c r="N299" s="107" t="s">
        <v>116</v>
      </c>
    </row>
    <row r="300" s="56" customFormat="true" ht="30" hidden="false" customHeight="false" outlineLevel="0" collapsed="false">
      <c r="A300" s="102" t="s">
        <v>108</v>
      </c>
      <c r="B300" s="103" t="n">
        <v>46178</v>
      </c>
      <c r="C300" s="102" t="s">
        <v>109</v>
      </c>
      <c r="D300" s="102" t="s">
        <v>19</v>
      </c>
      <c r="E300" s="104" t="n">
        <v>92</v>
      </c>
      <c r="F300" s="78" t="s">
        <v>271</v>
      </c>
      <c r="G300" s="102" t="s">
        <v>1097</v>
      </c>
      <c r="H300" s="102" t="s">
        <v>1098</v>
      </c>
      <c r="I300" s="105" t="s">
        <v>1099</v>
      </c>
      <c r="J300" s="105" t="s">
        <v>330</v>
      </c>
      <c r="K300" s="111" t="s">
        <v>1041</v>
      </c>
      <c r="L300" s="106"/>
      <c r="M300" s="107" t="s">
        <v>116</v>
      </c>
      <c r="N300" s="107" t="s">
        <v>115</v>
      </c>
    </row>
    <row r="301" s="56" customFormat="true" ht="30" hidden="false" customHeight="false" outlineLevel="0" collapsed="false">
      <c r="A301" s="112" t="s">
        <v>17</v>
      </c>
      <c r="B301" s="113" t="n">
        <v>46178</v>
      </c>
      <c r="C301" s="112" t="s">
        <v>242</v>
      </c>
      <c r="D301" s="112" t="s">
        <v>19</v>
      </c>
      <c r="E301" s="112" t="n">
        <v>92</v>
      </c>
      <c r="F301" s="114" t="s">
        <v>222</v>
      </c>
      <c r="G301" s="112" t="s">
        <v>1100</v>
      </c>
      <c r="H301" s="112" t="s">
        <v>1101</v>
      </c>
      <c r="I301" s="102" t="s">
        <v>1102</v>
      </c>
      <c r="J301" s="115" t="s">
        <v>56</v>
      </c>
      <c r="K301" s="116" t="s">
        <v>1078</v>
      </c>
      <c r="L301" s="117"/>
      <c r="M301" s="118" t="s">
        <v>116</v>
      </c>
      <c r="N301" s="118" t="s">
        <v>116</v>
      </c>
    </row>
    <row r="302" s="56" customFormat="true" ht="30" hidden="false" customHeight="false" outlineLevel="0" collapsed="false">
      <c r="A302" s="102" t="s">
        <v>17</v>
      </c>
      <c r="B302" s="103" t="n">
        <v>46178</v>
      </c>
      <c r="C302" s="102" t="s">
        <v>242</v>
      </c>
      <c r="D302" s="102" t="s">
        <v>19</v>
      </c>
      <c r="E302" s="104" t="n">
        <v>92</v>
      </c>
      <c r="F302" s="78" t="s">
        <v>222</v>
      </c>
      <c r="G302" s="102" t="s">
        <v>1103</v>
      </c>
      <c r="H302" s="102" t="s">
        <v>1104</v>
      </c>
      <c r="I302" s="105"/>
      <c r="J302" s="105" t="s">
        <v>28</v>
      </c>
      <c r="K302" s="105" t="s">
        <v>29</v>
      </c>
      <c r="L302" s="106"/>
      <c r="M302" s="107" t="s">
        <v>116</v>
      </c>
      <c r="N302" s="107" t="s">
        <v>30</v>
      </c>
    </row>
    <row r="303" s="56" customFormat="true" ht="30" hidden="false" customHeight="false" outlineLevel="0" collapsed="false">
      <c r="A303" s="102" t="s">
        <v>17</v>
      </c>
      <c r="B303" s="103" t="n">
        <v>46178</v>
      </c>
      <c r="C303" s="102" t="s">
        <v>18</v>
      </c>
      <c r="D303" s="102" t="s">
        <v>19</v>
      </c>
      <c r="E303" s="104" t="n">
        <v>92</v>
      </c>
      <c r="F303" s="78" t="s">
        <v>1078</v>
      </c>
      <c r="G303" s="102" t="s">
        <v>1105</v>
      </c>
      <c r="H303" s="102" t="s">
        <v>1106</v>
      </c>
      <c r="I303" s="105"/>
      <c r="J303" s="105" t="s">
        <v>28</v>
      </c>
      <c r="K303" s="105" t="s">
        <v>250</v>
      </c>
      <c r="L303" s="106"/>
      <c r="M303" s="107" t="s">
        <v>116</v>
      </c>
      <c r="N303" s="107" t="s">
        <v>30</v>
      </c>
    </row>
    <row r="304" s="56" customFormat="true" ht="30" hidden="false" customHeight="false" outlineLevel="0" collapsed="false">
      <c r="A304" s="102" t="s">
        <v>17</v>
      </c>
      <c r="B304" s="103" t="n">
        <v>46178</v>
      </c>
      <c r="C304" s="102" t="s">
        <v>18</v>
      </c>
      <c r="D304" s="102" t="s">
        <v>19</v>
      </c>
      <c r="E304" s="104" t="n">
        <v>92</v>
      </c>
      <c r="F304" s="78" t="s">
        <v>299</v>
      </c>
      <c r="G304" s="102" t="s">
        <v>1107</v>
      </c>
      <c r="H304" s="102" t="s">
        <v>1108</v>
      </c>
      <c r="I304" s="105"/>
      <c r="J304" s="105" t="s">
        <v>28</v>
      </c>
      <c r="K304" s="105" t="s">
        <v>29</v>
      </c>
      <c r="L304" s="106"/>
      <c r="M304" s="107" t="s">
        <v>116</v>
      </c>
      <c r="N304" s="107" t="s">
        <v>30</v>
      </c>
    </row>
    <row r="305" s="56" customFormat="true" ht="30" hidden="false" customHeight="false" outlineLevel="0" collapsed="false">
      <c r="A305" s="102" t="s">
        <v>17</v>
      </c>
      <c r="B305" s="103" t="n">
        <v>46178</v>
      </c>
      <c r="C305" s="102" t="s">
        <v>18</v>
      </c>
      <c r="D305" s="102" t="s">
        <v>19</v>
      </c>
      <c r="E305" s="104" t="n">
        <v>92</v>
      </c>
      <c r="F305" s="78" t="s">
        <v>271</v>
      </c>
      <c r="G305" s="102" t="s">
        <v>1109</v>
      </c>
      <c r="H305" s="102" t="s">
        <v>1110</v>
      </c>
      <c r="I305" s="105"/>
      <c r="J305" s="105" t="s">
        <v>28</v>
      </c>
      <c r="K305" s="105" t="s">
        <v>1111</v>
      </c>
      <c r="L305" s="106"/>
      <c r="M305" s="107" t="s">
        <v>116</v>
      </c>
      <c r="N305" s="107" t="s">
        <v>116</v>
      </c>
    </row>
    <row r="306" s="56" customFormat="true" ht="30" hidden="false" customHeight="false" outlineLevel="0" collapsed="false">
      <c r="A306" s="102" t="s">
        <v>17</v>
      </c>
      <c r="B306" s="103" t="n">
        <v>46178</v>
      </c>
      <c r="C306" s="102" t="s">
        <v>18</v>
      </c>
      <c r="D306" s="102" t="s">
        <v>19</v>
      </c>
      <c r="E306" s="104" t="n">
        <v>92</v>
      </c>
      <c r="F306" s="78" t="s">
        <v>1078</v>
      </c>
      <c r="G306" s="102" t="s">
        <v>1112</v>
      </c>
      <c r="H306" s="102" t="s">
        <v>1106</v>
      </c>
      <c r="I306" s="105"/>
      <c r="J306" s="105" t="s">
        <v>28</v>
      </c>
      <c r="K306" s="105" t="s">
        <v>1078</v>
      </c>
      <c r="L306" s="106"/>
      <c r="M306" s="107" t="s">
        <v>116</v>
      </c>
      <c r="N306" s="107" t="s">
        <v>30</v>
      </c>
    </row>
    <row r="307" s="56" customFormat="true" ht="30" hidden="false" customHeight="false" outlineLevel="0" collapsed="false">
      <c r="A307" s="102" t="s">
        <v>17</v>
      </c>
      <c r="B307" s="103" t="n">
        <v>46178</v>
      </c>
      <c r="C307" s="102" t="s">
        <v>18</v>
      </c>
      <c r="D307" s="102" t="s">
        <v>19</v>
      </c>
      <c r="E307" s="104" t="n">
        <v>92</v>
      </c>
      <c r="F307" s="78" t="s">
        <v>336</v>
      </c>
      <c r="G307" s="102" t="s">
        <v>1113</v>
      </c>
      <c r="H307" s="102" t="s">
        <v>1114</v>
      </c>
      <c r="I307" s="105" t="s">
        <v>1115</v>
      </c>
      <c r="J307" s="105" t="s">
        <v>56</v>
      </c>
      <c r="K307" s="105" t="s">
        <v>243</v>
      </c>
      <c r="L307" s="106"/>
      <c r="M307" s="107" t="s">
        <v>116</v>
      </c>
      <c r="N307" s="107" t="s">
        <v>116</v>
      </c>
    </row>
    <row r="308" s="56" customFormat="true" ht="30" hidden="false" customHeight="false" outlineLevel="0" collapsed="false">
      <c r="A308" s="102" t="s">
        <v>17</v>
      </c>
      <c r="B308" s="103" t="n">
        <v>46178</v>
      </c>
      <c r="C308" s="102" t="s">
        <v>18</v>
      </c>
      <c r="D308" s="102" t="s">
        <v>19</v>
      </c>
      <c r="E308" s="104" t="n">
        <v>92</v>
      </c>
      <c r="F308" s="78" t="s">
        <v>352</v>
      </c>
      <c r="G308" s="102" t="s">
        <v>1116</v>
      </c>
      <c r="H308" s="102" t="s">
        <v>1117</v>
      </c>
      <c r="I308" s="105" t="s">
        <v>1118</v>
      </c>
      <c r="J308" s="105" t="s">
        <v>56</v>
      </c>
      <c r="K308" s="105" t="s">
        <v>299</v>
      </c>
      <c r="L308" s="106"/>
      <c r="M308" s="107" t="s">
        <v>116</v>
      </c>
      <c r="N308" s="107" t="s">
        <v>116</v>
      </c>
    </row>
    <row r="309" s="56" customFormat="true" ht="30" hidden="false" customHeight="false" outlineLevel="0" collapsed="false">
      <c r="A309" s="102" t="s">
        <v>17</v>
      </c>
      <c r="B309" s="103" t="n">
        <v>46178</v>
      </c>
      <c r="C309" s="102" t="s">
        <v>18</v>
      </c>
      <c r="D309" s="102" t="s">
        <v>19</v>
      </c>
      <c r="E309" s="104" t="n">
        <v>92</v>
      </c>
      <c r="F309" s="78" t="s">
        <v>336</v>
      </c>
      <c r="G309" s="102" t="s">
        <v>1119</v>
      </c>
      <c r="H309" s="102" t="s">
        <v>1120</v>
      </c>
      <c r="I309" s="105" t="s">
        <v>1121</v>
      </c>
      <c r="J309" s="105" t="s">
        <v>56</v>
      </c>
      <c r="K309" s="105" t="s">
        <v>368</v>
      </c>
      <c r="L309" s="106"/>
      <c r="M309" s="107" t="s">
        <v>116</v>
      </c>
      <c r="N309" s="107" t="s">
        <v>116</v>
      </c>
    </row>
    <row r="310" s="56" customFormat="true" ht="30" hidden="false" customHeight="false" outlineLevel="0" collapsed="false">
      <c r="A310" s="102" t="s">
        <v>17</v>
      </c>
      <c r="B310" s="103" t="n">
        <v>46178</v>
      </c>
      <c r="C310" s="102" t="s">
        <v>18</v>
      </c>
      <c r="D310" s="102" t="s">
        <v>19</v>
      </c>
      <c r="E310" s="104" t="n">
        <v>92</v>
      </c>
      <c r="F310" s="78" t="s">
        <v>355</v>
      </c>
      <c r="G310" s="102" t="s">
        <v>1122</v>
      </c>
      <c r="H310" s="102" t="s">
        <v>1123</v>
      </c>
      <c r="I310" s="105" t="s">
        <v>1124</v>
      </c>
      <c r="J310" s="105" t="s">
        <v>24</v>
      </c>
      <c r="K310" s="105" t="s">
        <v>368</v>
      </c>
      <c r="L310" s="110"/>
      <c r="M310" s="107" t="s">
        <v>116</v>
      </c>
      <c r="N310" s="107" t="s">
        <v>116</v>
      </c>
    </row>
    <row r="311" s="56" customFormat="true" ht="30" hidden="false" customHeight="false" outlineLevel="0" collapsed="false">
      <c r="A311" s="102" t="s">
        <v>17</v>
      </c>
      <c r="B311" s="103" t="n">
        <v>46178</v>
      </c>
      <c r="C311" s="102" t="s">
        <v>18</v>
      </c>
      <c r="D311" s="102" t="s">
        <v>19</v>
      </c>
      <c r="E311" s="104" t="n">
        <v>92</v>
      </c>
      <c r="F311" s="78" t="s">
        <v>368</v>
      </c>
      <c r="G311" s="102" t="s">
        <v>1125</v>
      </c>
      <c r="H311" s="102" t="s">
        <v>1126</v>
      </c>
      <c r="I311" s="105" t="s">
        <v>1127</v>
      </c>
      <c r="J311" s="105" t="s">
        <v>1128</v>
      </c>
      <c r="K311" s="105" t="s">
        <v>368</v>
      </c>
      <c r="L311" s="106" t="s">
        <v>93</v>
      </c>
      <c r="M311" s="107" t="s">
        <v>116</v>
      </c>
      <c r="N311" s="107" t="s">
        <v>116</v>
      </c>
    </row>
    <row r="312" s="56" customFormat="true" ht="30" hidden="false" customHeight="false" outlineLevel="0" collapsed="false">
      <c r="A312" s="102" t="s">
        <v>17</v>
      </c>
      <c r="B312" s="103" t="n">
        <v>46178</v>
      </c>
      <c r="C312" s="102" t="s">
        <v>18</v>
      </c>
      <c r="D312" s="102" t="s">
        <v>19</v>
      </c>
      <c r="E312" s="104" t="n">
        <v>92</v>
      </c>
      <c r="F312" s="78" t="s">
        <v>299</v>
      </c>
      <c r="G312" s="102" t="s">
        <v>1129</v>
      </c>
      <c r="H312" s="102" t="s">
        <v>1130</v>
      </c>
      <c r="I312" s="105" t="s">
        <v>1131</v>
      </c>
      <c r="J312" s="105" t="s">
        <v>56</v>
      </c>
      <c r="K312" s="105" t="s">
        <v>299</v>
      </c>
      <c r="L312" s="106"/>
      <c r="M312" s="107" t="s">
        <v>116</v>
      </c>
      <c r="N312" s="107" t="s">
        <v>116</v>
      </c>
    </row>
    <row r="313" s="56" customFormat="true" ht="30" hidden="false" customHeight="false" outlineLevel="0" collapsed="false">
      <c r="A313" s="102" t="s">
        <v>17</v>
      </c>
      <c r="B313" s="103" t="n">
        <v>46178</v>
      </c>
      <c r="C313" s="102" t="s">
        <v>46</v>
      </c>
      <c r="D313" s="102" t="s">
        <v>19</v>
      </c>
      <c r="E313" s="104" t="n">
        <v>973</v>
      </c>
      <c r="F313" s="78" t="s">
        <v>1132</v>
      </c>
      <c r="G313" s="102" t="s">
        <v>1133</v>
      </c>
      <c r="H313" s="102" t="s">
        <v>1134</v>
      </c>
      <c r="I313" s="105" t="s">
        <v>1135</v>
      </c>
      <c r="J313" s="105" t="s">
        <v>87</v>
      </c>
      <c r="K313" s="105" t="s">
        <v>1132</v>
      </c>
      <c r="L313" s="106"/>
      <c r="M313" s="107" t="s">
        <v>1136</v>
      </c>
      <c r="N313" s="107" t="s">
        <v>1136</v>
      </c>
    </row>
    <row r="314" s="56" customFormat="true" ht="30" hidden="false" customHeight="false" outlineLevel="0" collapsed="false">
      <c r="A314" s="102" t="s">
        <v>108</v>
      </c>
      <c r="B314" s="103" t="n">
        <v>46178</v>
      </c>
      <c r="C314" s="102" t="s">
        <v>298</v>
      </c>
      <c r="D314" s="102" t="s">
        <v>19</v>
      </c>
      <c r="E314" s="104" t="n">
        <v>974</v>
      </c>
      <c r="F314" s="78" t="s">
        <v>411</v>
      </c>
      <c r="G314" s="102" t="s">
        <v>1137</v>
      </c>
      <c r="H314" s="102" t="s">
        <v>1138</v>
      </c>
      <c r="I314" s="105" t="s">
        <v>1139</v>
      </c>
      <c r="J314" s="105" t="s">
        <v>1140</v>
      </c>
      <c r="K314" s="105" t="s">
        <v>411</v>
      </c>
      <c r="L314" s="106"/>
      <c r="M314" s="107" t="s">
        <v>415</v>
      </c>
      <c r="N314" s="107" t="s">
        <v>415</v>
      </c>
    </row>
    <row r="315" s="56" customFormat="true" ht="30" hidden="false" customHeight="false" outlineLevel="0" collapsed="false">
      <c r="A315" s="102" t="s">
        <v>108</v>
      </c>
      <c r="B315" s="103" t="n">
        <v>46178</v>
      </c>
      <c r="C315" s="102" t="s">
        <v>109</v>
      </c>
      <c r="D315" s="102" t="s">
        <v>19</v>
      </c>
      <c r="E315" s="104" t="n">
        <v>987</v>
      </c>
      <c r="F315" s="78" t="s">
        <v>1141</v>
      </c>
      <c r="G315" s="102" t="s">
        <v>1142</v>
      </c>
      <c r="H315" s="102" t="s">
        <v>1143</v>
      </c>
      <c r="I315" s="105" t="s">
        <v>1144</v>
      </c>
      <c r="J315" s="105" t="s">
        <v>1145</v>
      </c>
      <c r="K315" s="111" t="s">
        <v>1041</v>
      </c>
      <c r="L315" s="106"/>
      <c r="M315" s="107" t="s">
        <v>115</v>
      </c>
      <c r="N315" s="107" t="s">
        <v>1146</v>
      </c>
    </row>
    <row r="316" s="56" customFormat="true" ht="30" hidden="false" customHeight="false" outlineLevel="0" collapsed="false">
      <c r="A316" s="102" t="s">
        <v>17</v>
      </c>
      <c r="B316" s="103" t="n">
        <v>46178</v>
      </c>
      <c r="C316" s="102" t="s">
        <v>46</v>
      </c>
      <c r="D316" s="102" t="s">
        <v>19</v>
      </c>
      <c r="E316" s="104" t="s">
        <v>879</v>
      </c>
      <c r="F316" s="78" t="s">
        <v>888</v>
      </c>
      <c r="G316" s="102" t="s">
        <v>1147</v>
      </c>
      <c r="H316" s="102" t="s">
        <v>1148</v>
      </c>
      <c r="I316" s="105" t="s">
        <v>1149</v>
      </c>
      <c r="J316" s="105" t="s">
        <v>56</v>
      </c>
      <c r="K316" s="105" t="s">
        <v>183</v>
      </c>
      <c r="L316" s="106" t="s">
        <v>1060</v>
      </c>
      <c r="M316" s="107" t="s">
        <v>38</v>
      </c>
      <c r="N316" s="107" t="s">
        <v>30</v>
      </c>
    </row>
    <row r="317" s="56" customFormat="true" ht="30" hidden="false" customHeight="false" outlineLevel="0" collapsed="false">
      <c r="A317" s="102" t="s">
        <v>17</v>
      </c>
      <c r="B317" s="103" t="n">
        <v>46178</v>
      </c>
      <c r="C317" s="102" t="s">
        <v>18</v>
      </c>
      <c r="D317" s="102" t="s">
        <v>19</v>
      </c>
      <c r="E317" s="104" t="s">
        <v>879</v>
      </c>
      <c r="F317" s="78" t="s">
        <v>36</v>
      </c>
      <c r="G317" s="102" t="s">
        <v>1150</v>
      </c>
      <c r="H317" s="102" t="s">
        <v>1151</v>
      </c>
      <c r="I317" s="105" t="s">
        <v>1152</v>
      </c>
      <c r="J317" s="105" t="s">
        <v>35</v>
      </c>
      <c r="K317" s="105" t="s">
        <v>99</v>
      </c>
      <c r="L317" s="106"/>
      <c r="M317" s="107" t="s">
        <v>38</v>
      </c>
      <c r="N317" s="107" t="s">
        <v>101</v>
      </c>
    </row>
    <row r="318" s="56" customFormat="true" ht="30" hidden="false" customHeight="false" outlineLevel="0" collapsed="false">
      <c r="A318" s="102" t="s">
        <v>17</v>
      </c>
      <c r="B318" s="103" t="n">
        <v>46178</v>
      </c>
      <c r="C318" s="102" t="s">
        <v>46</v>
      </c>
      <c r="D318" s="102" t="s">
        <v>19</v>
      </c>
      <c r="E318" s="104" t="s">
        <v>1153</v>
      </c>
      <c r="F318" s="78" t="s">
        <v>888</v>
      </c>
      <c r="G318" s="102" t="s">
        <v>1154</v>
      </c>
      <c r="H318" s="102" t="s">
        <v>1155</v>
      </c>
      <c r="I318" s="105" t="s">
        <v>1156</v>
      </c>
      <c r="J318" s="105" t="s">
        <v>286</v>
      </c>
      <c r="K318" s="78" t="s">
        <v>36</v>
      </c>
      <c r="L318" s="106"/>
      <c r="M318" s="107" t="s">
        <v>38</v>
      </c>
      <c r="N318" s="107" t="s">
        <v>38</v>
      </c>
    </row>
    <row r="319" s="56" customFormat="true" ht="30" hidden="false" customHeight="false" outlineLevel="0" collapsed="false">
      <c r="A319" s="102" t="s">
        <v>17</v>
      </c>
      <c r="B319" s="103" t="n">
        <v>46178</v>
      </c>
      <c r="C319" s="102" t="s">
        <v>46</v>
      </c>
      <c r="D319" s="102" t="s">
        <v>47</v>
      </c>
      <c r="E319" s="104" t="s">
        <v>1157</v>
      </c>
      <c r="F319" s="78" t="s">
        <v>440</v>
      </c>
      <c r="G319" s="102" t="n">
        <v>939010541</v>
      </c>
      <c r="H319" s="102" t="s">
        <v>1158</v>
      </c>
      <c r="I319" s="105" t="s">
        <v>1159</v>
      </c>
      <c r="J319" s="105" t="s">
        <v>472</v>
      </c>
      <c r="K319" s="105" t="s">
        <v>440</v>
      </c>
      <c r="L319" s="106"/>
      <c r="M319" s="107" t="s">
        <v>25</v>
      </c>
      <c r="N319" s="107" t="s">
        <v>25</v>
      </c>
    </row>
    <row r="320" s="56" customFormat="true" ht="30" hidden="false" customHeight="false" outlineLevel="0" collapsed="false">
      <c r="A320" s="102" t="s">
        <v>17</v>
      </c>
      <c r="B320" s="103" t="n">
        <v>46178</v>
      </c>
      <c r="C320" s="102" t="s">
        <v>46</v>
      </c>
      <c r="D320" s="102" t="s">
        <v>47</v>
      </c>
      <c r="E320" s="104" t="n">
        <v>5</v>
      </c>
      <c r="F320" s="78" t="s">
        <v>31</v>
      </c>
      <c r="G320" s="102" t="n">
        <v>1620050007</v>
      </c>
      <c r="H320" s="102" t="s">
        <v>1160</v>
      </c>
      <c r="I320" s="102" t="s">
        <v>1161</v>
      </c>
      <c r="J320" s="105" t="s">
        <v>796</v>
      </c>
      <c r="K320" s="108" t="s">
        <v>954</v>
      </c>
      <c r="L320" s="106" t="s">
        <v>93</v>
      </c>
      <c r="M320" s="107" t="s">
        <v>37</v>
      </c>
      <c r="N320" s="107" t="s">
        <v>30</v>
      </c>
    </row>
    <row r="321" s="56" customFormat="true" ht="30" hidden="false" customHeight="false" outlineLevel="0" collapsed="false">
      <c r="A321" s="112" t="s">
        <v>17</v>
      </c>
      <c r="B321" s="113" t="n">
        <v>46178</v>
      </c>
      <c r="C321" s="112" t="s">
        <v>46</v>
      </c>
      <c r="D321" s="112" t="s">
        <v>47</v>
      </c>
      <c r="E321" s="112" t="n">
        <v>6</v>
      </c>
      <c r="F321" s="114" t="s">
        <v>449</v>
      </c>
      <c r="G321" s="112" t="s">
        <v>1162</v>
      </c>
      <c r="H321" s="112" t="s">
        <v>1163</v>
      </c>
      <c r="I321" s="102" t="s">
        <v>1164</v>
      </c>
      <c r="J321" s="115" t="s">
        <v>106</v>
      </c>
      <c r="K321" s="116" t="s">
        <v>783</v>
      </c>
      <c r="L321" s="117"/>
      <c r="M321" s="118" t="s">
        <v>37</v>
      </c>
      <c r="N321" s="118" t="s">
        <v>116</v>
      </c>
    </row>
    <row r="322" s="56" customFormat="true" ht="30" hidden="false" customHeight="false" outlineLevel="0" collapsed="false">
      <c r="A322" s="102" t="s">
        <v>17</v>
      </c>
      <c r="B322" s="103" t="n">
        <v>46178</v>
      </c>
      <c r="C322" s="102" t="s">
        <v>18</v>
      </c>
      <c r="D322" s="102" t="s">
        <v>47</v>
      </c>
      <c r="E322" s="104" t="n">
        <v>9</v>
      </c>
      <c r="F322" s="78" t="s">
        <v>1165</v>
      </c>
      <c r="G322" s="102" t="s">
        <v>1166</v>
      </c>
      <c r="H322" s="102" t="s">
        <v>1167</v>
      </c>
      <c r="I322" s="105"/>
      <c r="J322" s="105" t="s">
        <v>447</v>
      </c>
      <c r="K322" s="105" t="s">
        <v>250</v>
      </c>
      <c r="L322" s="106"/>
      <c r="M322" s="107" t="s">
        <v>66</v>
      </c>
      <c r="N322" s="107" t="s">
        <v>30</v>
      </c>
    </row>
    <row r="323" s="56" customFormat="true" ht="30" hidden="false" customHeight="false" outlineLevel="0" collapsed="false">
      <c r="A323" s="102" t="s">
        <v>17</v>
      </c>
      <c r="B323" s="103" t="n">
        <v>46178</v>
      </c>
      <c r="C323" s="102" t="s">
        <v>18</v>
      </c>
      <c r="D323" s="102" t="s">
        <v>47</v>
      </c>
      <c r="E323" s="104" t="s">
        <v>1168</v>
      </c>
      <c r="F323" s="78" t="s">
        <v>62</v>
      </c>
      <c r="G323" s="102" t="s">
        <v>1169</v>
      </c>
      <c r="H323" s="102" t="s">
        <v>1170</v>
      </c>
      <c r="I323" s="105" t="s">
        <v>1171</v>
      </c>
      <c r="J323" s="105" t="s">
        <v>131</v>
      </c>
      <c r="K323" s="105" t="s">
        <v>62</v>
      </c>
      <c r="L323" s="106"/>
      <c r="M323" s="107" t="s">
        <v>58</v>
      </c>
      <c r="N323" s="107" t="s">
        <v>58</v>
      </c>
    </row>
    <row r="324" s="56" customFormat="true" ht="82.5" hidden="false" customHeight="true" outlineLevel="0" collapsed="false">
      <c r="A324" s="102" t="s">
        <v>289</v>
      </c>
      <c r="B324" s="103" t="n">
        <v>46178</v>
      </c>
      <c r="C324" s="102" t="s">
        <v>1061</v>
      </c>
      <c r="D324" s="102" t="s">
        <v>47</v>
      </c>
      <c r="E324" s="104" t="s">
        <v>1172</v>
      </c>
      <c r="F324" s="78" t="s">
        <v>1173</v>
      </c>
      <c r="G324" s="102" t="s">
        <v>1174</v>
      </c>
      <c r="H324" s="102" t="s">
        <v>1175</v>
      </c>
      <c r="I324" s="105" t="s">
        <v>1176</v>
      </c>
      <c r="J324" s="105" t="s">
        <v>737</v>
      </c>
      <c r="K324" s="105" t="s">
        <v>41</v>
      </c>
      <c r="L324" s="106" t="s">
        <v>469</v>
      </c>
      <c r="M324" s="107" t="s">
        <v>66</v>
      </c>
      <c r="N324" s="107" t="s">
        <v>30</v>
      </c>
    </row>
    <row r="325" s="56" customFormat="true" ht="82.5" hidden="false" customHeight="true" outlineLevel="0" collapsed="false">
      <c r="A325" s="112" t="s">
        <v>17</v>
      </c>
      <c r="B325" s="113" t="n">
        <v>46178</v>
      </c>
      <c r="C325" s="112" t="s">
        <v>242</v>
      </c>
      <c r="D325" s="112" t="s">
        <v>47</v>
      </c>
      <c r="E325" s="112" t="n">
        <v>13</v>
      </c>
      <c r="F325" s="114" t="s">
        <v>1177</v>
      </c>
      <c r="G325" s="112" t="s">
        <v>1178</v>
      </c>
      <c r="H325" s="112" t="s">
        <v>1179</v>
      </c>
      <c r="I325" s="105" t="s">
        <v>1180</v>
      </c>
      <c r="J325" s="115" t="s">
        <v>106</v>
      </c>
      <c r="K325" s="116" t="s">
        <v>756</v>
      </c>
      <c r="L325" s="119"/>
      <c r="M325" s="118" t="s">
        <v>37</v>
      </c>
      <c r="N325" s="118" t="s">
        <v>115</v>
      </c>
    </row>
    <row r="326" s="56" customFormat="true" ht="82.5" hidden="false" customHeight="true" outlineLevel="0" collapsed="false">
      <c r="A326" s="102" t="s">
        <v>17</v>
      </c>
      <c r="B326" s="103" t="n">
        <v>46178</v>
      </c>
      <c r="C326" s="102" t="s">
        <v>18</v>
      </c>
      <c r="D326" s="102" t="s">
        <v>47</v>
      </c>
      <c r="E326" s="104" t="n">
        <v>13</v>
      </c>
      <c r="F326" s="78" t="s">
        <v>1181</v>
      </c>
      <c r="G326" s="102" t="s">
        <v>1182</v>
      </c>
      <c r="H326" s="102" t="s">
        <v>1183</v>
      </c>
      <c r="I326" s="102"/>
      <c r="J326" s="105" t="s">
        <v>447</v>
      </c>
      <c r="K326" s="105" t="s">
        <v>29</v>
      </c>
      <c r="L326" s="106"/>
      <c r="M326" s="107" t="s">
        <v>37</v>
      </c>
      <c r="N326" s="107" t="s">
        <v>30</v>
      </c>
    </row>
    <row r="327" s="56" customFormat="true" ht="82.5" hidden="false" customHeight="true" outlineLevel="0" collapsed="false">
      <c r="A327" s="102" t="s">
        <v>289</v>
      </c>
      <c r="B327" s="103" t="n">
        <v>46178</v>
      </c>
      <c r="C327" s="102" t="s">
        <v>1061</v>
      </c>
      <c r="D327" s="102" t="s">
        <v>47</v>
      </c>
      <c r="E327" s="104" t="n">
        <v>17</v>
      </c>
      <c r="F327" s="78" t="s">
        <v>480</v>
      </c>
      <c r="G327" s="102" t="n">
        <v>1520170003</v>
      </c>
      <c r="H327" s="102" t="s">
        <v>1184</v>
      </c>
      <c r="I327" s="102" t="s">
        <v>1185</v>
      </c>
      <c r="J327" s="105" t="s">
        <v>1186</v>
      </c>
      <c r="K327" s="105" t="s">
        <v>250</v>
      </c>
      <c r="L327" s="106"/>
      <c r="M327" s="107" t="s">
        <v>94</v>
      </c>
      <c r="N327" s="107" t="s">
        <v>30</v>
      </c>
    </row>
    <row r="328" s="56" customFormat="true" ht="82.5" hidden="false" customHeight="true" outlineLevel="0" collapsed="false">
      <c r="A328" s="112" t="s">
        <v>17</v>
      </c>
      <c r="B328" s="113" t="n">
        <v>46178</v>
      </c>
      <c r="C328" s="112" t="s">
        <v>242</v>
      </c>
      <c r="D328" s="112" t="s">
        <v>47</v>
      </c>
      <c r="E328" s="112" t="n">
        <v>22</v>
      </c>
      <c r="F328" s="114" t="s">
        <v>1187</v>
      </c>
      <c r="G328" s="112" t="n">
        <v>931070265</v>
      </c>
      <c r="H328" s="112" t="s">
        <v>1188</v>
      </c>
      <c r="I328" s="102" t="s">
        <v>1189</v>
      </c>
      <c r="J328" s="115" t="s">
        <v>801</v>
      </c>
      <c r="K328" s="116" t="s">
        <v>70</v>
      </c>
      <c r="L328" s="117" t="s">
        <v>1190</v>
      </c>
      <c r="M328" s="118" t="s">
        <v>565</v>
      </c>
      <c r="N328" s="118" t="s">
        <v>30</v>
      </c>
    </row>
    <row r="329" s="56" customFormat="true" ht="45.75" hidden="false" customHeight="true" outlineLevel="0" collapsed="false">
      <c r="A329" s="112" t="s">
        <v>17</v>
      </c>
      <c r="B329" s="113" t="n">
        <v>46178</v>
      </c>
      <c r="C329" s="112" t="s">
        <v>46</v>
      </c>
      <c r="D329" s="112" t="s">
        <v>47</v>
      </c>
      <c r="E329" s="112" t="n">
        <v>23</v>
      </c>
      <c r="F329" s="114" t="s">
        <v>1191</v>
      </c>
      <c r="G329" s="112" t="n">
        <v>1520230025</v>
      </c>
      <c r="H329" s="112" t="s">
        <v>1192</v>
      </c>
      <c r="I329" s="102" t="s">
        <v>1193</v>
      </c>
      <c r="J329" s="115" t="s">
        <v>106</v>
      </c>
      <c r="K329" s="116" t="s">
        <v>1194</v>
      </c>
      <c r="L329" s="117"/>
      <c r="M329" s="118" t="s">
        <v>94</v>
      </c>
      <c r="N329" s="118" t="s">
        <v>66</v>
      </c>
    </row>
    <row r="330" s="56" customFormat="true" ht="24.75" hidden="false" customHeight="true" outlineLevel="0" collapsed="false">
      <c r="A330" s="102" t="s">
        <v>17</v>
      </c>
      <c r="B330" s="103" t="n">
        <v>46178</v>
      </c>
      <c r="C330" s="102" t="s">
        <v>46</v>
      </c>
      <c r="D330" s="102" t="s">
        <v>47</v>
      </c>
      <c r="E330" s="104" t="s">
        <v>1195</v>
      </c>
      <c r="F330" s="78" t="s">
        <v>1165</v>
      </c>
      <c r="G330" s="102" t="s">
        <v>1196</v>
      </c>
      <c r="H330" s="102" t="s">
        <v>1197</v>
      </c>
      <c r="I330" s="102"/>
      <c r="J330" s="105" t="s">
        <v>447</v>
      </c>
      <c r="K330" s="105" t="s">
        <v>29</v>
      </c>
      <c r="L330" s="106"/>
      <c r="M330" s="107" t="s">
        <v>66</v>
      </c>
      <c r="N330" s="107" t="s">
        <v>30</v>
      </c>
    </row>
    <row r="331" s="56" customFormat="true" ht="24.75" hidden="false" customHeight="true" outlineLevel="0" collapsed="false">
      <c r="A331" s="102" t="s">
        <v>17</v>
      </c>
      <c r="B331" s="103" t="n">
        <v>46178</v>
      </c>
      <c r="C331" s="102" t="s">
        <v>18</v>
      </c>
      <c r="D331" s="102" t="s">
        <v>47</v>
      </c>
      <c r="E331" s="104" t="s">
        <v>1195</v>
      </c>
      <c r="F331" s="78" t="s">
        <v>936</v>
      </c>
      <c r="G331" s="102" t="s">
        <v>1198</v>
      </c>
      <c r="H331" s="102" t="s">
        <v>1199</v>
      </c>
      <c r="I331" s="102"/>
      <c r="J331" s="105" t="s">
        <v>447</v>
      </c>
      <c r="K331" s="105" t="s">
        <v>29</v>
      </c>
      <c r="L331" s="106"/>
      <c r="M331" s="107" t="s">
        <v>66</v>
      </c>
      <c r="N331" s="107" t="s">
        <v>30</v>
      </c>
    </row>
    <row r="332" s="56" customFormat="true" ht="24.75" hidden="false" customHeight="true" outlineLevel="0" collapsed="false">
      <c r="A332" s="102" t="s">
        <v>17</v>
      </c>
      <c r="B332" s="103" t="n">
        <v>46178</v>
      </c>
      <c r="C332" s="102" t="s">
        <v>18</v>
      </c>
      <c r="D332" s="102" t="s">
        <v>47</v>
      </c>
      <c r="E332" s="104" t="s">
        <v>1195</v>
      </c>
      <c r="F332" s="78" t="s">
        <v>1165</v>
      </c>
      <c r="G332" s="102" t="s">
        <v>1200</v>
      </c>
      <c r="H332" s="102" t="s">
        <v>1201</v>
      </c>
      <c r="I332" s="102"/>
      <c r="J332" s="105" t="s">
        <v>447</v>
      </c>
      <c r="K332" s="105" t="s">
        <v>29</v>
      </c>
      <c r="L332" s="106"/>
      <c r="M332" s="107" t="s">
        <v>66</v>
      </c>
      <c r="N332" s="107" t="s">
        <v>30</v>
      </c>
    </row>
    <row r="333" s="56" customFormat="true" ht="24.75" hidden="false" customHeight="true" outlineLevel="0" collapsed="false">
      <c r="A333" s="102" t="s">
        <v>17</v>
      </c>
      <c r="B333" s="103" t="n">
        <v>46178</v>
      </c>
      <c r="C333" s="102" t="s">
        <v>18</v>
      </c>
      <c r="D333" s="102" t="s">
        <v>47</v>
      </c>
      <c r="E333" s="104" t="s">
        <v>1195</v>
      </c>
      <c r="F333" s="78" t="s">
        <v>936</v>
      </c>
      <c r="G333" s="102" t="s">
        <v>1202</v>
      </c>
      <c r="H333" s="102" t="s">
        <v>1203</v>
      </c>
      <c r="I333" s="102" t="s">
        <v>1204</v>
      </c>
      <c r="J333" s="105" t="s">
        <v>503</v>
      </c>
      <c r="K333" s="105" t="s">
        <v>67</v>
      </c>
      <c r="L333" s="106"/>
      <c r="M333" s="107" t="s">
        <v>66</v>
      </c>
      <c r="N333" s="107" t="s">
        <v>37</v>
      </c>
    </row>
    <row r="334" s="56" customFormat="true" ht="24.75" hidden="false" customHeight="true" outlineLevel="0" collapsed="false">
      <c r="A334" s="102" t="s">
        <v>17</v>
      </c>
      <c r="B334" s="103" t="n">
        <v>46178</v>
      </c>
      <c r="C334" s="102" t="s">
        <v>18</v>
      </c>
      <c r="D334" s="102" t="s">
        <v>47</v>
      </c>
      <c r="E334" s="104" t="s">
        <v>1195</v>
      </c>
      <c r="F334" s="78" t="s">
        <v>1165</v>
      </c>
      <c r="G334" s="102" t="s">
        <v>1205</v>
      </c>
      <c r="H334" s="102" t="s">
        <v>1206</v>
      </c>
      <c r="I334" s="102"/>
      <c r="J334" s="105" t="s">
        <v>447</v>
      </c>
      <c r="K334" s="105" t="s">
        <v>29</v>
      </c>
      <c r="L334" s="106"/>
      <c r="M334" s="107" t="s">
        <v>66</v>
      </c>
      <c r="N334" s="107" t="s">
        <v>30</v>
      </c>
    </row>
    <row r="335" s="56" customFormat="true" ht="24.75" hidden="false" customHeight="true" outlineLevel="0" collapsed="false">
      <c r="A335" s="102" t="s">
        <v>289</v>
      </c>
      <c r="B335" s="103" t="n">
        <v>46178</v>
      </c>
      <c r="C335" s="102" t="s">
        <v>290</v>
      </c>
      <c r="D335" s="102" t="s">
        <v>47</v>
      </c>
      <c r="E335" s="104" t="n">
        <v>33</v>
      </c>
      <c r="F335" s="78" t="s">
        <v>331</v>
      </c>
      <c r="G335" s="102" t="n">
        <v>1220330069</v>
      </c>
      <c r="H335" s="102" t="s">
        <v>1207</v>
      </c>
      <c r="I335" s="102"/>
      <c r="J335" s="105" t="s">
        <v>447</v>
      </c>
      <c r="K335" s="105" t="s">
        <v>29</v>
      </c>
      <c r="L335" s="106"/>
      <c r="M335" s="107" t="s">
        <v>94</v>
      </c>
      <c r="N335" s="107" t="s">
        <v>30</v>
      </c>
    </row>
    <row r="336" s="56" customFormat="true" ht="24.75" hidden="false" customHeight="true" outlineLevel="0" collapsed="false">
      <c r="A336" s="102" t="s">
        <v>17</v>
      </c>
      <c r="B336" s="103" t="n">
        <v>46178</v>
      </c>
      <c r="C336" s="102" t="s">
        <v>46</v>
      </c>
      <c r="D336" s="102" t="s">
        <v>47</v>
      </c>
      <c r="E336" s="104" t="n">
        <v>33</v>
      </c>
      <c r="F336" s="78" t="s">
        <v>279</v>
      </c>
      <c r="G336" s="102" t="s">
        <v>1208</v>
      </c>
      <c r="H336" s="102" t="s">
        <v>1209</v>
      </c>
      <c r="I336" s="102" t="s">
        <v>1210</v>
      </c>
      <c r="J336" s="105" t="s">
        <v>1211</v>
      </c>
      <c r="K336" s="105" t="s">
        <v>1212</v>
      </c>
      <c r="L336" s="106" t="s">
        <v>1213</v>
      </c>
      <c r="M336" s="107" t="s">
        <v>94</v>
      </c>
      <c r="N336" s="107" t="s">
        <v>30</v>
      </c>
    </row>
    <row r="337" s="56" customFormat="true" ht="24.75" hidden="false" customHeight="true" outlineLevel="0" collapsed="false">
      <c r="A337" s="102" t="s">
        <v>17</v>
      </c>
      <c r="B337" s="103" t="n">
        <v>46178</v>
      </c>
      <c r="C337" s="102" t="s">
        <v>18</v>
      </c>
      <c r="D337" s="102" t="s">
        <v>47</v>
      </c>
      <c r="E337" s="104" t="s">
        <v>1214</v>
      </c>
      <c r="F337" s="78" t="s">
        <v>936</v>
      </c>
      <c r="G337" s="102" t="s">
        <v>1215</v>
      </c>
      <c r="H337" s="102" t="s">
        <v>1216</v>
      </c>
      <c r="I337" s="102" t="s">
        <v>1217</v>
      </c>
      <c r="J337" s="105" t="s">
        <v>517</v>
      </c>
      <c r="K337" s="105" t="s">
        <v>133</v>
      </c>
      <c r="L337" s="106"/>
      <c r="M337" s="107" t="s">
        <v>66</v>
      </c>
      <c r="N337" s="107" t="s">
        <v>66</v>
      </c>
    </row>
    <row r="338" s="56" customFormat="true" ht="24.75" hidden="false" customHeight="true" outlineLevel="0" collapsed="false">
      <c r="A338" s="102" t="s">
        <v>17</v>
      </c>
      <c r="B338" s="103" t="n">
        <v>46178</v>
      </c>
      <c r="C338" s="102" t="s">
        <v>46</v>
      </c>
      <c r="D338" s="102" t="s">
        <v>47</v>
      </c>
      <c r="E338" s="104" t="n">
        <v>37</v>
      </c>
      <c r="F338" s="78" t="s">
        <v>612</v>
      </c>
      <c r="G338" s="102" t="s">
        <v>1218</v>
      </c>
      <c r="H338" s="102" t="s">
        <v>1219</v>
      </c>
      <c r="I338" s="102"/>
      <c r="J338" s="105" t="s">
        <v>447</v>
      </c>
      <c r="K338" s="105" t="s">
        <v>29</v>
      </c>
      <c r="L338" s="106"/>
      <c r="M338" s="107" t="s">
        <v>126</v>
      </c>
      <c r="N338" s="107" t="s">
        <v>30</v>
      </c>
    </row>
    <row r="339" s="56" customFormat="true" ht="24.75" hidden="false" customHeight="true" outlineLevel="0" collapsed="false">
      <c r="A339" s="102" t="s">
        <v>17</v>
      </c>
      <c r="B339" s="103" t="n">
        <v>46178</v>
      </c>
      <c r="C339" s="102" t="s">
        <v>46</v>
      </c>
      <c r="D339" s="102" t="s">
        <v>47</v>
      </c>
      <c r="E339" s="104" t="s">
        <v>613</v>
      </c>
      <c r="F339" s="78" t="s">
        <v>1220</v>
      </c>
      <c r="G339" s="102" t="s">
        <v>1221</v>
      </c>
      <c r="H339" s="102" t="s">
        <v>1222</v>
      </c>
      <c r="I339" s="102" t="s">
        <v>1223</v>
      </c>
      <c r="J339" s="105" t="s">
        <v>1224</v>
      </c>
      <c r="K339" s="105" t="s">
        <v>628</v>
      </c>
      <c r="L339" s="106" t="s">
        <v>1225</v>
      </c>
      <c r="M339" s="107" t="s">
        <v>116</v>
      </c>
      <c r="N339" s="107" t="s">
        <v>30</v>
      </c>
    </row>
    <row r="340" s="56" customFormat="true" ht="24.75" hidden="false" customHeight="true" outlineLevel="0" collapsed="false">
      <c r="A340" s="102" t="s">
        <v>17</v>
      </c>
      <c r="B340" s="103" t="n">
        <v>46178</v>
      </c>
      <c r="C340" s="102" t="s">
        <v>18</v>
      </c>
      <c r="D340" s="102" t="s">
        <v>47</v>
      </c>
      <c r="E340" s="104" t="s">
        <v>613</v>
      </c>
      <c r="F340" s="78" t="s">
        <v>614</v>
      </c>
      <c r="G340" s="102" t="n">
        <v>1720380032</v>
      </c>
      <c r="H340" s="102" t="s">
        <v>1226</v>
      </c>
      <c r="I340" s="102" t="s">
        <v>1227</v>
      </c>
      <c r="J340" s="105" t="s">
        <v>472</v>
      </c>
      <c r="K340" s="105" t="s">
        <v>614</v>
      </c>
      <c r="L340" s="106"/>
      <c r="M340" s="107" t="s">
        <v>43</v>
      </c>
      <c r="N340" s="107" t="s">
        <v>43</v>
      </c>
    </row>
    <row r="341" s="56" customFormat="true" ht="24.75" hidden="false" customHeight="true" outlineLevel="0" collapsed="false">
      <c r="A341" s="102" t="s">
        <v>17</v>
      </c>
      <c r="B341" s="103" t="n">
        <v>46178</v>
      </c>
      <c r="C341" s="102" t="s">
        <v>18</v>
      </c>
      <c r="D341" s="102" t="s">
        <v>47</v>
      </c>
      <c r="E341" s="104" t="s">
        <v>613</v>
      </c>
      <c r="F341" s="78" t="s">
        <v>614</v>
      </c>
      <c r="G341" s="102" t="n">
        <v>1020380235</v>
      </c>
      <c r="H341" s="102" t="s">
        <v>1228</v>
      </c>
      <c r="I341" s="102" t="s">
        <v>1229</v>
      </c>
      <c r="J341" s="105" t="s">
        <v>618</v>
      </c>
      <c r="K341" s="105" t="s">
        <v>614</v>
      </c>
      <c r="L341" s="106"/>
      <c r="M341" s="107" t="s">
        <v>43</v>
      </c>
      <c r="N341" s="107" t="s">
        <v>43</v>
      </c>
    </row>
    <row r="342" s="56" customFormat="true" ht="24.75" hidden="false" customHeight="true" outlineLevel="0" collapsed="false">
      <c r="A342" s="102" t="s">
        <v>17</v>
      </c>
      <c r="B342" s="103" t="n">
        <v>46178</v>
      </c>
      <c r="C342" s="102" t="s">
        <v>18</v>
      </c>
      <c r="D342" s="102" t="s">
        <v>47</v>
      </c>
      <c r="E342" s="104" t="n">
        <v>39</v>
      </c>
      <c r="F342" s="78" t="s">
        <v>534</v>
      </c>
      <c r="G342" s="102" t="s">
        <v>1230</v>
      </c>
      <c r="H342" s="102" t="s">
        <v>1231</v>
      </c>
      <c r="I342" s="102" t="s">
        <v>1232</v>
      </c>
      <c r="J342" s="105" t="s">
        <v>517</v>
      </c>
      <c r="K342" s="109" t="s">
        <v>223</v>
      </c>
      <c r="L342" s="106"/>
      <c r="M342" s="107" t="s">
        <v>100</v>
      </c>
      <c r="N342" s="107" t="s">
        <v>100</v>
      </c>
    </row>
    <row r="343" s="56" customFormat="true" ht="24.75" hidden="false" customHeight="true" outlineLevel="0" collapsed="false">
      <c r="A343" s="102" t="s">
        <v>17</v>
      </c>
      <c r="B343" s="103" t="n">
        <v>46178</v>
      </c>
      <c r="C343" s="102" t="s">
        <v>46</v>
      </c>
      <c r="D343" s="102" t="s">
        <v>47</v>
      </c>
      <c r="E343" s="104" t="n">
        <v>42</v>
      </c>
      <c r="F343" s="78" t="s">
        <v>154</v>
      </c>
      <c r="G343" s="102" t="s">
        <v>1233</v>
      </c>
      <c r="H343" s="102" t="s">
        <v>1234</v>
      </c>
      <c r="I343" s="102"/>
      <c r="J343" s="105" t="s">
        <v>447</v>
      </c>
      <c r="K343" s="105" t="s">
        <v>29</v>
      </c>
      <c r="L343" s="106"/>
      <c r="M343" s="107" t="s">
        <v>43</v>
      </c>
      <c r="N343" s="107" t="s">
        <v>30</v>
      </c>
    </row>
    <row r="344" s="56" customFormat="true" ht="24.75" hidden="false" customHeight="true" outlineLevel="0" collapsed="false">
      <c r="A344" s="102" t="s">
        <v>17</v>
      </c>
      <c r="B344" s="103" t="n">
        <v>46178</v>
      </c>
      <c r="C344" s="102" t="s">
        <v>46</v>
      </c>
      <c r="D344" s="102" t="s">
        <v>47</v>
      </c>
      <c r="E344" s="104" t="n">
        <v>45</v>
      </c>
      <c r="F344" s="78" t="s">
        <v>638</v>
      </c>
      <c r="G344" s="102" t="s">
        <v>1235</v>
      </c>
      <c r="H344" s="102" t="s">
        <v>1236</v>
      </c>
      <c r="I344" s="102" t="s">
        <v>1237</v>
      </c>
      <c r="J344" s="105" t="s">
        <v>517</v>
      </c>
      <c r="K344" s="105" t="s">
        <v>638</v>
      </c>
      <c r="L344" s="106"/>
      <c r="M344" s="107" t="s">
        <v>126</v>
      </c>
      <c r="N344" s="107" t="s">
        <v>126</v>
      </c>
    </row>
    <row r="345" s="56" customFormat="true" ht="24.75" hidden="false" customHeight="true" outlineLevel="0" collapsed="false">
      <c r="A345" s="102" t="s">
        <v>17</v>
      </c>
      <c r="B345" s="103" t="n">
        <v>46178</v>
      </c>
      <c r="C345" s="102" t="s">
        <v>18</v>
      </c>
      <c r="D345" s="102" t="s">
        <v>47</v>
      </c>
      <c r="E345" s="104" t="n">
        <v>50</v>
      </c>
      <c r="F345" s="78" t="s">
        <v>174</v>
      </c>
      <c r="G345" s="102" t="s">
        <v>1238</v>
      </c>
      <c r="H345" s="102" t="s">
        <v>1239</v>
      </c>
      <c r="I345" s="102" t="s">
        <v>1240</v>
      </c>
      <c r="J345" s="105" t="s">
        <v>106</v>
      </c>
      <c r="K345" s="105" t="s">
        <v>174</v>
      </c>
      <c r="L345" s="106"/>
      <c r="M345" s="107" t="s">
        <v>115</v>
      </c>
      <c r="N345" s="107" t="s">
        <v>115</v>
      </c>
    </row>
    <row r="346" s="56" customFormat="true" ht="24.75" hidden="false" customHeight="true" outlineLevel="0" collapsed="false">
      <c r="A346" s="102" t="s">
        <v>17</v>
      </c>
      <c r="B346" s="103" t="n">
        <v>46178</v>
      </c>
      <c r="C346" s="102" t="s">
        <v>18</v>
      </c>
      <c r="D346" s="102" t="s">
        <v>47</v>
      </c>
      <c r="E346" s="104" t="s">
        <v>1241</v>
      </c>
      <c r="F346" s="78" t="s">
        <v>1242</v>
      </c>
      <c r="G346" s="102" t="n">
        <v>1420520058</v>
      </c>
      <c r="H346" s="102" t="s">
        <v>1243</v>
      </c>
      <c r="I346" s="102" t="s">
        <v>1244</v>
      </c>
      <c r="J346" s="105" t="s">
        <v>131</v>
      </c>
      <c r="K346" s="105" t="s">
        <v>1242</v>
      </c>
      <c r="L346" s="106"/>
      <c r="M346" s="107" t="s">
        <v>58</v>
      </c>
      <c r="N346" s="107" t="s">
        <v>58</v>
      </c>
    </row>
    <row r="347" s="56" customFormat="true" ht="24.75" hidden="false" customHeight="true" outlineLevel="0" collapsed="false">
      <c r="A347" s="102" t="s">
        <v>289</v>
      </c>
      <c r="B347" s="103" t="n">
        <v>46178</v>
      </c>
      <c r="C347" s="102" t="s">
        <v>1245</v>
      </c>
      <c r="D347" s="102" t="s">
        <v>47</v>
      </c>
      <c r="E347" s="104" t="s">
        <v>1246</v>
      </c>
      <c r="F347" s="78" t="s">
        <v>513</v>
      </c>
      <c r="G347" s="102" t="n">
        <v>1039050008</v>
      </c>
      <c r="H347" s="102" t="s">
        <v>1247</v>
      </c>
      <c r="I347" s="102" t="s">
        <v>1248</v>
      </c>
      <c r="J347" s="105" t="s">
        <v>106</v>
      </c>
      <c r="K347" s="105" t="s">
        <v>158</v>
      </c>
      <c r="L347" s="106" t="s">
        <v>93</v>
      </c>
      <c r="M347" s="107" t="s">
        <v>58</v>
      </c>
      <c r="N347" s="107" t="s">
        <v>30</v>
      </c>
    </row>
    <row r="348" s="56" customFormat="true" ht="24.75" hidden="false" customHeight="true" outlineLevel="0" collapsed="false">
      <c r="A348" s="102" t="s">
        <v>17</v>
      </c>
      <c r="B348" s="103" t="n">
        <v>46178</v>
      </c>
      <c r="C348" s="102" t="s">
        <v>18</v>
      </c>
      <c r="D348" s="102" t="s">
        <v>47</v>
      </c>
      <c r="E348" s="104" t="s">
        <v>1246</v>
      </c>
      <c r="F348" s="78" t="s">
        <v>180</v>
      </c>
      <c r="G348" s="102" t="s">
        <v>1249</v>
      </c>
      <c r="H348" s="102" t="s">
        <v>1250</v>
      </c>
      <c r="I348" s="102" t="s">
        <v>1251</v>
      </c>
      <c r="J348" s="105" t="s">
        <v>472</v>
      </c>
      <c r="K348" s="105" t="s">
        <v>180</v>
      </c>
      <c r="L348" s="106"/>
      <c r="M348" s="107" t="s">
        <v>58</v>
      </c>
      <c r="N348" s="107" t="s">
        <v>58</v>
      </c>
    </row>
    <row r="349" s="56" customFormat="true" ht="24.75" hidden="false" customHeight="true" outlineLevel="0" collapsed="false">
      <c r="A349" s="102" t="s">
        <v>17</v>
      </c>
      <c r="B349" s="103" t="n">
        <v>46178</v>
      </c>
      <c r="C349" s="102" t="s">
        <v>18</v>
      </c>
      <c r="D349" s="102" t="s">
        <v>47</v>
      </c>
      <c r="E349" s="104" t="n">
        <v>58</v>
      </c>
      <c r="F349" s="78" t="s">
        <v>191</v>
      </c>
      <c r="G349" s="102" t="n">
        <v>920580039</v>
      </c>
      <c r="H349" s="102" t="s">
        <v>1252</v>
      </c>
      <c r="I349" s="102" t="s">
        <v>1253</v>
      </c>
      <c r="J349" s="105" t="s">
        <v>131</v>
      </c>
      <c r="K349" s="105" t="s">
        <v>191</v>
      </c>
      <c r="L349" s="106"/>
      <c r="M349" s="107" t="s">
        <v>100</v>
      </c>
      <c r="N349" s="107" t="s">
        <v>100</v>
      </c>
    </row>
    <row r="350" s="56" customFormat="true" ht="24.75" hidden="false" customHeight="true" outlineLevel="0" collapsed="false">
      <c r="A350" s="102" t="s">
        <v>17</v>
      </c>
      <c r="B350" s="103" t="n">
        <v>46178</v>
      </c>
      <c r="C350" s="102" t="s">
        <v>18</v>
      </c>
      <c r="D350" s="102" t="s">
        <v>47</v>
      </c>
      <c r="E350" s="104" t="s">
        <v>1254</v>
      </c>
      <c r="F350" s="78" t="s">
        <v>194</v>
      </c>
      <c r="G350" s="102" t="s">
        <v>1255</v>
      </c>
      <c r="H350" s="102" t="s">
        <v>1256</v>
      </c>
      <c r="I350" s="105" t="s">
        <v>1257</v>
      </c>
      <c r="J350" s="105" t="s">
        <v>106</v>
      </c>
      <c r="K350" s="111" t="s">
        <v>1041</v>
      </c>
      <c r="L350" s="106"/>
      <c r="M350" s="107" t="s">
        <v>25</v>
      </c>
      <c r="N350" s="107" t="s">
        <v>115</v>
      </c>
    </row>
    <row r="351" s="56" customFormat="true" ht="24.75" hidden="false" customHeight="true" outlineLevel="0" collapsed="false">
      <c r="A351" s="102" t="s">
        <v>17</v>
      </c>
      <c r="B351" s="103" t="n">
        <v>46178</v>
      </c>
      <c r="C351" s="102" t="s">
        <v>18</v>
      </c>
      <c r="D351" s="102" t="s">
        <v>47</v>
      </c>
      <c r="E351" s="104" t="s">
        <v>1254</v>
      </c>
      <c r="F351" s="78" t="s">
        <v>194</v>
      </c>
      <c r="G351" s="102" t="s">
        <v>1258</v>
      </c>
      <c r="H351" s="102" t="s">
        <v>1259</v>
      </c>
      <c r="I351" s="105" t="s">
        <v>1260</v>
      </c>
      <c r="J351" s="105" t="s">
        <v>106</v>
      </c>
      <c r="K351" s="105" t="s">
        <v>1261</v>
      </c>
      <c r="L351" s="106"/>
      <c r="M351" s="107" t="s">
        <v>25</v>
      </c>
      <c r="N351" s="107" t="s">
        <v>237</v>
      </c>
    </row>
    <row r="352" s="56" customFormat="true" ht="24.75" hidden="false" customHeight="true" outlineLevel="0" collapsed="false">
      <c r="A352" s="102" t="s">
        <v>17</v>
      </c>
      <c r="B352" s="103" t="n">
        <v>46178</v>
      </c>
      <c r="C352" s="102" t="s">
        <v>18</v>
      </c>
      <c r="D352" s="102" t="s">
        <v>47</v>
      </c>
      <c r="E352" s="104" t="s">
        <v>1254</v>
      </c>
      <c r="F352" s="78" t="s">
        <v>198</v>
      </c>
      <c r="G352" s="102" t="s">
        <v>1262</v>
      </c>
      <c r="H352" s="102" t="s">
        <v>1263</v>
      </c>
      <c r="I352" s="105" t="s">
        <v>1264</v>
      </c>
      <c r="J352" s="105" t="s">
        <v>131</v>
      </c>
      <c r="K352" s="105" t="s">
        <v>198</v>
      </c>
      <c r="L352" s="106"/>
      <c r="M352" s="107" t="s">
        <v>25</v>
      </c>
      <c r="N352" s="107" t="s">
        <v>25</v>
      </c>
    </row>
    <row r="353" s="56" customFormat="true" ht="24.75" hidden="false" customHeight="true" outlineLevel="0" collapsed="false">
      <c r="A353" s="102" t="s">
        <v>17</v>
      </c>
      <c r="B353" s="103" t="n">
        <v>46178</v>
      </c>
      <c r="C353" s="102" t="s">
        <v>18</v>
      </c>
      <c r="D353" s="102" t="s">
        <v>47</v>
      </c>
      <c r="E353" s="104" t="s">
        <v>1254</v>
      </c>
      <c r="F353" s="78" t="s">
        <v>194</v>
      </c>
      <c r="G353" s="102" t="s">
        <v>1265</v>
      </c>
      <c r="H353" s="102" t="s">
        <v>1266</v>
      </c>
      <c r="I353" s="105" t="s">
        <v>1267</v>
      </c>
      <c r="J353" s="105" t="s">
        <v>517</v>
      </c>
      <c r="K353" s="105" t="s">
        <v>194</v>
      </c>
      <c r="L353" s="106"/>
      <c r="M353" s="107" t="s">
        <v>25</v>
      </c>
      <c r="N353" s="107" t="s">
        <v>25</v>
      </c>
    </row>
    <row r="354" s="56" customFormat="true" ht="24.75" hidden="false" customHeight="true" outlineLevel="0" collapsed="false">
      <c r="A354" s="112" t="s">
        <v>289</v>
      </c>
      <c r="B354" s="113" t="n">
        <v>46178</v>
      </c>
      <c r="C354" s="112" t="s">
        <v>1268</v>
      </c>
      <c r="D354" s="112" t="s">
        <v>47</v>
      </c>
      <c r="E354" s="112" t="n">
        <v>60</v>
      </c>
      <c r="F354" s="114" t="s">
        <v>691</v>
      </c>
      <c r="G354" s="112" t="n">
        <v>920600171</v>
      </c>
      <c r="H354" s="112" t="s">
        <v>1269</v>
      </c>
      <c r="I354" s="112"/>
      <c r="J354" s="115" t="s">
        <v>447</v>
      </c>
      <c r="K354" s="116" t="s">
        <v>29</v>
      </c>
      <c r="L354" s="117"/>
      <c r="M354" s="118" t="s">
        <v>25</v>
      </c>
      <c r="N354" s="118" t="s">
        <v>30</v>
      </c>
    </row>
    <row r="355" s="56" customFormat="true" ht="24.75" hidden="false" customHeight="true" outlineLevel="0" collapsed="false">
      <c r="A355" s="102" t="s">
        <v>17</v>
      </c>
      <c r="B355" s="103" t="n">
        <v>46178</v>
      </c>
      <c r="C355" s="102" t="s">
        <v>18</v>
      </c>
      <c r="D355" s="102" t="s">
        <v>47</v>
      </c>
      <c r="E355" s="104" t="s">
        <v>1270</v>
      </c>
      <c r="F355" s="78" t="s">
        <v>194</v>
      </c>
      <c r="G355" s="102" t="s">
        <v>1271</v>
      </c>
      <c r="H355" s="102" t="s">
        <v>1272</v>
      </c>
      <c r="I355" s="105" t="s">
        <v>1273</v>
      </c>
      <c r="J355" s="105" t="s">
        <v>1274</v>
      </c>
      <c r="K355" s="105" t="s">
        <v>194</v>
      </c>
      <c r="L355" s="106"/>
      <c r="M355" s="107" t="s">
        <v>25</v>
      </c>
      <c r="N355" s="107" t="s">
        <v>25</v>
      </c>
    </row>
    <row r="356" s="56" customFormat="true" ht="24.75" hidden="false" customHeight="true" outlineLevel="0" collapsed="false">
      <c r="A356" s="102" t="s">
        <v>17</v>
      </c>
      <c r="B356" s="103" t="n">
        <v>46178</v>
      </c>
      <c r="C356" s="102" t="s">
        <v>46</v>
      </c>
      <c r="D356" s="102" t="s">
        <v>47</v>
      </c>
      <c r="E356" s="104" t="n">
        <v>61</v>
      </c>
      <c r="F356" s="78" t="s">
        <v>202</v>
      </c>
      <c r="G356" s="102" t="n">
        <v>1020610044</v>
      </c>
      <c r="H356" s="102" t="s">
        <v>1275</v>
      </c>
      <c r="I356" s="105" t="s">
        <v>1276</v>
      </c>
      <c r="J356" s="105" t="s">
        <v>1277</v>
      </c>
      <c r="K356" s="105" t="s">
        <v>1278</v>
      </c>
      <c r="L356" s="106" t="s">
        <v>1213</v>
      </c>
      <c r="M356" s="107" t="s">
        <v>115</v>
      </c>
      <c r="N356" s="107" t="s">
        <v>30</v>
      </c>
    </row>
    <row r="357" s="56" customFormat="true" ht="24.75" hidden="false" customHeight="true" outlineLevel="0" collapsed="false">
      <c r="A357" s="102" t="s">
        <v>17</v>
      </c>
      <c r="B357" s="103" t="n">
        <v>46178</v>
      </c>
      <c r="C357" s="102" t="s">
        <v>18</v>
      </c>
      <c r="D357" s="102" t="s">
        <v>47</v>
      </c>
      <c r="E357" s="104" t="n">
        <v>61</v>
      </c>
      <c r="F357" s="78" t="s">
        <v>202</v>
      </c>
      <c r="G357" s="102" t="s">
        <v>1279</v>
      </c>
      <c r="H357" s="102" t="s">
        <v>1280</v>
      </c>
      <c r="I357" s="105" t="s">
        <v>1281</v>
      </c>
      <c r="J357" s="105" t="s">
        <v>503</v>
      </c>
      <c r="K357" s="105" t="s">
        <v>202</v>
      </c>
      <c r="L357" s="106"/>
      <c r="M357" s="107" t="s">
        <v>115</v>
      </c>
      <c r="N357" s="107" t="s">
        <v>115</v>
      </c>
    </row>
    <row r="358" s="56" customFormat="true" ht="24.75" hidden="false" customHeight="true" outlineLevel="0" collapsed="false">
      <c r="A358" s="102" t="s">
        <v>17</v>
      </c>
      <c r="B358" s="103" t="n">
        <v>46178</v>
      </c>
      <c r="C358" s="102" t="s">
        <v>46</v>
      </c>
      <c r="D358" s="102" t="s">
        <v>47</v>
      </c>
      <c r="E358" s="104" t="s">
        <v>1282</v>
      </c>
      <c r="F358" s="78" t="s">
        <v>440</v>
      </c>
      <c r="G358" s="102" t="s">
        <v>1283</v>
      </c>
      <c r="H358" s="102" t="s">
        <v>1284</v>
      </c>
      <c r="I358" s="105" t="s">
        <v>1285</v>
      </c>
      <c r="J358" s="105" t="s">
        <v>472</v>
      </c>
      <c r="K358" s="105" t="s">
        <v>440</v>
      </c>
      <c r="L358" s="106"/>
      <c r="M358" s="107" t="s">
        <v>25</v>
      </c>
      <c r="N358" s="107" t="s">
        <v>25</v>
      </c>
    </row>
    <row r="359" s="56" customFormat="true" ht="24.75" hidden="false" customHeight="true" outlineLevel="0" collapsed="false">
      <c r="A359" s="102" t="s">
        <v>17</v>
      </c>
      <c r="B359" s="103" t="n">
        <v>46178</v>
      </c>
      <c r="C359" s="102" t="s">
        <v>18</v>
      </c>
      <c r="D359" s="102" t="s">
        <v>47</v>
      </c>
      <c r="E359" s="104" t="s">
        <v>1282</v>
      </c>
      <c r="F359" s="78" t="s">
        <v>209</v>
      </c>
      <c r="G359" s="102" t="s">
        <v>1286</v>
      </c>
      <c r="H359" s="102" t="s">
        <v>1287</v>
      </c>
      <c r="I359" s="105" t="s">
        <v>1288</v>
      </c>
      <c r="J359" s="105" t="s">
        <v>517</v>
      </c>
      <c r="K359" s="105" t="s">
        <v>209</v>
      </c>
      <c r="L359" s="106"/>
      <c r="M359" s="107" t="s">
        <v>25</v>
      </c>
      <c r="N359" s="107" t="s">
        <v>25</v>
      </c>
    </row>
    <row r="360" s="56" customFormat="true" ht="24.75" hidden="false" customHeight="true" outlineLevel="0" collapsed="false">
      <c r="A360" s="102" t="s">
        <v>17</v>
      </c>
      <c r="B360" s="103" t="n">
        <v>46178</v>
      </c>
      <c r="C360" s="102" t="s">
        <v>18</v>
      </c>
      <c r="D360" s="102" t="s">
        <v>47</v>
      </c>
      <c r="E360" s="104" t="s">
        <v>1289</v>
      </c>
      <c r="F360" s="78" t="s">
        <v>153</v>
      </c>
      <c r="G360" s="102" t="s">
        <v>1290</v>
      </c>
      <c r="H360" s="102" t="s">
        <v>1291</v>
      </c>
      <c r="I360" s="105" t="s">
        <v>1292</v>
      </c>
      <c r="J360" s="105" t="s">
        <v>106</v>
      </c>
      <c r="K360" s="105" t="s">
        <v>544</v>
      </c>
      <c r="L360" s="106"/>
      <c r="M360" s="107" t="s">
        <v>43</v>
      </c>
      <c r="N360" s="107" t="s">
        <v>43</v>
      </c>
    </row>
    <row r="361" s="56" customFormat="true" ht="24.75" hidden="false" customHeight="true" outlineLevel="0" collapsed="false">
      <c r="A361" s="102" t="s">
        <v>17</v>
      </c>
      <c r="B361" s="103" t="n">
        <v>46178</v>
      </c>
      <c r="C361" s="102" t="s">
        <v>18</v>
      </c>
      <c r="D361" s="102" t="s">
        <v>47</v>
      </c>
      <c r="E361" s="104" t="s">
        <v>1289</v>
      </c>
      <c r="F361" s="78" t="s">
        <v>1293</v>
      </c>
      <c r="G361" s="102" t="n">
        <v>1039100040</v>
      </c>
      <c r="H361" s="102" t="s">
        <v>1294</v>
      </c>
      <c r="I361" s="105" t="s">
        <v>1295</v>
      </c>
      <c r="J361" s="105" t="s">
        <v>106</v>
      </c>
      <c r="K361" s="105" t="s">
        <v>513</v>
      </c>
      <c r="L361" s="110" t="s">
        <v>150</v>
      </c>
      <c r="M361" s="107" t="s">
        <v>43</v>
      </c>
      <c r="N361" s="107" t="s">
        <v>30</v>
      </c>
    </row>
    <row r="362" s="56" customFormat="true" ht="24.75" hidden="false" customHeight="true" outlineLevel="0" collapsed="false">
      <c r="A362" s="102" t="s">
        <v>289</v>
      </c>
      <c r="B362" s="103" t="n">
        <v>46178</v>
      </c>
      <c r="C362" s="80" t="s">
        <v>18</v>
      </c>
      <c r="D362" s="102" t="s">
        <v>47</v>
      </c>
      <c r="E362" s="104" t="n">
        <v>64</v>
      </c>
      <c r="F362" s="78" t="s">
        <v>702</v>
      </c>
      <c r="G362" s="102" t="n">
        <v>920640165</v>
      </c>
      <c r="H362" s="102" t="s">
        <v>1296</v>
      </c>
      <c r="I362" s="102"/>
      <c r="J362" s="105" t="s">
        <v>447</v>
      </c>
      <c r="K362" s="78" t="s">
        <v>29</v>
      </c>
      <c r="L362" s="106"/>
      <c r="M362" s="107" t="s">
        <v>94</v>
      </c>
      <c r="N362" s="107" t="s">
        <v>30</v>
      </c>
    </row>
    <row r="363" s="56" customFormat="true" ht="24.75" hidden="false" customHeight="true" outlineLevel="0" collapsed="false">
      <c r="A363" s="102" t="s">
        <v>17</v>
      </c>
      <c r="B363" s="103" t="n">
        <v>46178</v>
      </c>
      <c r="C363" s="102" t="s">
        <v>18</v>
      </c>
      <c r="D363" s="102" t="s">
        <v>47</v>
      </c>
      <c r="E363" s="104" t="s">
        <v>1297</v>
      </c>
      <c r="F363" s="78" t="s">
        <v>936</v>
      </c>
      <c r="G363" s="102" t="s">
        <v>1298</v>
      </c>
      <c r="H363" s="102" t="s">
        <v>1299</v>
      </c>
      <c r="I363" s="105" t="s">
        <v>1300</v>
      </c>
      <c r="J363" s="105" t="s">
        <v>106</v>
      </c>
      <c r="K363" s="105" t="s">
        <v>184</v>
      </c>
      <c r="L363" s="106"/>
      <c r="M363" s="107" t="s">
        <v>66</v>
      </c>
      <c r="N363" s="107" t="s">
        <v>58</v>
      </c>
    </row>
    <row r="364" s="56" customFormat="true" ht="24.75" hidden="false" customHeight="true" outlineLevel="0" collapsed="false">
      <c r="A364" s="102" t="s">
        <v>17</v>
      </c>
      <c r="B364" s="103" t="n">
        <v>46178</v>
      </c>
      <c r="C364" s="102" t="s">
        <v>18</v>
      </c>
      <c r="D364" s="102" t="s">
        <v>47</v>
      </c>
      <c r="E364" s="104" t="s">
        <v>708</v>
      </c>
      <c r="F364" s="78" t="s">
        <v>544</v>
      </c>
      <c r="G364" s="102" t="n">
        <v>939080877</v>
      </c>
      <c r="H364" s="102" t="s">
        <v>1301</v>
      </c>
      <c r="I364" s="105" t="s">
        <v>1302</v>
      </c>
      <c r="J364" s="105" t="s">
        <v>517</v>
      </c>
      <c r="K364" s="105" t="s">
        <v>544</v>
      </c>
      <c r="L364" s="106"/>
      <c r="M364" s="107" t="s">
        <v>43</v>
      </c>
      <c r="N364" s="107" t="s">
        <v>43</v>
      </c>
    </row>
    <row r="365" s="56" customFormat="true" ht="24.75" hidden="false" customHeight="true" outlineLevel="0" collapsed="false">
      <c r="A365" s="102" t="s">
        <v>17</v>
      </c>
      <c r="B365" s="103" t="n">
        <v>46178</v>
      </c>
      <c r="C365" s="102" t="s">
        <v>18</v>
      </c>
      <c r="D365" s="102" t="s">
        <v>47</v>
      </c>
      <c r="E365" s="104" t="s">
        <v>708</v>
      </c>
      <c r="F365" s="78" t="s">
        <v>1303</v>
      </c>
      <c r="G365" s="102" t="s">
        <v>1304</v>
      </c>
      <c r="H365" s="102" t="s">
        <v>1305</v>
      </c>
      <c r="I365" s="105" t="s">
        <v>1306</v>
      </c>
      <c r="J365" s="105" t="s">
        <v>517</v>
      </c>
      <c r="K365" s="105" t="s">
        <v>1307</v>
      </c>
      <c r="L365" s="106"/>
      <c r="M365" s="107" t="s">
        <v>116</v>
      </c>
      <c r="N365" s="107" t="s">
        <v>30</v>
      </c>
    </row>
    <row r="366" s="56" customFormat="true" ht="24.75" hidden="false" customHeight="true" outlineLevel="0" collapsed="false">
      <c r="A366" s="120" t="s">
        <v>17</v>
      </c>
      <c r="B366" s="113" t="n">
        <v>46178</v>
      </c>
      <c r="C366" s="112" t="s">
        <v>242</v>
      </c>
      <c r="D366" s="112" t="s">
        <v>47</v>
      </c>
      <c r="E366" s="112" t="n">
        <v>71</v>
      </c>
      <c r="F366" s="114" t="s">
        <v>223</v>
      </c>
      <c r="G366" s="112" t="n">
        <v>1520710078</v>
      </c>
      <c r="H366" s="112" t="s">
        <v>1308</v>
      </c>
      <c r="I366" s="102" t="s">
        <v>1309</v>
      </c>
      <c r="J366" s="115" t="s">
        <v>106</v>
      </c>
      <c r="K366" s="116" t="s">
        <v>725</v>
      </c>
      <c r="L366" s="117"/>
      <c r="M366" s="118" t="s">
        <v>100</v>
      </c>
      <c r="N366" s="118" t="s">
        <v>166</v>
      </c>
    </row>
    <row r="367" s="56" customFormat="true" ht="24.75" hidden="false" customHeight="true" outlineLevel="0" collapsed="false">
      <c r="A367" s="102" t="s">
        <v>17</v>
      </c>
      <c r="B367" s="103" t="n">
        <v>46178</v>
      </c>
      <c r="C367" s="102" t="s">
        <v>18</v>
      </c>
      <c r="D367" s="102" t="s">
        <v>47</v>
      </c>
      <c r="E367" s="104" t="s">
        <v>1310</v>
      </c>
      <c r="F367" s="78" t="s">
        <v>728</v>
      </c>
      <c r="G367" s="102" t="s">
        <v>1311</v>
      </c>
      <c r="H367" s="102" t="s">
        <v>1312</v>
      </c>
      <c r="I367" s="105" t="s">
        <v>1313</v>
      </c>
      <c r="J367" s="105" t="s">
        <v>131</v>
      </c>
      <c r="K367" s="105" t="s">
        <v>728</v>
      </c>
      <c r="L367" s="106"/>
      <c r="M367" s="107" t="s">
        <v>43</v>
      </c>
      <c r="N367" s="107" t="s">
        <v>43</v>
      </c>
    </row>
    <row r="368" s="56" customFormat="true" ht="24.75" hidden="false" customHeight="true" outlineLevel="0" collapsed="false">
      <c r="A368" s="102" t="s">
        <v>17</v>
      </c>
      <c r="B368" s="103" t="n">
        <v>46178</v>
      </c>
      <c r="C368" s="102" t="s">
        <v>46</v>
      </c>
      <c r="D368" s="102" t="s">
        <v>47</v>
      </c>
      <c r="E368" s="104" t="s">
        <v>1314</v>
      </c>
      <c r="F368" s="78" t="s">
        <v>292</v>
      </c>
      <c r="G368" s="102" t="s">
        <v>1315</v>
      </c>
      <c r="H368" s="102" t="s">
        <v>1316</v>
      </c>
      <c r="I368" s="105" t="s">
        <v>1317</v>
      </c>
      <c r="J368" s="105" t="s">
        <v>1318</v>
      </c>
      <c r="K368" s="105" t="s">
        <v>70</v>
      </c>
      <c r="L368" s="106" t="s">
        <v>1213</v>
      </c>
      <c r="M368" s="107" t="s">
        <v>116</v>
      </c>
      <c r="N368" s="107" t="s">
        <v>30</v>
      </c>
    </row>
    <row r="369" s="56" customFormat="true" ht="24.75" hidden="false" customHeight="true" outlineLevel="0" collapsed="false">
      <c r="A369" s="102" t="s">
        <v>17</v>
      </c>
      <c r="B369" s="103" t="n">
        <v>46178</v>
      </c>
      <c r="C369" s="102" t="s">
        <v>18</v>
      </c>
      <c r="D369" s="102" t="s">
        <v>47</v>
      </c>
      <c r="E369" s="104" t="s">
        <v>1314</v>
      </c>
      <c r="F369" s="78" t="s">
        <v>292</v>
      </c>
      <c r="G369" s="102" t="s">
        <v>1319</v>
      </c>
      <c r="H369" s="102" t="s">
        <v>1320</v>
      </c>
      <c r="I369" s="105"/>
      <c r="J369" s="105" t="s">
        <v>447</v>
      </c>
      <c r="K369" s="105" t="s">
        <v>29</v>
      </c>
      <c r="L369" s="106"/>
      <c r="M369" s="107" t="s">
        <v>116</v>
      </c>
      <c r="N369" s="107" t="s">
        <v>30</v>
      </c>
    </row>
    <row r="370" s="56" customFormat="true" ht="24.75" hidden="false" customHeight="true" outlineLevel="0" collapsed="false">
      <c r="A370" s="102" t="s">
        <v>17</v>
      </c>
      <c r="B370" s="103" t="n">
        <v>46178</v>
      </c>
      <c r="C370" s="102" t="s">
        <v>242</v>
      </c>
      <c r="D370" s="102" t="s">
        <v>47</v>
      </c>
      <c r="E370" s="104" t="n">
        <v>76</v>
      </c>
      <c r="F370" s="78" t="s">
        <v>1041</v>
      </c>
      <c r="G370" s="102" t="s">
        <v>1321</v>
      </c>
      <c r="H370" s="102" t="s">
        <v>1322</v>
      </c>
      <c r="I370" s="105"/>
      <c r="J370" s="105" t="s">
        <v>447</v>
      </c>
      <c r="K370" s="105" t="s">
        <v>29</v>
      </c>
      <c r="L370" s="106"/>
      <c r="M370" s="107" t="s">
        <v>115</v>
      </c>
      <c r="N370" s="107" t="s">
        <v>30</v>
      </c>
    </row>
    <row r="371" s="56" customFormat="true" ht="24.75" hidden="false" customHeight="true" outlineLevel="0" collapsed="false">
      <c r="A371" s="102" t="s">
        <v>17</v>
      </c>
      <c r="B371" s="103" t="n">
        <v>46178</v>
      </c>
      <c r="C371" s="102" t="s">
        <v>18</v>
      </c>
      <c r="D371" s="102" t="s">
        <v>47</v>
      </c>
      <c r="E371" s="104" t="n">
        <v>76</v>
      </c>
      <c r="F371" s="78" t="s">
        <v>1041</v>
      </c>
      <c r="G371" s="102" t="s">
        <v>1323</v>
      </c>
      <c r="H371" s="102" t="s">
        <v>1324</v>
      </c>
      <c r="I371" s="105" t="s">
        <v>1325</v>
      </c>
      <c r="J371" s="105" t="s">
        <v>131</v>
      </c>
      <c r="K371" s="105" t="s">
        <v>612</v>
      </c>
      <c r="L371" s="106" t="s">
        <v>1326</v>
      </c>
      <c r="M371" s="107" t="s">
        <v>115</v>
      </c>
      <c r="N371" s="107" t="s">
        <v>30</v>
      </c>
    </row>
    <row r="372" s="56" customFormat="true" ht="24.75" hidden="false" customHeight="true" outlineLevel="0" collapsed="false">
      <c r="A372" s="102" t="s">
        <v>17</v>
      </c>
      <c r="B372" s="103" t="n">
        <v>46178</v>
      </c>
      <c r="C372" s="102" t="s">
        <v>18</v>
      </c>
      <c r="D372" s="102" t="s">
        <v>47</v>
      </c>
      <c r="E372" s="104" t="n">
        <v>76</v>
      </c>
      <c r="F372" s="78" t="s">
        <v>1327</v>
      </c>
      <c r="G372" s="102" t="s">
        <v>1328</v>
      </c>
      <c r="H372" s="102" t="s">
        <v>1329</v>
      </c>
      <c r="I372" s="105"/>
      <c r="J372" s="105" t="s">
        <v>447</v>
      </c>
      <c r="K372" s="105" t="s">
        <v>29</v>
      </c>
      <c r="L372" s="106"/>
      <c r="M372" s="107" t="s">
        <v>115</v>
      </c>
      <c r="N372" s="107" t="s">
        <v>30</v>
      </c>
    </row>
    <row r="373" s="56" customFormat="true" ht="24.75" hidden="false" customHeight="true" outlineLevel="0" collapsed="false">
      <c r="A373" s="102" t="s">
        <v>17</v>
      </c>
      <c r="B373" s="103" t="n">
        <v>46178</v>
      </c>
      <c r="C373" s="102" t="s">
        <v>242</v>
      </c>
      <c r="D373" s="102" t="s">
        <v>47</v>
      </c>
      <c r="E373" s="104" t="s">
        <v>1330</v>
      </c>
      <c r="F373" s="78" t="s">
        <v>1261</v>
      </c>
      <c r="G373" s="102" t="s">
        <v>1331</v>
      </c>
      <c r="H373" s="102" t="s">
        <v>1332</v>
      </c>
      <c r="I373" s="105"/>
      <c r="J373" s="105" t="s">
        <v>447</v>
      </c>
      <c r="K373" s="105" t="s">
        <v>29</v>
      </c>
      <c r="L373" s="106"/>
      <c r="M373" s="107" t="s">
        <v>237</v>
      </c>
      <c r="N373" s="107" t="s">
        <v>30</v>
      </c>
    </row>
    <row r="374" s="56" customFormat="true" ht="24.75" hidden="false" customHeight="true" outlineLevel="0" collapsed="false">
      <c r="A374" s="102" t="s">
        <v>17</v>
      </c>
      <c r="B374" s="103" t="n">
        <v>46178</v>
      </c>
      <c r="C374" s="102" t="s">
        <v>46</v>
      </c>
      <c r="D374" s="102" t="s">
        <v>47</v>
      </c>
      <c r="E374" s="104" t="s">
        <v>1330</v>
      </c>
      <c r="F374" s="78" t="s">
        <v>1261</v>
      </c>
      <c r="G374" s="102" t="s">
        <v>1333</v>
      </c>
      <c r="H374" s="102" t="s">
        <v>1334</v>
      </c>
      <c r="I374" s="105"/>
      <c r="J374" s="105" t="s">
        <v>447</v>
      </c>
      <c r="K374" s="105" t="s">
        <v>29</v>
      </c>
      <c r="L374" s="106"/>
      <c r="M374" s="107" t="s">
        <v>237</v>
      </c>
      <c r="N374" s="107" t="s">
        <v>30</v>
      </c>
    </row>
    <row r="375" s="56" customFormat="true" ht="24.75" hidden="false" customHeight="true" outlineLevel="0" collapsed="false">
      <c r="A375" s="102" t="s">
        <v>17</v>
      </c>
      <c r="B375" s="103" t="n">
        <v>46178</v>
      </c>
      <c r="C375" s="102" t="s">
        <v>18</v>
      </c>
      <c r="D375" s="102" t="s">
        <v>47</v>
      </c>
      <c r="E375" s="104" t="s">
        <v>1335</v>
      </c>
      <c r="F375" s="78" t="s">
        <v>787</v>
      </c>
      <c r="G375" s="102" t="s">
        <v>1336</v>
      </c>
      <c r="H375" s="102" t="s">
        <v>1337</v>
      </c>
      <c r="I375" s="105" t="s">
        <v>1338</v>
      </c>
      <c r="J375" s="105" t="s">
        <v>131</v>
      </c>
      <c r="K375" s="105" t="s">
        <v>1339</v>
      </c>
      <c r="L375" s="106"/>
      <c r="M375" s="107" t="s">
        <v>66</v>
      </c>
      <c r="N375" s="107" t="s">
        <v>66</v>
      </c>
    </row>
    <row r="376" s="56" customFormat="true" ht="24.75" hidden="false" customHeight="true" outlineLevel="0" collapsed="false">
      <c r="A376" s="102" t="s">
        <v>17</v>
      </c>
      <c r="B376" s="103" t="n">
        <v>46178</v>
      </c>
      <c r="C376" s="102" t="s">
        <v>46</v>
      </c>
      <c r="D376" s="102" t="s">
        <v>47</v>
      </c>
      <c r="E376" s="104" t="n">
        <v>84</v>
      </c>
      <c r="F376" s="78" t="s">
        <v>809</v>
      </c>
      <c r="G376" s="102" t="s">
        <v>1340</v>
      </c>
      <c r="H376" s="102" t="s">
        <v>1341</v>
      </c>
      <c r="I376" s="105" t="s">
        <v>1342</v>
      </c>
      <c r="J376" s="105" t="s">
        <v>464</v>
      </c>
      <c r="K376" s="105" t="s">
        <v>449</v>
      </c>
      <c r="L376" s="106"/>
      <c r="M376" s="107" t="s">
        <v>37</v>
      </c>
      <c r="N376" s="107" t="s">
        <v>37</v>
      </c>
    </row>
    <row r="377" s="56" customFormat="true" ht="24.75" hidden="false" customHeight="true" outlineLevel="0" collapsed="false">
      <c r="A377" s="102" t="s">
        <v>17</v>
      </c>
      <c r="B377" s="103" t="n">
        <v>46178</v>
      </c>
      <c r="C377" s="102" t="s">
        <v>46</v>
      </c>
      <c r="D377" s="102" t="s">
        <v>47</v>
      </c>
      <c r="E377" s="104" t="n">
        <v>87</v>
      </c>
      <c r="F377" s="78" t="s">
        <v>518</v>
      </c>
      <c r="G377" s="102" t="s">
        <v>1343</v>
      </c>
      <c r="H377" s="102" t="s">
        <v>1344</v>
      </c>
      <c r="I377" s="105" t="s">
        <v>1345</v>
      </c>
      <c r="J377" s="105" t="s">
        <v>1346</v>
      </c>
      <c r="K377" s="78" t="s">
        <v>311</v>
      </c>
      <c r="L377" s="106" t="s">
        <v>93</v>
      </c>
      <c r="M377" s="107" t="s">
        <v>94</v>
      </c>
      <c r="N377" s="107" t="s">
        <v>30</v>
      </c>
    </row>
    <row r="378" s="56" customFormat="true" ht="24.75" hidden="false" customHeight="true" outlineLevel="0" collapsed="false">
      <c r="A378" s="102" t="s">
        <v>17</v>
      </c>
      <c r="B378" s="103" t="n">
        <v>46178</v>
      </c>
      <c r="C378" s="102" t="s">
        <v>46</v>
      </c>
      <c r="D378" s="102" t="s">
        <v>47</v>
      </c>
      <c r="E378" s="104" t="n">
        <v>87</v>
      </c>
      <c r="F378" s="78" t="s">
        <v>1347</v>
      </c>
      <c r="G378" s="102" t="n">
        <v>1620870014</v>
      </c>
      <c r="H378" s="102" t="s">
        <v>1348</v>
      </c>
      <c r="I378" s="105" t="s">
        <v>1349</v>
      </c>
      <c r="J378" s="105" t="s">
        <v>671</v>
      </c>
      <c r="K378" s="105" t="s">
        <v>1212</v>
      </c>
      <c r="L378" s="106" t="s">
        <v>672</v>
      </c>
      <c r="M378" s="107" t="s">
        <v>94</v>
      </c>
      <c r="N378" s="107" t="s">
        <v>30</v>
      </c>
    </row>
    <row r="379" s="56" customFormat="true" ht="24.75" hidden="false" customHeight="true" outlineLevel="0" collapsed="false">
      <c r="A379" s="102" t="s">
        <v>17</v>
      </c>
      <c r="B379" s="103" t="n">
        <v>46178</v>
      </c>
      <c r="C379" s="102" t="s">
        <v>18</v>
      </c>
      <c r="D379" s="102" t="s">
        <v>47</v>
      </c>
      <c r="E379" s="104" t="s">
        <v>1350</v>
      </c>
      <c r="F379" s="78" t="s">
        <v>979</v>
      </c>
      <c r="G379" s="102" t="n">
        <v>1720880010</v>
      </c>
      <c r="H379" s="102" t="s">
        <v>1351</v>
      </c>
      <c r="I379" s="105" t="s">
        <v>1352</v>
      </c>
      <c r="J379" s="105" t="s">
        <v>517</v>
      </c>
      <c r="K379" s="105" t="s">
        <v>1353</v>
      </c>
      <c r="L379" s="106"/>
      <c r="M379" s="107" t="s">
        <v>58</v>
      </c>
      <c r="N379" s="107" t="s">
        <v>58</v>
      </c>
    </row>
    <row r="380" s="56" customFormat="true" ht="24.75" hidden="false" customHeight="true" outlineLevel="0" collapsed="false">
      <c r="A380" s="102" t="s">
        <v>17</v>
      </c>
      <c r="B380" s="103" t="n">
        <v>46178</v>
      </c>
      <c r="C380" s="102" t="s">
        <v>18</v>
      </c>
      <c r="D380" s="102" t="s">
        <v>47</v>
      </c>
      <c r="E380" s="104" t="n">
        <v>90</v>
      </c>
      <c r="F380" s="78" t="s">
        <v>825</v>
      </c>
      <c r="G380" s="102" t="s">
        <v>1354</v>
      </c>
      <c r="H380" s="102" t="s">
        <v>1355</v>
      </c>
      <c r="I380" s="105" t="s">
        <v>1356</v>
      </c>
      <c r="J380" s="105" t="s">
        <v>106</v>
      </c>
      <c r="K380" s="105" t="s">
        <v>1005</v>
      </c>
      <c r="L380" s="106"/>
      <c r="M380" s="107" t="s">
        <v>100</v>
      </c>
      <c r="N380" s="107" t="s">
        <v>58</v>
      </c>
    </row>
    <row r="381" s="56" customFormat="true" ht="24.75" hidden="false" customHeight="true" outlineLevel="0" collapsed="false">
      <c r="A381" s="102" t="s">
        <v>289</v>
      </c>
      <c r="B381" s="103" t="n">
        <v>46178</v>
      </c>
      <c r="C381" s="102" t="s">
        <v>1061</v>
      </c>
      <c r="D381" s="102" t="s">
        <v>47</v>
      </c>
      <c r="E381" s="104" t="s">
        <v>291</v>
      </c>
      <c r="F381" s="78" t="s">
        <v>292</v>
      </c>
      <c r="G381" s="102" t="s">
        <v>1357</v>
      </c>
      <c r="H381" s="102" t="s">
        <v>1358</v>
      </c>
      <c r="I381" s="105" t="s">
        <v>1359</v>
      </c>
      <c r="J381" s="105" t="s">
        <v>801</v>
      </c>
      <c r="K381" s="105" t="s">
        <v>70</v>
      </c>
      <c r="L381" s="106" t="s">
        <v>672</v>
      </c>
      <c r="M381" s="107" t="s">
        <v>116</v>
      </c>
      <c r="N381" s="107" t="s">
        <v>30</v>
      </c>
    </row>
    <row r="382" s="56" customFormat="true" ht="24.75" hidden="false" customHeight="true" outlineLevel="0" collapsed="false">
      <c r="A382" s="102" t="s">
        <v>17</v>
      </c>
      <c r="B382" s="103" t="n">
        <v>46178</v>
      </c>
      <c r="C382" s="102" t="s">
        <v>46</v>
      </c>
      <c r="D382" s="102" t="s">
        <v>47</v>
      </c>
      <c r="E382" s="104" t="s">
        <v>291</v>
      </c>
      <c r="F382" s="78" t="s">
        <v>292</v>
      </c>
      <c r="G382" s="102" t="s">
        <v>1360</v>
      </c>
      <c r="H382" s="102" t="s">
        <v>1361</v>
      </c>
      <c r="I382" s="105" t="s">
        <v>1362</v>
      </c>
      <c r="J382" s="105" t="s">
        <v>538</v>
      </c>
      <c r="K382" s="105" t="s">
        <v>539</v>
      </c>
      <c r="L382" s="106" t="s">
        <v>469</v>
      </c>
      <c r="M382" s="107" t="s">
        <v>116</v>
      </c>
      <c r="N382" s="107" t="s">
        <v>30</v>
      </c>
    </row>
    <row r="383" s="56" customFormat="true" ht="24.75" hidden="false" customHeight="true" outlineLevel="0" collapsed="false">
      <c r="A383" s="102" t="s">
        <v>17</v>
      </c>
      <c r="B383" s="103" t="n">
        <v>46178</v>
      </c>
      <c r="C383" s="102" t="s">
        <v>18</v>
      </c>
      <c r="D383" s="102" t="s">
        <v>47</v>
      </c>
      <c r="E383" s="104" t="s">
        <v>291</v>
      </c>
      <c r="F383" s="78" t="s">
        <v>1078</v>
      </c>
      <c r="G383" s="102" t="s">
        <v>1363</v>
      </c>
      <c r="H383" s="102" t="s">
        <v>1364</v>
      </c>
      <c r="I383" s="105" t="s">
        <v>1365</v>
      </c>
      <c r="J383" s="105" t="s">
        <v>503</v>
      </c>
      <c r="K383" s="105" t="s">
        <v>336</v>
      </c>
      <c r="L383" s="106"/>
      <c r="M383" s="107" t="s">
        <v>116</v>
      </c>
      <c r="N383" s="107" t="s">
        <v>116</v>
      </c>
    </row>
    <row r="384" s="56" customFormat="true" ht="24.75" hidden="false" customHeight="true" outlineLevel="0" collapsed="false">
      <c r="A384" s="102" t="s">
        <v>17</v>
      </c>
      <c r="B384" s="103" t="n">
        <v>46178</v>
      </c>
      <c r="C384" s="102" t="s">
        <v>18</v>
      </c>
      <c r="D384" s="102" t="s">
        <v>47</v>
      </c>
      <c r="E384" s="104" t="s">
        <v>291</v>
      </c>
      <c r="F384" s="78" t="s">
        <v>355</v>
      </c>
      <c r="G384" s="102" t="s">
        <v>1366</v>
      </c>
      <c r="H384" s="102" t="s">
        <v>1367</v>
      </c>
      <c r="I384" s="105" t="s">
        <v>1368</v>
      </c>
      <c r="J384" s="105" t="s">
        <v>503</v>
      </c>
      <c r="K384" s="105" t="s">
        <v>352</v>
      </c>
      <c r="L384" s="106"/>
      <c r="M384" s="107" t="s">
        <v>116</v>
      </c>
      <c r="N384" s="107" t="s">
        <v>116</v>
      </c>
    </row>
    <row r="385" s="56" customFormat="true" ht="24.75" hidden="false" customHeight="true" outlineLevel="0" collapsed="false">
      <c r="A385" s="102" t="s">
        <v>17</v>
      </c>
      <c r="B385" s="103" t="n">
        <v>46178</v>
      </c>
      <c r="C385" s="102" t="s">
        <v>18</v>
      </c>
      <c r="D385" s="102" t="s">
        <v>47</v>
      </c>
      <c r="E385" s="104" t="s">
        <v>291</v>
      </c>
      <c r="F385" s="78" t="s">
        <v>292</v>
      </c>
      <c r="G385" s="102" t="s">
        <v>1369</v>
      </c>
      <c r="H385" s="102" t="s">
        <v>1370</v>
      </c>
      <c r="I385" s="105" t="s">
        <v>1371</v>
      </c>
      <c r="J385" s="105" t="s">
        <v>503</v>
      </c>
      <c r="K385" s="105" t="s">
        <v>292</v>
      </c>
      <c r="L385" s="106"/>
      <c r="M385" s="107" t="s">
        <v>116</v>
      </c>
      <c r="N385" s="107" t="s">
        <v>116</v>
      </c>
    </row>
    <row r="386" s="56" customFormat="true" ht="24.75" hidden="false" customHeight="true" outlineLevel="0" collapsed="false">
      <c r="A386" s="102" t="s">
        <v>17</v>
      </c>
      <c r="B386" s="103" t="n">
        <v>46178</v>
      </c>
      <c r="C386" s="102" t="s">
        <v>18</v>
      </c>
      <c r="D386" s="102" t="s">
        <v>47</v>
      </c>
      <c r="E386" s="104" t="s">
        <v>291</v>
      </c>
      <c r="F386" s="78" t="s">
        <v>1372</v>
      </c>
      <c r="G386" s="102" t="s">
        <v>1373</v>
      </c>
      <c r="H386" s="102" t="s">
        <v>1374</v>
      </c>
      <c r="I386" s="105" t="s">
        <v>1375</v>
      </c>
      <c r="J386" s="105" t="s">
        <v>464</v>
      </c>
      <c r="K386" s="105" t="s">
        <v>167</v>
      </c>
      <c r="L386" s="106"/>
      <c r="M386" s="107" t="s">
        <v>116</v>
      </c>
      <c r="N386" s="107" t="s">
        <v>126</v>
      </c>
    </row>
    <row r="387" s="56" customFormat="true" ht="24.75" hidden="false" customHeight="true" outlineLevel="0" collapsed="false">
      <c r="A387" s="102" t="s">
        <v>17</v>
      </c>
      <c r="B387" s="103" t="n">
        <v>46178</v>
      </c>
      <c r="C387" s="102" t="s">
        <v>18</v>
      </c>
      <c r="D387" s="102" t="s">
        <v>47</v>
      </c>
      <c r="E387" s="104" t="s">
        <v>291</v>
      </c>
      <c r="F387" s="78" t="s">
        <v>222</v>
      </c>
      <c r="G387" s="102" t="s">
        <v>1376</v>
      </c>
      <c r="H387" s="102" t="s">
        <v>1377</v>
      </c>
      <c r="I387" s="105"/>
      <c r="J387" s="105" t="s">
        <v>447</v>
      </c>
      <c r="K387" s="105" t="s">
        <v>29</v>
      </c>
      <c r="L387" s="106"/>
      <c r="M387" s="107" t="s">
        <v>116</v>
      </c>
      <c r="N387" s="107" t="s">
        <v>30</v>
      </c>
    </row>
    <row r="388" s="56" customFormat="true" ht="24.75" hidden="false" customHeight="true" outlineLevel="0" collapsed="false">
      <c r="A388" s="102" t="s">
        <v>17</v>
      </c>
      <c r="B388" s="103" t="n">
        <v>46178</v>
      </c>
      <c r="C388" s="102" t="s">
        <v>206</v>
      </c>
      <c r="D388" s="102" t="s">
        <v>47</v>
      </c>
      <c r="E388" s="104" t="s">
        <v>291</v>
      </c>
      <c r="F388" s="78" t="s">
        <v>355</v>
      </c>
      <c r="G388" s="102" t="s">
        <v>1378</v>
      </c>
      <c r="H388" s="102" t="s">
        <v>1379</v>
      </c>
      <c r="I388" s="105" t="s">
        <v>1380</v>
      </c>
      <c r="J388" s="105" t="s">
        <v>464</v>
      </c>
      <c r="K388" s="105" t="s">
        <v>252</v>
      </c>
      <c r="L388" s="106"/>
      <c r="M388" s="107" t="s">
        <v>116</v>
      </c>
      <c r="N388" s="107" t="s">
        <v>237</v>
      </c>
    </row>
    <row r="389" s="56" customFormat="true" ht="24.75" hidden="false" customHeight="true" outlineLevel="0" collapsed="false">
      <c r="A389" s="102" t="s">
        <v>17</v>
      </c>
      <c r="B389" s="103" t="n">
        <v>46178</v>
      </c>
      <c r="C389" s="102" t="s">
        <v>18</v>
      </c>
      <c r="D389" s="102" t="s">
        <v>883</v>
      </c>
      <c r="E389" s="104" t="n">
        <v>33</v>
      </c>
      <c r="F389" s="78" t="s">
        <v>1381</v>
      </c>
      <c r="G389" s="102" t="s">
        <v>1382</v>
      </c>
      <c r="H389" s="102" t="s">
        <v>1383</v>
      </c>
      <c r="I389" s="105" t="s">
        <v>1384</v>
      </c>
      <c r="J389" s="105" t="s">
        <v>892</v>
      </c>
      <c r="K389" s="105" t="s">
        <v>1385</v>
      </c>
      <c r="L389" s="106"/>
      <c r="M389" s="107" t="s">
        <v>435</v>
      </c>
      <c r="N389" s="107" t="s">
        <v>435</v>
      </c>
    </row>
    <row r="390" s="56" customFormat="true" ht="24.75" hidden="false" customHeight="true" outlineLevel="0" collapsed="false">
      <c r="A390" s="102" t="s">
        <v>17</v>
      </c>
      <c r="B390" s="103" t="n">
        <v>46178</v>
      </c>
      <c r="C390" s="102" t="s">
        <v>46</v>
      </c>
      <c r="D390" s="102" t="s">
        <v>883</v>
      </c>
      <c r="E390" s="104" t="n">
        <v>56</v>
      </c>
      <c r="F390" s="78" t="s">
        <v>564</v>
      </c>
      <c r="G390" s="102" t="s">
        <v>1386</v>
      </c>
      <c r="H390" s="102" t="s">
        <v>1387</v>
      </c>
      <c r="I390" s="105" t="s">
        <v>1388</v>
      </c>
      <c r="J390" s="105" t="s">
        <v>439</v>
      </c>
      <c r="K390" s="105" t="s">
        <v>434</v>
      </c>
      <c r="L390" s="106"/>
      <c r="M390" s="107" t="s">
        <v>565</v>
      </c>
      <c r="N390" s="107" t="s">
        <v>115</v>
      </c>
    </row>
    <row r="391" s="56" customFormat="true" ht="24.75" hidden="false" customHeight="true" outlineLevel="0" collapsed="false">
      <c r="A391" s="102" t="s">
        <v>17</v>
      </c>
      <c r="B391" s="103" t="n">
        <v>46178</v>
      </c>
      <c r="C391" s="102" t="s">
        <v>46</v>
      </c>
      <c r="D391" s="102" t="s">
        <v>894</v>
      </c>
      <c r="E391" s="104" t="n">
        <v>29</v>
      </c>
      <c r="F391" s="78" t="s">
        <v>272</v>
      </c>
      <c r="G391" s="102" t="s">
        <v>1389</v>
      </c>
      <c r="H391" s="102" t="s">
        <v>1390</v>
      </c>
      <c r="I391" s="105" t="s">
        <v>1391</v>
      </c>
      <c r="J391" s="105" t="s">
        <v>1392</v>
      </c>
      <c r="K391" s="105" t="s">
        <v>41</v>
      </c>
      <c r="L391" s="106" t="s">
        <v>1393</v>
      </c>
      <c r="M391" s="107" t="s">
        <v>166</v>
      </c>
      <c r="N391" s="107" t="s">
        <v>30</v>
      </c>
    </row>
    <row r="392" s="56" customFormat="true" ht="24.75" hidden="false" customHeight="true" outlineLevel="0" collapsed="false">
      <c r="A392" s="102" t="s">
        <v>17</v>
      </c>
      <c r="B392" s="103" t="n">
        <v>46178</v>
      </c>
      <c r="C392" s="102" t="s">
        <v>46</v>
      </c>
      <c r="D392" s="102" t="s">
        <v>894</v>
      </c>
      <c r="E392" s="104" t="n">
        <v>33</v>
      </c>
      <c r="F392" s="78" t="s">
        <v>279</v>
      </c>
      <c r="G392" s="102" t="s">
        <v>1394</v>
      </c>
      <c r="H392" s="102" t="s">
        <v>1395</v>
      </c>
      <c r="I392" s="105" t="s">
        <v>1396</v>
      </c>
      <c r="J392" s="105" t="s">
        <v>1397</v>
      </c>
      <c r="K392" s="105" t="s">
        <v>1398</v>
      </c>
      <c r="L392" s="106"/>
      <c r="M392" s="107" t="s">
        <v>94</v>
      </c>
      <c r="N392" s="107" t="s">
        <v>426</v>
      </c>
    </row>
    <row r="393" s="56" customFormat="true" ht="24.75" hidden="false" customHeight="true" outlineLevel="0" collapsed="false">
      <c r="A393" s="102" t="s">
        <v>17</v>
      </c>
      <c r="B393" s="103" t="n">
        <v>46164</v>
      </c>
      <c r="C393" s="102" t="s">
        <v>242</v>
      </c>
      <c r="D393" s="102" t="s">
        <v>19</v>
      </c>
      <c r="E393" s="104" t="s">
        <v>1157</v>
      </c>
      <c r="F393" s="78" t="s">
        <v>20</v>
      </c>
      <c r="G393" s="102" t="s">
        <v>1399</v>
      </c>
      <c r="H393" s="102" t="s">
        <v>1400</v>
      </c>
      <c r="I393" s="105" t="s">
        <v>1401</v>
      </c>
      <c r="J393" s="105" t="s">
        <v>1402</v>
      </c>
      <c r="K393" s="78" t="s">
        <v>311</v>
      </c>
      <c r="L393" s="106" t="s">
        <v>297</v>
      </c>
      <c r="M393" s="107" t="s">
        <v>25</v>
      </c>
      <c r="N393" s="107" t="s">
        <v>30</v>
      </c>
    </row>
    <row r="394" s="56" customFormat="true" ht="24.75" hidden="false" customHeight="true" outlineLevel="0" collapsed="false">
      <c r="A394" s="102" t="s">
        <v>17</v>
      </c>
      <c r="B394" s="103" t="n">
        <v>46164</v>
      </c>
      <c r="C394" s="102" t="s">
        <v>242</v>
      </c>
      <c r="D394" s="102" t="s">
        <v>19</v>
      </c>
      <c r="E394" s="104" t="n">
        <v>7</v>
      </c>
      <c r="F394" s="78" t="s">
        <v>1403</v>
      </c>
      <c r="G394" s="102" t="n">
        <v>1820070015</v>
      </c>
      <c r="H394" s="102" t="s">
        <v>1404</v>
      </c>
      <c r="I394" s="105" t="s">
        <v>1405</v>
      </c>
      <c r="J394" s="105" t="s">
        <v>306</v>
      </c>
      <c r="K394" s="105" t="s">
        <v>183</v>
      </c>
      <c r="L394" s="106" t="s">
        <v>1406</v>
      </c>
      <c r="M394" s="107" t="s">
        <v>43</v>
      </c>
      <c r="N394" s="107" t="s">
        <v>30</v>
      </c>
    </row>
    <row r="395" s="56" customFormat="true" ht="24.75" hidden="false" customHeight="true" outlineLevel="0" collapsed="false">
      <c r="A395" s="102" t="s">
        <v>289</v>
      </c>
      <c r="B395" s="103" t="n">
        <v>46164</v>
      </c>
      <c r="C395" s="102" t="s">
        <v>1061</v>
      </c>
      <c r="D395" s="102" t="s">
        <v>19</v>
      </c>
      <c r="E395" s="104" t="s">
        <v>547</v>
      </c>
      <c r="F395" s="78" t="s">
        <v>153</v>
      </c>
      <c r="G395" s="102" t="s">
        <v>1407</v>
      </c>
      <c r="H395" s="102" t="s">
        <v>1408</v>
      </c>
      <c r="I395" s="105" t="s">
        <v>1409</v>
      </c>
      <c r="J395" s="105" t="s">
        <v>35</v>
      </c>
      <c r="K395" s="105" t="s">
        <v>1410</v>
      </c>
      <c r="L395" s="106"/>
      <c r="M395" s="107" t="s">
        <v>43</v>
      </c>
      <c r="N395" s="107" t="s">
        <v>30</v>
      </c>
    </row>
    <row r="396" s="56" customFormat="true" ht="24.75" hidden="false" customHeight="true" outlineLevel="0" collapsed="false">
      <c r="A396" s="102" t="s">
        <v>17</v>
      </c>
      <c r="B396" s="103" t="n">
        <v>46164</v>
      </c>
      <c r="C396" s="102" t="s">
        <v>242</v>
      </c>
      <c r="D396" s="102" t="s">
        <v>19</v>
      </c>
      <c r="E396" s="104" t="n">
        <v>26</v>
      </c>
      <c r="F396" s="78" t="s">
        <v>102</v>
      </c>
      <c r="G396" s="102" t="n">
        <v>920260167</v>
      </c>
      <c r="H396" s="102" t="s">
        <v>1411</v>
      </c>
      <c r="I396" s="105" t="s">
        <v>1412</v>
      </c>
      <c r="J396" s="105" t="s">
        <v>286</v>
      </c>
      <c r="K396" s="105" t="s">
        <v>70</v>
      </c>
      <c r="L396" s="106"/>
      <c r="M396" s="107" t="s">
        <v>43</v>
      </c>
      <c r="N396" s="107" t="s">
        <v>30</v>
      </c>
    </row>
    <row r="397" s="56" customFormat="true" ht="24.75" hidden="false" customHeight="true" outlineLevel="0" collapsed="false">
      <c r="A397" s="102" t="s">
        <v>17</v>
      </c>
      <c r="B397" s="103" t="n">
        <v>46164</v>
      </c>
      <c r="C397" s="102" t="s">
        <v>46</v>
      </c>
      <c r="D397" s="102" t="s">
        <v>19</v>
      </c>
      <c r="E397" s="104" t="s">
        <v>1413</v>
      </c>
      <c r="F397" s="78" t="s">
        <v>279</v>
      </c>
      <c r="G397" s="102" t="s">
        <v>1414</v>
      </c>
      <c r="H397" s="102" t="s">
        <v>1415</v>
      </c>
      <c r="I397" s="105" t="s">
        <v>1416</v>
      </c>
      <c r="J397" s="105" t="s">
        <v>35</v>
      </c>
      <c r="K397" s="105" t="s">
        <v>167</v>
      </c>
      <c r="L397" s="106"/>
      <c r="M397" s="107" t="s">
        <v>94</v>
      </c>
      <c r="N397" s="107" t="s">
        <v>126</v>
      </c>
    </row>
    <row r="398" s="56" customFormat="true" ht="24.75" hidden="false" customHeight="true" outlineLevel="0" collapsed="false">
      <c r="A398" s="102" t="s">
        <v>17</v>
      </c>
      <c r="B398" s="103" t="n">
        <v>46164</v>
      </c>
      <c r="C398" s="102" t="s">
        <v>46</v>
      </c>
      <c r="D398" s="102" t="s">
        <v>19</v>
      </c>
      <c r="E398" s="104" t="n">
        <v>33</v>
      </c>
      <c r="F398" s="78" t="s">
        <v>331</v>
      </c>
      <c r="G398" s="102" t="n">
        <v>1820330009</v>
      </c>
      <c r="H398" s="102" t="s">
        <v>1417</v>
      </c>
      <c r="I398" s="105" t="s">
        <v>1418</v>
      </c>
      <c r="J398" s="105" t="s">
        <v>143</v>
      </c>
      <c r="K398" s="108" t="s">
        <v>279</v>
      </c>
      <c r="L398" s="106"/>
      <c r="M398" s="107" t="s">
        <v>94</v>
      </c>
      <c r="N398" s="107" t="s">
        <v>94</v>
      </c>
    </row>
    <row r="399" s="56" customFormat="true" ht="24.75" hidden="false" customHeight="true" outlineLevel="0" collapsed="false">
      <c r="A399" s="102" t="s">
        <v>17</v>
      </c>
      <c r="B399" s="103" t="n">
        <v>46164</v>
      </c>
      <c r="C399" s="102" t="s">
        <v>46</v>
      </c>
      <c r="D399" s="102" t="s">
        <v>19</v>
      </c>
      <c r="E399" s="104" t="n">
        <v>33</v>
      </c>
      <c r="F399" s="78" t="s">
        <v>331</v>
      </c>
      <c r="G399" s="102" t="s">
        <v>1419</v>
      </c>
      <c r="H399" s="102" t="s">
        <v>1420</v>
      </c>
      <c r="I399" s="105" t="s">
        <v>1421</v>
      </c>
      <c r="J399" s="105" t="s">
        <v>1422</v>
      </c>
      <c r="K399" s="105" t="s">
        <v>1423</v>
      </c>
      <c r="L399" s="106" t="s">
        <v>1424</v>
      </c>
      <c r="M399" s="107" t="s">
        <v>94</v>
      </c>
      <c r="N399" s="107" t="s">
        <v>251</v>
      </c>
    </row>
    <row r="400" s="56" customFormat="true" ht="24.75" hidden="false" customHeight="true" outlineLevel="0" collapsed="false">
      <c r="A400" s="102" t="s">
        <v>17</v>
      </c>
      <c r="B400" s="103" t="n">
        <v>46164</v>
      </c>
      <c r="C400" s="102" t="s">
        <v>46</v>
      </c>
      <c r="D400" s="102" t="s">
        <v>19</v>
      </c>
      <c r="E400" s="104" t="n">
        <v>33</v>
      </c>
      <c r="F400" s="78" t="s">
        <v>1425</v>
      </c>
      <c r="G400" s="102" t="s">
        <v>1426</v>
      </c>
      <c r="H400" s="102" t="s">
        <v>1427</v>
      </c>
      <c r="I400" s="105" t="s">
        <v>1428</v>
      </c>
      <c r="J400" s="105" t="s">
        <v>286</v>
      </c>
      <c r="K400" s="105" t="s">
        <v>1425</v>
      </c>
      <c r="L400" s="106"/>
      <c r="M400" s="107" t="s">
        <v>94</v>
      </c>
      <c r="N400" s="107" t="s">
        <v>94</v>
      </c>
    </row>
    <row r="401" s="56" customFormat="true" ht="24.75" hidden="false" customHeight="true" outlineLevel="0" collapsed="false">
      <c r="A401" s="102" t="s">
        <v>17</v>
      </c>
      <c r="B401" s="103" t="n">
        <v>46164</v>
      </c>
      <c r="C401" s="102" t="s">
        <v>46</v>
      </c>
      <c r="D401" s="102" t="s">
        <v>19</v>
      </c>
      <c r="E401" s="104" t="n">
        <v>38</v>
      </c>
      <c r="F401" s="78" t="s">
        <v>144</v>
      </c>
      <c r="G401" s="102" t="s">
        <v>1429</v>
      </c>
      <c r="H401" s="102" t="s">
        <v>1430</v>
      </c>
      <c r="I401" s="105" t="s">
        <v>1431</v>
      </c>
      <c r="J401" s="105" t="s">
        <v>227</v>
      </c>
      <c r="K401" s="105" t="s">
        <v>41</v>
      </c>
      <c r="L401" s="106" t="s">
        <v>1432</v>
      </c>
      <c r="M401" s="107" t="s">
        <v>43</v>
      </c>
      <c r="N401" s="107" t="s">
        <v>30</v>
      </c>
    </row>
    <row r="402" s="56" customFormat="true" ht="24.75" hidden="false" customHeight="true" outlineLevel="0" collapsed="false">
      <c r="A402" s="102" t="s">
        <v>108</v>
      </c>
      <c r="B402" s="103" t="n">
        <v>46164</v>
      </c>
      <c r="C402" s="102" t="s">
        <v>298</v>
      </c>
      <c r="D402" s="102" t="s">
        <v>19</v>
      </c>
      <c r="E402" s="104" t="n">
        <v>42</v>
      </c>
      <c r="F402" s="78" t="s">
        <v>154</v>
      </c>
      <c r="G402" s="102" t="s">
        <v>1433</v>
      </c>
      <c r="H402" s="102" t="s">
        <v>1434</v>
      </c>
      <c r="I402" s="105" t="s">
        <v>1435</v>
      </c>
      <c r="J402" s="105" t="s">
        <v>366</v>
      </c>
      <c r="K402" s="105" t="s">
        <v>1436</v>
      </c>
      <c r="L402" s="106"/>
      <c r="M402" s="107" t="s">
        <v>43</v>
      </c>
      <c r="N402" s="107" t="s">
        <v>30</v>
      </c>
    </row>
    <row r="403" s="56" customFormat="true" ht="24.75" hidden="false" customHeight="true" outlineLevel="0" collapsed="false">
      <c r="A403" s="102" t="s">
        <v>17</v>
      </c>
      <c r="B403" s="103" t="n">
        <v>46164</v>
      </c>
      <c r="C403" s="102" t="s">
        <v>46</v>
      </c>
      <c r="D403" s="102" t="s">
        <v>19</v>
      </c>
      <c r="E403" s="104" t="n">
        <v>44</v>
      </c>
      <c r="F403" s="78" t="s">
        <v>162</v>
      </c>
      <c r="G403" s="102" t="s">
        <v>1437</v>
      </c>
      <c r="H403" s="102" t="s">
        <v>1438</v>
      </c>
      <c r="I403" s="105"/>
      <c r="J403" s="105" t="s">
        <v>28</v>
      </c>
      <c r="K403" s="105" t="s">
        <v>250</v>
      </c>
      <c r="L403" s="106"/>
      <c r="M403" s="107" t="s">
        <v>166</v>
      </c>
      <c r="N403" s="107" t="s">
        <v>30</v>
      </c>
    </row>
    <row r="404" s="56" customFormat="true" ht="24.75" hidden="false" customHeight="true" outlineLevel="0" collapsed="false">
      <c r="A404" s="102" t="s">
        <v>17</v>
      </c>
      <c r="B404" s="103" t="n">
        <v>46164</v>
      </c>
      <c r="C404" s="102" t="s">
        <v>242</v>
      </c>
      <c r="D404" s="102" t="s">
        <v>19</v>
      </c>
      <c r="E404" s="104" t="n">
        <v>76</v>
      </c>
      <c r="F404" s="78" t="s">
        <v>1439</v>
      </c>
      <c r="G404" s="102" t="s">
        <v>1440</v>
      </c>
      <c r="H404" s="102" t="s">
        <v>1441</v>
      </c>
      <c r="I404" s="105" t="s">
        <v>1442</v>
      </c>
      <c r="J404" s="105" t="s">
        <v>56</v>
      </c>
      <c r="K404" s="105" t="s">
        <v>183</v>
      </c>
      <c r="L404" s="106"/>
      <c r="M404" s="107" t="s">
        <v>116</v>
      </c>
      <c r="N404" s="107" t="s">
        <v>30</v>
      </c>
    </row>
    <row r="405" s="56" customFormat="true" ht="24.75" hidden="false" customHeight="true" outlineLevel="0" collapsed="false">
      <c r="A405" s="102" t="s">
        <v>289</v>
      </c>
      <c r="B405" s="103" t="n">
        <v>46164</v>
      </c>
      <c r="C405" s="102" t="s">
        <v>290</v>
      </c>
      <c r="D405" s="102" t="s">
        <v>19</v>
      </c>
      <c r="E405" s="104" t="n">
        <v>92</v>
      </c>
      <c r="F405" s="78" t="s">
        <v>271</v>
      </c>
      <c r="G405" s="102" t="s">
        <v>1443</v>
      </c>
      <c r="H405" s="102" t="s">
        <v>1444</v>
      </c>
      <c r="I405" s="105"/>
      <c r="J405" s="105" t="s">
        <v>28</v>
      </c>
      <c r="K405" s="105" t="s">
        <v>1082</v>
      </c>
      <c r="L405" s="106" t="s">
        <v>1445</v>
      </c>
      <c r="M405" s="107" t="s">
        <v>116</v>
      </c>
      <c r="N405" s="107" t="s">
        <v>30</v>
      </c>
    </row>
    <row r="406" s="56" customFormat="true" ht="24.75" hidden="false" customHeight="true" outlineLevel="0" collapsed="false">
      <c r="A406" s="102" t="s">
        <v>289</v>
      </c>
      <c r="B406" s="103" t="n">
        <v>46164</v>
      </c>
      <c r="C406" s="102" t="s">
        <v>290</v>
      </c>
      <c r="D406" s="102" t="s">
        <v>19</v>
      </c>
      <c r="E406" s="104" t="n">
        <v>92</v>
      </c>
      <c r="F406" s="78" t="s">
        <v>222</v>
      </c>
      <c r="G406" s="102" t="s">
        <v>1446</v>
      </c>
      <c r="H406" s="102" t="s">
        <v>1447</v>
      </c>
      <c r="I406" s="105" t="s">
        <v>1448</v>
      </c>
      <c r="J406" s="105" t="s">
        <v>78</v>
      </c>
      <c r="K406" s="105" t="s">
        <v>711</v>
      </c>
      <c r="L406" s="106" t="s">
        <v>150</v>
      </c>
      <c r="M406" s="107" t="s">
        <v>116</v>
      </c>
      <c r="N406" s="107" t="s">
        <v>30</v>
      </c>
    </row>
    <row r="407" s="56" customFormat="true" ht="24.75" hidden="false" customHeight="true" outlineLevel="0" collapsed="false">
      <c r="A407" s="102" t="s">
        <v>108</v>
      </c>
      <c r="B407" s="103" t="n">
        <v>46164</v>
      </c>
      <c r="C407" s="102" t="s">
        <v>298</v>
      </c>
      <c r="D407" s="102" t="s">
        <v>19</v>
      </c>
      <c r="E407" s="104" t="n">
        <v>92</v>
      </c>
      <c r="F407" s="78" t="s">
        <v>222</v>
      </c>
      <c r="G407" s="102" t="s">
        <v>1449</v>
      </c>
      <c r="H407" s="102" t="s">
        <v>1450</v>
      </c>
      <c r="I407" s="105" t="s">
        <v>1451</v>
      </c>
      <c r="J407" s="105" t="s">
        <v>236</v>
      </c>
      <c r="K407" s="105" t="s">
        <v>1452</v>
      </c>
      <c r="L407" s="106"/>
      <c r="M407" s="107" t="s">
        <v>116</v>
      </c>
      <c r="N407" s="107" t="s">
        <v>594</v>
      </c>
    </row>
    <row r="408" s="56" customFormat="true" ht="24.75" hidden="false" customHeight="true" outlineLevel="0" collapsed="false">
      <c r="A408" s="102" t="s">
        <v>108</v>
      </c>
      <c r="B408" s="103" t="n">
        <v>46164</v>
      </c>
      <c r="C408" s="102" t="s">
        <v>109</v>
      </c>
      <c r="D408" s="102" t="s">
        <v>19</v>
      </c>
      <c r="E408" s="104" t="n">
        <v>92</v>
      </c>
      <c r="F408" s="78" t="s">
        <v>336</v>
      </c>
      <c r="G408" s="102" t="s">
        <v>1453</v>
      </c>
      <c r="H408" s="102" t="s">
        <v>1454</v>
      </c>
      <c r="I408" s="105" t="s">
        <v>1455</v>
      </c>
      <c r="J408" s="105" t="s">
        <v>1086</v>
      </c>
      <c r="K408" s="105" t="s">
        <v>336</v>
      </c>
      <c r="L408" s="106"/>
      <c r="M408" s="107" t="s">
        <v>116</v>
      </c>
      <c r="N408" s="107" t="s">
        <v>116</v>
      </c>
    </row>
    <row r="409" s="56" customFormat="true" ht="24.75" hidden="false" customHeight="true" outlineLevel="0" collapsed="false">
      <c r="A409" s="102" t="s">
        <v>17</v>
      </c>
      <c r="B409" s="103" t="n">
        <v>46164</v>
      </c>
      <c r="C409" s="102" t="s">
        <v>242</v>
      </c>
      <c r="D409" s="102" t="s">
        <v>19</v>
      </c>
      <c r="E409" s="104" t="n">
        <v>92</v>
      </c>
      <c r="F409" s="78" t="s">
        <v>1078</v>
      </c>
      <c r="G409" s="102" t="s">
        <v>1456</v>
      </c>
      <c r="H409" s="102" t="s">
        <v>1457</v>
      </c>
      <c r="I409" s="105" t="s">
        <v>1458</v>
      </c>
      <c r="J409" s="105" t="s">
        <v>236</v>
      </c>
      <c r="K409" s="78" t="s">
        <v>311</v>
      </c>
      <c r="L409" s="106"/>
      <c r="M409" s="107" t="s">
        <v>116</v>
      </c>
      <c r="N409" s="107" t="s">
        <v>30</v>
      </c>
    </row>
    <row r="410" s="56" customFormat="true" ht="24.75" hidden="false" customHeight="true" outlineLevel="0" collapsed="false">
      <c r="A410" s="102" t="s">
        <v>17</v>
      </c>
      <c r="B410" s="103" t="n">
        <v>46164</v>
      </c>
      <c r="C410" s="102" t="s">
        <v>46</v>
      </c>
      <c r="D410" s="102" t="s">
        <v>19</v>
      </c>
      <c r="E410" s="104" t="n">
        <v>92</v>
      </c>
      <c r="F410" s="78" t="s">
        <v>352</v>
      </c>
      <c r="G410" s="102" t="s">
        <v>1459</v>
      </c>
      <c r="H410" s="102" t="s">
        <v>1460</v>
      </c>
      <c r="I410" s="105" t="s">
        <v>1461</v>
      </c>
      <c r="J410" s="105" t="s">
        <v>286</v>
      </c>
      <c r="K410" s="105" t="s">
        <v>352</v>
      </c>
      <c r="L410" s="106"/>
      <c r="M410" s="107" t="s">
        <v>116</v>
      </c>
      <c r="N410" s="107" t="s">
        <v>116</v>
      </c>
    </row>
    <row r="411" s="56" customFormat="true" ht="24.75" hidden="false" customHeight="true" outlineLevel="0" collapsed="false">
      <c r="A411" s="102" t="s">
        <v>17</v>
      </c>
      <c r="B411" s="103" t="n">
        <v>46164</v>
      </c>
      <c r="C411" s="102" t="s">
        <v>46</v>
      </c>
      <c r="D411" s="102" t="s">
        <v>19</v>
      </c>
      <c r="E411" s="104" t="n">
        <v>92</v>
      </c>
      <c r="F411" s="78" t="s">
        <v>1078</v>
      </c>
      <c r="G411" s="102" t="s">
        <v>1462</v>
      </c>
      <c r="H411" s="102" t="s">
        <v>1463</v>
      </c>
      <c r="I411" s="105" t="s">
        <v>1464</v>
      </c>
      <c r="J411" s="105" t="s">
        <v>24</v>
      </c>
      <c r="K411" s="105" t="s">
        <v>1078</v>
      </c>
      <c r="L411" s="106"/>
      <c r="M411" s="107" t="s">
        <v>116</v>
      </c>
      <c r="N411" s="107" t="s">
        <v>116</v>
      </c>
    </row>
    <row r="412" s="56" customFormat="true" ht="24.75" hidden="false" customHeight="true" outlineLevel="0" collapsed="false">
      <c r="A412" s="102" t="s">
        <v>17</v>
      </c>
      <c r="B412" s="103" t="n">
        <v>46164</v>
      </c>
      <c r="C412" s="102" t="s">
        <v>46</v>
      </c>
      <c r="D412" s="102" t="s">
        <v>19</v>
      </c>
      <c r="E412" s="104" t="n">
        <v>92</v>
      </c>
      <c r="F412" s="78" t="s">
        <v>352</v>
      </c>
      <c r="G412" s="102" t="s">
        <v>1465</v>
      </c>
      <c r="H412" s="102" t="s">
        <v>1466</v>
      </c>
      <c r="I412" s="105"/>
      <c r="J412" s="105" t="s">
        <v>28</v>
      </c>
      <c r="K412" s="105" t="s">
        <v>711</v>
      </c>
      <c r="L412" s="106"/>
      <c r="M412" s="107" t="s">
        <v>116</v>
      </c>
      <c r="N412" s="107" t="s">
        <v>30</v>
      </c>
    </row>
    <row r="413" s="56" customFormat="true" ht="24.75" hidden="false" customHeight="true" outlineLevel="0" collapsed="false">
      <c r="A413" s="102" t="s">
        <v>17</v>
      </c>
      <c r="B413" s="103" t="n">
        <v>46164</v>
      </c>
      <c r="C413" s="102" t="s">
        <v>46</v>
      </c>
      <c r="D413" s="102" t="s">
        <v>19</v>
      </c>
      <c r="E413" s="104" t="n">
        <v>92</v>
      </c>
      <c r="F413" s="78" t="s">
        <v>1078</v>
      </c>
      <c r="G413" s="102" t="s">
        <v>1467</v>
      </c>
      <c r="H413" s="102" t="s">
        <v>1468</v>
      </c>
      <c r="I413" s="105" t="s">
        <v>1469</v>
      </c>
      <c r="J413" s="105" t="s">
        <v>24</v>
      </c>
      <c r="K413" s="105" t="s">
        <v>368</v>
      </c>
      <c r="L413" s="106"/>
      <c r="M413" s="107" t="s">
        <v>116</v>
      </c>
      <c r="N413" s="107" t="s">
        <v>116</v>
      </c>
    </row>
    <row r="414" s="56" customFormat="true" ht="24.75" hidden="false" customHeight="true" outlineLevel="0" collapsed="false">
      <c r="A414" s="102" t="s">
        <v>17</v>
      </c>
      <c r="B414" s="103" t="n">
        <v>46164</v>
      </c>
      <c r="C414" s="102" t="s">
        <v>46</v>
      </c>
      <c r="D414" s="102" t="s">
        <v>19</v>
      </c>
      <c r="E414" s="104" t="n">
        <v>92</v>
      </c>
      <c r="F414" s="78" t="s">
        <v>1078</v>
      </c>
      <c r="G414" s="102" t="s">
        <v>1470</v>
      </c>
      <c r="H414" s="102" t="s">
        <v>1471</v>
      </c>
      <c r="I414" s="105" t="s">
        <v>1472</v>
      </c>
      <c r="J414" s="105" t="s">
        <v>24</v>
      </c>
      <c r="K414" s="105" t="s">
        <v>1082</v>
      </c>
      <c r="L414" s="106"/>
      <c r="M414" s="107" t="s">
        <v>116</v>
      </c>
      <c r="N414" s="107" t="s">
        <v>116</v>
      </c>
    </row>
    <row r="415" s="56" customFormat="true" ht="24.75" hidden="false" customHeight="true" outlineLevel="0" collapsed="false">
      <c r="A415" s="102" t="s">
        <v>17</v>
      </c>
      <c r="B415" s="103" t="n">
        <v>46164</v>
      </c>
      <c r="C415" s="102" t="s">
        <v>46</v>
      </c>
      <c r="D415" s="102" t="s">
        <v>19</v>
      </c>
      <c r="E415" s="104" t="n">
        <v>92</v>
      </c>
      <c r="F415" s="78" t="s">
        <v>243</v>
      </c>
      <c r="G415" s="102" t="s">
        <v>1473</v>
      </c>
      <c r="H415" s="102" t="s">
        <v>1474</v>
      </c>
      <c r="I415" s="105" t="s">
        <v>1475</v>
      </c>
      <c r="J415" s="105" t="s">
        <v>24</v>
      </c>
      <c r="K415" s="105" t="s">
        <v>243</v>
      </c>
      <c r="L415" s="106"/>
      <c r="M415" s="107" t="s">
        <v>116</v>
      </c>
      <c r="N415" s="107" t="s">
        <v>116</v>
      </c>
    </row>
    <row r="416" s="56" customFormat="true" ht="24.75" hidden="false" customHeight="true" outlineLevel="0" collapsed="false">
      <c r="A416" s="102" t="s">
        <v>17</v>
      </c>
      <c r="B416" s="103" t="n">
        <v>46164</v>
      </c>
      <c r="C416" s="102" t="s">
        <v>18</v>
      </c>
      <c r="D416" s="102" t="s">
        <v>19</v>
      </c>
      <c r="E416" s="104" t="n">
        <v>92</v>
      </c>
      <c r="F416" s="78" t="s">
        <v>352</v>
      </c>
      <c r="G416" s="102" t="s">
        <v>1476</v>
      </c>
      <c r="H416" s="102" t="s">
        <v>1477</v>
      </c>
      <c r="I416" s="105" t="s">
        <v>1478</v>
      </c>
      <c r="J416" s="105" t="s">
        <v>1086</v>
      </c>
      <c r="K416" s="105" t="s">
        <v>352</v>
      </c>
      <c r="L416" s="106"/>
      <c r="M416" s="107" t="s">
        <v>116</v>
      </c>
      <c r="N416" s="107" t="s">
        <v>116</v>
      </c>
    </row>
    <row r="417" s="56" customFormat="true" ht="24.75" hidden="false" customHeight="true" outlineLevel="0" collapsed="false">
      <c r="A417" s="102" t="s">
        <v>17</v>
      </c>
      <c r="B417" s="103" t="n">
        <v>46164</v>
      </c>
      <c r="C417" s="102" t="s">
        <v>18</v>
      </c>
      <c r="D417" s="102" t="s">
        <v>19</v>
      </c>
      <c r="E417" s="104" t="n">
        <v>92</v>
      </c>
      <c r="F417" s="78" t="s">
        <v>368</v>
      </c>
      <c r="G417" s="102" t="s">
        <v>1479</v>
      </c>
      <c r="H417" s="102" t="s">
        <v>1480</v>
      </c>
      <c r="I417" s="105" t="s">
        <v>1481</v>
      </c>
      <c r="J417" s="105" t="s">
        <v>375</v>
      </c>
      <c r="K417" s="105" t="s">
        <v>336</v>
      </c>
      <c r="L417" s="106"/>
      <c r="M417" s="107" t="s">
        <v>116</v>
      </c>
      <c r="N417" s="107" t="s">
        <v>116</v>
      </c>
    </row>
    <row r="418" s="56" customFormat="true" ht="24.75" hidden="false" customHeight="true" outlineLevel="0" collapsed="false">
      <c r="A418" s="102" t="s">
        <v>17</v>
      </c>
      <c r="B418" s="103" t="n">
        <v>46164</v>
      </c>
      <c r="C418" s="102" t="s">
        <v>18</v>
      </c>
      <c r="D418" s="102" t="s">
        <v>19</v>
      </c>
      <c r="E418" s="104" t="n">
        <v>92</v>
      </c>
      <c r="F418" s="78" t="s">
        <v>346</v>
      </c>
      <c r="G418" s="102" t="s">
        <v>1482</v>
      </c>
      <c r="H418" s="102" t="s">
        <v>1483</v>
      </c>
      <c r="I418" s="105" t="s">
        <v>1484</v>
      </c>
      <c r="J418" s="105" t="s">
        <v>517</v>
      </c>
      <c r="K418" s="105" t="s">
        <v>346</v>
      </c>
      <c r="L418" s="106" t="s">
        <v>107</v>
      </c>
      <c r="M418" s="107" t="s">
        <v>116</v>
      </c>
      <c r="N418" s="107" t="s">
        <v>116</v>
      </c>
    </row>
    <row r="419" s="56" customFormat="true" ht="24.75" hidden="false" customHeight="true" outlineLevel="0" collapsed="false">
      <c r="A419" s="102" t="s">
        <v>108</v>
      </c>
      <c r="B419" s="103" t="n">
        <v>46164</v>
      </c>
      <c r="C419" s="102" t="s">
        <v>298</v>
      </c>
      <c r="D419" s="102" t="s">
        <v>19</v>
      </c>
      <c r="E419" s="104" t="n">
        <v>972</v>
      </c>
      <c r="F419" s="78" t="s">
        <v>1485</v>
      </c>
      <c r="G419" s="102" t="s">
        <v>1486</v>
      </c>
      <c r="H419" s="102" t="s">
        <v>1487</v>
      </c>
      <c r="I419" s="105" t="s">
        <v>1488</v>
      </c>
      <c r="J419" s="105" t="s">
        <v>1489</v>
      </c>
      <c r="K419" s="108" t="s">
        <v>954</v>
      </c>
      <c r="L419" s="106"/>
      <c r="M419" s="107" t="s">
        <v>101</v>
      </c>
      <c r="N419" s="107" t="s">
        <v>30</v>
      </c>
    </row>
    <row r="420" s="56" customFormat="true" ht="24.75" hidden="false" customHeight="true" outlineLevel="0" collapsed="false">
      <c r="A420" s="121" t="s">
        <v>108</v>
      </c>
      <c r="B420" s="122" t="n">
        <v>46164</v>
      </c>
      <c r="C420" s="121" t="s">
        <v>298</v>
      </c>
      <c r="D420" s="121" t="s">
        <v>19</v>
      </c>
      <c r="E420" s="121" t="n">
        <v>974</v>
      </c>
      <c r="F420" s="123" t="s">
        <v>411</v>
      </c>
      <c r="G420" s="124" t="s">
        <v>1490</v>
      </c>
      <c r="H420" s="121" t="s">
        <v>1491</v>
      </c>
      <c r="I420" s="125" t="s">
        <v>1492</v>
      </c>
      <c r="J420" s="126" t="s">
        <v>1346</v>
      </c>
      <c r="K420" s="126" t="s">
        <v>411</v>
      </c>
      <c r="L420" s="125" t="s">
        <v>1493</v>
      </c>
      <c r="M420" s="127" t="s">
        <v>415</v>
      </c>
      <c r="N420" s="127" t="s">
        <v>415</v>
      </c>
    </row>
    <row r="421" s="56" customFormat="true" ht="24.75" hidden="false" customHeight="true" outlineLevel="0" collapsed="false">
      <c r="A421" s="102" t="s">
        <v>108</v>
      </c>
      <c r="B421" s="103" t="n">
        <v>46164</v>
      </c>
      <c r="C421" s="102" t="s">
        <v>298</v>
      </c>
      <c r="D421" s="102" t="s">
        <v>19</v>
      </c>
      <c r="E421" s="104" t="n">
        <v>975</v>
      </c>
      <c r="F421" s="78" t="s">
        <v>1494</v>
      </c>
      <c r="G421" s="102" t="s">
        <v>1495</v>
      </c>
      <c r="H421" s="102" t="s">
        <v>1496</v>
      </c>
      <c r="I421" s="105" t="s">
        <v>1497</v>
      </c>
      <c r="J421" s="105" t="s">
        <v>1498</v>
      </c>
      <c r="K421" s="105" t="s">
        <v>576</v>
      </c>
      <c r="L421" s="106"/>
      <c r="M421" s="107" t="s">
        <v>1499</v>
      </c>
      <c r="N421" s="107" t="s">
        <v>66</v>
      </c>
    </row>
    <row r="422" s="56" customFormat="true" ht="24.75" hidden="false" customHeight="true" outlineLevel="0" collapsed="false">
      <c r="A422" s="102" t="s">
        <v>17</v>
      </c>
      <c r="B422" s="103" t="n">
        <v>46164</v>
      </c>
      <c r="C422" s="102" t="s">
        <v>46</v>
      </c>
      <c r="D422" s="102" t="s">
        <v>47</v>
      </c>
      <c r="E422" s="104" t="n">
        <v>1</v>
      </c>
      <c r="F422" s="78" t="s">
        <v>1500</v>
      </c>
      <c r="G422" s="102" t="s">
        <v>1501</v>
      </c>
      <c r="H422" s="102" t="s">
        <v>1502</v>
      </c>
      <c r="I422" s="105"/>
      <c r="J422" s="105" t="s">
        <v>447</v>
      </c>
      <c r="K422" s="105" t="s">
        <v>29</v>
      </c>
      <c r="L422" s="106"/>
      <c r="M422" s="107" t="s">
        <v>43</v>
      </c>
      <c r="N422" s="107" t="s">
        <v>1503</v>
      </c>
    </row>
    <row r="423" s="56" customFormat="true" ht="24.75" hidden="false" customHeight="true" outlineLevel="0" collapsed="false">
      <c r="A423" s="102" t="s">
        <v>17</v>
      </c>
      <c r="B423" s="103" t="n">
        <v>46164</v>
      </c>
      <c r="C423" s="102" t="s">
        <v>46</v>
      </c>
      <c r="D423" s="102" t="s">
        <v>47</v>
      </c>
      <c r="E423" s="104" t="n">
        <v>1</v>
      </c>
      <c r="F423" s="78" t="s">
        <v>1019</v>
      </c>
      <c r="G423" s="102" t="s">
        <v>1504</v>
      </c>
      <c r="H423" s="102" t="s">
        <v>1505</v>
      </c>
      <c r="I423" s="105" t="s">
        <v>1506</v>
      </c>
      <c r="J423" s="105" t="s">
        <v>801</v>
      </c>
      <c r="K423" s="105" t="s">
        <v>70</v>
      </c>
      <c r="L423" s="106" t="s">
        <v>1507</v>
      </c>
      <c r="M423" s="107" t="s">
        <v>43</v>
      </c>
      <c r="N423" s="107" t="s">
        <v>1503</v>
      </c>
    </row>
    <row r="424" s="56" customFormat="true" ht="24.75" hidden="false" customHeight="true" outlineLevel="0" collapsed="false">
      <c r="A424" s="102" t="s">
        <v>17</v>
      </c>
      <c r="B424" s="103" t="n">
        <v>46164</v>
      </c>
      <c r="C424" s="102" t="s">
        <v>46</v>
      </c>
      <c r="D424" s="102" t="s">
        <v>47</v>
      </c>
      <c r="E424" s="104" t="n">
        <v>1</v>
      </c>
      <c r="F424" s="78" t="s">
        <v>1019</v>
      </c>
      <c r="G424" s="102" t="s">
        <v>1508</v>
      </c>
      <c r="H424" s="102" t="s">
        <v>1505</v>
      </c>
      <c r="I424" s="105"/>
      <c r="J424" s="105" t="s">
        <v>447</v>
      </c>
      <c r="K424" s="105" t="s">
        <v>29</v>
      </c>
      <c r="L424" s="106"/>
      <c r="M424" s="107" t="s">
        <v>43</v>
      </c>
      <c r="N424" s="107" t="s">
        <v>1503</v>
      </c>
    </row>
    <row r="425" s="56" customFormat="true" ht="24.75" hidden="false" customHeight="true" outlineLevel="0" collapsed="false">
      <c r="A425" s="102" t="s">
        <v>17</v>
      </c>
      <c r="B425" s="103" t="n">
        <v>46164</v>
      </c>
      <c r="C425" s="102" t="s">
        <v>46</v>
      </c>
      <c r="D425" s="102" t="s">
        <v>47</v>
      </c>
      <c r="E425" s="104" t="n">
        <v>5</v>
      </c>
      <c r="F425" s="78" t="s">
        <v>31</v>
      </c>
      <c r="G425" s="102" t="s">
        <v>1509</v>
      </c>
      <c r="H425" s="102" t="s">
        <v>1510</v>
      </c>
      <c r="I425" s="105" t="s">
        <v>1511</v>
      </c>
      <c r="J425" s="105" t="s">
        <v>517</v>
      </c>
      <c r="K425" s="105" t="s">
        <v>31</v>
      </c>
      <c r="L425" s="106"/>
      <c r="M425" s="107" t="s">
        <v>37</v>
      </c>
      <c r="N425" s="107" t="s">
        <v>37</v>
      </c>
    </row>
    <row r="426" s="56" customFormat="true" ht="24.75" hidden="false" customHeight="true" outlineLevel="0" collapsed="false">
      <c r="A426" s="102" t="s">
        <v>17</v>
      </c>
      <c r="B426" s="103" t="n">
        <v>46164</v>
      </c>
      <c r="C426" s="102" t="s">
        <v>46</v>
      </c>
      <c r="D426" s="102" t="s">
        <v>47</v>
      </c>
      <c r="E426" s="104" t="n">
        <v>8</v>
      </c>
      <c r="F426" s="78" t="s">
        <v>52</v>
      </c>
      <c r="G426" s="102" t="s">
        <v>1512</v>
      </c>
      <c r="H426" s="102" t="s">
        <v>1513</v>
      </c>
      <c r="I426" s="105" t="s">
        <v>1514</v>
      </c>
      <c r="J426" s="105" t="s">
        <v>1515</v>
      </c>
      <c r="K426" s="105" t="s">
        <v>41</v>
      </c>
      <c r="L426" s="106" t="s">
        <v>1516</v>
      </c>
      <c r="M426" s="107" t="s">
        <v>58</v>
      </c>
      <c r="N426" s="107" t="s">
        <v>1503</v>
      </c>
    </row>
    <row r="427" s="56" customFormat="true" ht="24.75" hidden="false" customHeight="true" outlineLevel="0" collapsed="false">
      <c r="A427" s="102" t="s">
        <v>17</v>
      </c>
      <c r="B427" s="103" t="n">
        <v>46164</v>
      </c>
      <c r="C427" s="102" t="s">
        <v>46</v>
      </c>
      <c r="D427" s="102" t="s">
        <v>47</v>
      </c>
      <c r="E427" s="104" t="n">
        <v>9</v>
      </c>
      <c r="F427" s="78" t="s">
        <v>63</v>
      </c>
      <c r="G427" s="102" t="s">
        <v>1517</v>
      </c>
      <c r="H427" s="102" t="s">
        <v>1518</v>
      </c>
      <c r="I427" s="105" t="s">
        <v>1519</v>
      </c>
      <c r="J427" s="105" t="s">
        <v>131</v>
      </c>
      <c r="K427" s="105" t="s">
        <v>63</v>
      </c>
      <c r="L427" s="106"/>
      <c r="M427" s="107" t="s">
        <v>66</v>
      </c>
      <c r="N427" s="107" t="s">
        <v>66</v>
      </c>
    </row>
    <row r="428" s="56" customFormat="true" ht="24.75" hidden="false" customHeight="true" outlineLevel="0" collapsed="false">
      <c r="A428" s="102" t="s">
        <v>17</v>
      </c>
      <c r="B428" s="103" t="n">
        <v>46164</v>
      </c>
      <c r="C428" s="102" t="s">
        <v>46</v>
      </c>
      <c r="D428" s="102" t="s">
        <v>47</v>
      </c>
      <c r="E428" s="104" t="n">
        <v>13</v>
      </c>
      <c r="F428" s="78" t="s">
        <v>913</v>
      </c>
      <c r="G428" s="102" t="s">
        <v>1520</v>
      </c>
      <c r="H428" s="102" t="s">
        <v>1521</v>
      </c>
      <c r="I428" s="105"/>
      <c r="J428" s="105" t="s">
        <v>447</v>
      </c>
      <c r="K428" s="105" t="s">
        <v>29</v>
      </c>
      <c r="L428" s="106"/>
      <c r="M428" s="107" t="s">
        <v>37</v>
      </c>
      <c r="N428" s="107" t="s">
        <v>1503</v>
      </c>
    </row>
    <row r="429" s="56" customFormat="true" ht="24.75" hidden="false" customHeight="true" outlineLevel="0" collapsed="false">
      <c r="A429" s="102" t="s">
        <v>17</v>
      </c>
      <c r="B429" s="103" t="n">
        <v>46164</v>
      </c>
      <c r="C429" s="102" t="s">
        <v>46</v>
      </c>
      <c r="D429" s="102" t="s">
        <v>47</v>
      </c>
      <c r="E429" s="104" t="n">
        <v>13</v>
      </c>
      <c r="F429" s="78" t="s">
        <v>336</v>
      </c>
      <c r="G429" s="102" t="s">
        <v>1522</v>
      </c>
      <c r="H429" s="102" t="s">
        <v>1523</v>
      </c>
      <c r="I429" s="105" t="s">
        <v>1524</v>
      </c>
      <c r="J429" s="105" t="s">
        <v>468</v>
      </c>
      <c r="K429" s="105" t="s">
        <v>70</v>
      </c>
      <c r="L429" s="106" t="s">
        <v>42</v>
      </c>
      <c r="M429" s="107" t="s">
        <v>116</v>
      </c>
      <c r="N429" s="107" t="s">
        <v>1503</v>
      </c>
    </row>
    <row r="430" s="56" customFormat="true" ht="24.75" hidden="false" customHeight="true" outlineLevel="0" collapsed="false">
      <c r="A430" s="102" t="s">
        <v>17</v>
      </c>
      <c r="B430" s="103" t="n">
        <v>46164</v>
      </c>
      <c r="C430" s="102" t="s">
        <v>46</v>
      </c>
      <c r="D430" s="102" t="s">
        <v>47</v>
      </c>
      <c r="E430" s="104" t="n">
        <v>15</v>
      </c>
      <c r="F430" s="78" t="s">
        <v>476</v>
      </c>
      <c r="G430" s="102" t="n">
        <v>1320150001</v>
      </c>
      <c r="H430" s="102" t="s">
        <v>1525</v>
      </c>
      <c r="I430" s="105" t="s">
        <v>1526</v>
      </c>
      <c r="J430" s="105" t="s">
        <v>1515</v>
      </c>
      <c r="K430" s="78" t="s">
        <v>311</v>
      </c>
      <c r="L430" s="106" t="s">
        <v>93</v>
      </c>
      <c r="M430" s="107" t="s">
        <v>43</v>
      </c>
      <c r="N430" s="107" t="s">
        <v>30</v>
      </c>
    </row>
    <row r="431" s="56" customFormat="true" ht="24.75" hidden="false" customHeight="true" outlineLevel="0" collapsed="false">
      <c r="A431" s="102" t="s">
        <v>17</v>
      </c>
      <c r="B431" s="103" t="n">
        <v>46164</v>
      </c>
      <c r="C431" s="102" t="s">
        <v>46</v>
      </c>
      <c r="D431" s="102" t="s">
        <v>47</v>
      </c>
      <c r="E431" s="104" t="n">
        <v>15</v>
      </c>
      <c r="F431" s="78" t="s">
        <v>476</v>
      </c>
      <c r="G431" s="102" t="n">
        <v>920150206</v>
      </c>
      <c r="H431" s="102" t="s">
        <v>1527</v>
      </c>
      <c r="I431" s="105"/>
      <c r="J431" s="105" t="s">
        <v>447</v>
      </c>
      <c r="K431" s="105" t="s">
        <v>29</v>
      </c>
      <c r="L431" s="106"/>
      <c r="M431" s="107" t="s">
        <v>43</v>
      </c>
      <c r="N431" s="107" t="s">
        <v>1503</v>
      </c>
    </row>
    <row r="432" s="56" customFormat="true" ht="24.75" hidden="false" customHeight="true" outlineLevel="0" collapsed="false">
      <c r="A432" s="102" t="s">
        <v>289</v>
      </c>
      <c r="B432" s="103" t="n">
        <v>46164</v>
      </c>
      <c r="C432" s="102" t="s">
        <v>290</v>
      </c>
      <c r="D432" s="102" t="s">
        <v>47</v>
      </c>
      <c r="E432" s="104" t="n">
        <v>17</v>
      </c>
      <c r="F432" s="78" t="s">
        <v>480</v>
      </c>
      <c r="G432" s="102" t="s">
        <v>1528</v>
      </c>
      <c r="H432" s="102" t="s">
        <v>1529</v>
      </c>
      <c r="I432" s="105" t="s">
        <v>1530</v>
      </c>
      <c r="J432" s="105" t="s">
        <v>468</v>
      </c>
      <c r="K432" s="105" t="s">
        <v>70</v>
      </c>
      <c r="L432" s="106" t="s">
        <v>469</v>
      </c>
      <c r="M432" s="107" t="s">
        <v>94</v>
      </c>
      <c r="N432" s="107" t="s">
        <v>1503</v>
      </c>
    </row>
    <row r="433" s="56" customFormat="true" ht="24.75" hidden="false" customHeight="true" outlineLevel="0" collapsed="false">
      <c r="A433" s="102" t="s">
        <v>17</v>
      </c>
      <c r="B433" s="103" t="n">
        <v>46164</v>
      </c>
      <c r="C433" s="102" t="s">
        <v>46</v>
      </c>
      <c r="D433" s="102" t="s">
        <v>47</v>
      </c>
      <c r="E433" s="104" t="n">
        <v>26</v>
      </c>
      <c r="F433" s="78" t="s">
        <v>102</v>
      </c>
      <c r="G433" s="102" t="n">
        <v>1820260002</v>
      </c>
      <c r="H433" s="102" t="s">
        <v>1531</v>
      </c>
      <c r="I433" s="105" t="s">
        <v>1532</v>
      </c>
      <c r="J433" s="105" t="s">
        <v>464</v>
      </c>
      <c r="K433" s="105" t="s">
        <v>102</v>
      </c>
      <c r="L433" s="106"/>
      <c r="M433" s="107" t="s">
        <v>43</v>
      </c>
      <c r="N433" s="107" t="s">
        <v>43</v>
      </c>
    </row>
    <row r="434" s="56" customFormat="true" ht="24.75" hidden="false" customHeight="true" outlineLevel="0" collapsed="false">
      <c r="A434" s="102" t="s">
        <v>17</v>
      </c>
      <c r="B434" s="103" t="n">
        <v>46164</v>
      </c>
      <c r="C434" s="102" t="s">
        <v>242</v>
      </c>
      <c r="D434" s="102" t="s">
        <v>47</v>
      </c>
      <c r="E434" s="104" t="n">
        <v>27</v>
      </c>
      <c r="F434" s="93" t="s">
        <v>744</v>
      </c>
      <c r="G434" s="102" t="s">
        <v>1533</v>
      </c>
      <c r="H434" s="102" t="s">
        <v>1534</v>
      </c>
      <c r="I434" s="105"/>
      <c r="J434" s="105" t="s">
        <v>447</v>
      </c>
      <c r="K434" s="105" t="s">
        <v>29</v>
      </c>
      <c r="L434" s="106"/>
      <c r="M434" s="107" t="s">
        <v>115</v>
      </c>
      <c r="N434" s="107" t="s">
        <v>1503</v>
      </c>
    </row>
    <row r="435" s="56" customFormat="true" ht="24.75" hidden="false" customHeight="true" outlineLevel="0" collapsed="false">
      <c r="A435" s="102" t="s">
        <v>17</v>
      </c>
      <c r="B435" s="103" t="n">
        <v>46164</v>
      </c>
      <c r="C435" s="102" t="s">
        <v>242</v>
      </c>
      <c r="D435" s="102" t="s">
        <v>47</v>
      </c>
      <c r="E435" s="104" t="n">
        <v>34</v>
      </c>
      <c r="F435" s="78" t="s">
        <v>1177</v>
      </c>
      <c r="G435" s="102" t="n">
        <v>1736130011</v>
      </c>
      <c r="H435" s="102" t="s">
        <v>1535</v>
      </c>
      <c r="I435" s="105" t="s">
        <v>1536</v>
      </c>
      <c r="J435" s="105" t="s">
        <v>1537</v>
      </c>
      <c r="K435" s="105" t="s">
        <v>41</v>
      </c>
      <c r="L435" s="106" t="s">
        <v>485</v>
      </c>
      <c r="M435" s="107" t="s">
        <v>37</v>
      </c>
      <c r="N435" s="107" t="s">
        <v>1503</v>
      </c>
    </row>
    <row r="436" s="56" customFormat="true" ht="24.75" hidden="false" customHeight="true" outlineLevel="0" collapsed="false">
      <c r="A436" s="102" t="s">
        <v>17</v>
      </c>
      <c r="B436" s="103" t="n">
        <v>46164</v>
      </c>
      <c r="C436" s="102" t="s">
        <v>46</v>
      </c>
      <c r="D436" s="102" t="s">
        <v>47</v>
      </c>
      <c r="E436" s="104" t="n">
        <v>34</v>
      </c>
      <c r="F436" s="102" t="s">
        <v>936</v>
      </c>
      <c r="G436" s="102" t="s">
        <v>1538</v>
      </c>
      <c r="H436" s="102" t="s">
        <v>1539</v>
      </c>
      <c r="I436" s="105" t="s">
        <v>1540</v>
      </c>
      <c r="J436" s="105" t="s">
        <v>464</v>
      </c>
      <c r="K436" s="105" t="s">
        <v>576</v>
      </c>
      <c r="L436" s="106"/>
      <c r="M436" s="107" t="s">
        <v>66</v>
      </c>
      <c r="N436" s="107" t="s">
        <v>66</v>
      </c>
    </row>
    <row r="437" s="56" customFormat="true" ht="24.75" hidden="false" customHeight="true" outlineLevel="0" collapsed="false">
      <c r="A437" s="102" t="s">
        <v>17</v>
      </c>
      <c r="B437" s="103" t="n">
        <v>46164</v>
      </c>
      <c r="C437" s="102" t="s">
        <v>46</v>
      </c>
      <c r="D437" s="102" t="s">
        <v>47</v>
      </c>
      <c r="E437" s="104" t="n">
        <v>38</v>
      </c>
      <c r="F437" s="78" t="s">
        <v>144</v>
      </c>
      <c r="G437" s="102" t="n">
        <v>1020380339</v>
      </c>
      <c r="H437" s="102" t="s">
        <v>1541</v>
      </c>
      <c r="I437" s="105" t="s">
        <v>1542</v>
      </c>
      <c r="J437" s="105" t="s">
        <v>468</v>
      </c>
      <c r="K437" s="105" t="s">
        <v>70</v>
      </c>
      <c r="L437" s="106" t="s">
        <v>42</v>
      </c>
      <c r="M437" s="107" t="s">
        <v>43</v>
      </c>
      <c r="N437" s="107" t="s">
        <v>30</v>
      </c>
    </row>
    <row r="438" s="56" customFormat="true" ht="24.75" hidden="false" customHeight="true" outlineLevel="0" collapsed="false">
      <c r="A438" s="102" t="s">
        <v>17</v>
      </c>
      <c r="B438" s="103" t="n">
        <v>46164</v>
      </c>
      <c r="C438" s="102" t="s">
        <v>46</v>
      </c>
      <c r="D438" s="102" t="s">
        <v>47</v>
      </c>
      <c r="E438" s="104" t="n">
        <v>38</v>
      </c>
      <c r="F438" s="78" t="s">
        <v>144</v>
      </c>
      <c r="G438" s="102" t="n">
        <v>1720380043</v>
      </c>
      <c r="H438" s="102" t="s">
        <v>1543</v>
      </c>
      <c r="I438" s="105"/>
      <c r="J438" s="105" t="s">
        <v>447</v>
      </c>
      <c r="K438" s="105" t="s">
        <v>144</v>
      </c>
      <c r="L438" s="106" t="s">
        <v>1544</v>
      </c>
      <c r="M438" s="107" t="s">
        <v>43</v>
      </c>
      <c r="N438" s="107" t="s">
        <v>1503</v>
      </c>
    </row>
    <row r="439" s="56" customFormat="true" ht="24.75" hidden="false" customHeight="true" outlineLevel="0" collapsed="false">
      <c r="A439" s="102" t="s">
        <v>289</v>
      </c>
      <c r="B439" s="103" t="n">
        <v>46164</v>
      </c>
      <c r="C439" s="102" t="s">
        <v>290</v>
      </c>
      <c r="D439" s="102" t="s">
        <v>47</v>
      </c>
      <c r="E439" s="104" t="n">
        <v>40</v>
      </c>
      <c r="F439" s="78" t="s">
        <v>705</v>
      </c>
      <c r="G439" s="102" t="n">
        <v>1820400001</v>
      </c>
      <c r="H439" s="102" t="s">
        <v>1545</v>
      </c>
      <c r="I439" s="105" t="s">
        <v>1546</v>
      </c>
      <c r="J439" s="105" t="s">
        <v>1547</v>
      </c>
      <c r="K439" s="105" t="s">
        <v>1548</v>
      </c>
      <c r="L439" s="106" t="s">
        <v>93</v>
      </c>
      <c r="M439" s="107" t="s">
        <v>94</v>
      </c>
      <c r="N439" s="107" t="s">
        <v>1503</v>
      </c>
    </row>
    <row r="440" s="56" customFormat="true" ht="24.75" hidden="false" customHeight="true" outlineLevel="0" collapsed="false">
      <c r="A440" s="102" t="s">
        <v>17</v>
      </c>
      <c r="B440" s="103" t="n">
        <v>46164</v>
      </c>
      <c r="C440" s="102" t="s">
        <v>242</v>
      </c>
      <c r="D440" s="102" t="s">
        <v>47</v>
      </c>
      <c r="E440" s="104" t="n">
        <v>41</v>
      </c>
      <c r="F440" s="78" t="s">
        <v>1549</v>
      </c>
      <c r="G440" s="102" t="s">
        <v>1550</v>
      </c>
      <c r="H440" s="102" t="s">
        <v>1551</v>
      </c>
      <c r="I440" s="105" t="s">
        <v>1552</v>
      </c>
      <c r="J440" s="105" t="s">
        <v>517</v>
      </c>
      <c r="K440" s="105" t="s">
        <v>1553</v>
      </c>
      <c r="L440" s="106"/>
      <c r="M440" s="107" t="s">
        <v>126</v>
      </c>
      <c r="N440" s="107" t="s">
        <v>158</v>
      </c>
    </row>
    <row r="441" s="56" customFormat="true" ht="24.75" hidden="false" customHeight="true" outlineLevel="0" collapsed="false">
      <c r="A441" s="102" t="s">
        <v>17</v>
      </c>
      <c r="B441" s="103" t="n">
        <v>46164</v>
      </c>
      <c r="C441" s="102" t="s">
        <v>46</v>
      </c>
      <c r="D441" s="102" t="s">
        <v>47</v>
      </c>
      <c r="E441" s="104" t="n">
        <v>45</v>
      </c>
      <c r="F441" s="78" t="s">
        <v>638</v>
      </c>
      <c r="G441" s="102" t="s">
        <v>1554</v>
      </c>
      <c r="H441" s="102" t="s">
        <v>1555</v>
      </c>
      <c r="I441" s="105" t="s">
        <v>1556</v>
      </c>
      <c r="J441" s="105" t="s">
        <v>517</v>
      </c>
      <c r="K441" s="105" t="s">
        <v>167</v>
      </c>
      <c r="L441" s="106"/>
      <c r="M441" s="107" t="s">
        <v>126</v>
      </c>
      <c r="N441" s="107" t="s">
        <v>126</v>
      </c>
    </row>
    <row r="442" s="56" customFormat="true" ht="24.75" hidden="false" customHeight="true" outlineLevel="0" collapsed="false">
      <c r="A442" s="102" t="s">
        <v>17</v>
      </c>
      <c r="B442" s="103" t="n">
        <v>46164</v>
      </c>
      <c r="C442" s="102" t="s">
        <v>242</v>
      </c>
      <c r="D442" s="102" t="s">
        <v>47</v>
      </c>
      <c r="E442" s="104" t="n">
        <v>47</v>
      </c>
      <c r="F442" s="78" t="s">
        <v>1557</v>
      </c>
      <c r="G442" s="102" t="s">
        <v>1558</v>
      </c>
      <c r="H442" s="102" t="s">
        <v>1559</v>
      </c>
      <c r="I442" s="105" t="s">
        <v>1560</v>
      </c>
      <c r="J442" s="105" t="s">
        <v>662</v>
      </c>
      <c r="K442" s="105" t="s">
        <v>663</v>
      </c>
      <c r="L442" s="106" t="s">
        <v>1561</v>
      </c>
      <c r="M442" s="107" t="s">
        <v>94</v>
      </c>
      <c r="N442" s="107" t="s">
        <v>1503</v>
      </c>
    </row>
    <row r="443" s="56" customFormat="true" ht="24.75" hidden="false" customHeight="true" outlineLevel="0" collapsed="false">
      <c r="A443" s="102" t="s">
        <v>17</v>
      </c>
      <c r="B443" s="103" t="n">
        <v>46164</v>
      </c>
      <c r="C443" s="102" t="s">
        <v>46</v>
      </c>
      <c r="D443" s="102" t="s">
        <v>47</v>
      </c>
      <c r="E443" s="104" t="n">
        <v>50</v>
      </c>
      <c r="F443" s="78" t="s">
        <v>174</v>
      </c>
      <c r="G443" s="102" t="s">
        <v>1562</v>
      </c>
      <c r="H443" s="102" t="s">
        <v>1563</v>
      </c>
      <c r="I443" s="105"/>
      <c r="J443" s="105" t="s">
        <v>447</v>
      </c>
      <c r="K443" s="105" t="s">
        <v>29</v>
      </c>
      <c r="L443" s="106"/>
      <c r="M443" s="107" t="s">
        <v>115</v>
      </c>
      <c r="N443" s="107" t="s">
        <v>1503</v>
      </c>
    </row>
    <row r="444" s="56" customFormat="true" ht="24.75" hidden="false" customHeight="true" outlineLevel="0" collapsed="false">
      <c r="A444" s="102" t="s">
        <v>17</v>
      </c>
      <c r="B444" s="103" t="n">
        <v>46164</v>
      </c>
      <c r="C444" s="102" t="s">
        <v>46</v>
      </c>
      <c r="D444" s="102" t="s">
        <v>47</v>
      </c>
      <c r="E444" s="104" t="n">
        <v>53</v>
      </c>
      <c r="F444" s="78" t="s">
        <v>1564</v>
      </c>
      <c r="G444" s="102" t="s">
        <v>1565</v>
      </c>
      <c r="H444" s="102" t="s">
        <v>1566</v>
      </c>
      <c r="I444" s="105" t="s">
        <v>1567</v>
      </c>
      <c r="J444" s="105" t="s">
        <v>1568</v>
      </c>
      <c r="K444" s="78" t="s">
        <v>311</v>
      </c>
      <c r="L444" s="106" t="s">
        <v>93</v>
      </c>
      <c r="M444" s="107" t="s">
        <v>166</v>
      </c>
      <c r="N444" s="107" t="s">
        <v>1503</v>
      </c>
    </row>
    <row r="445" s="56" customFormat="true" ht="24.75" hidden="false" customHeight="true" outlineLevel="0" collapsed="false">
      <c r="A445" s="102" t="s">
        <v>289</v>
      </c>
      <c r="B445" s="103" t="n">
        <v>46164</v>
      </c>
      <c r="C445" s="102" t="s">
        <v>1061</v>
      </c>
      <c r="D445" s="102" t="s">
        <v>47</v>
      </c>
      <c r="E445" s="104" t="n">
        <v>54</v>
      </c>
      <c r="F445" s="78" t="s">
        <v>1569</v>
      </c>
      <c r="G445" s="102" t="s">
        <v>1570</v>
      </c>
      <c r="H445" s="102" t="s">
        <v>1571</v>
      </c>
      <c r="I445" s="105" t="s">
        <v>1572</v>
      </c>
      <c r="J445" s="105" t="s">
        <v>801</v>
      </c>
      <c r="K445" s="105" t="s">
        <v>70</v>
      </c>
      <c r="L445" s="106" t="s">
        <v>1507</v>
      </c>
      <c r="M445" s="107" t="s">
        <v>58</v>
      </c>
      <c r="N445" s="107" t="s">
        <v>1503</v>
      </c>
    </row>
    <row r="446" s="56" customFormat="true" ht="9.75" hidden="false" customHeight="true" outlineLevel="0" collapsed="false">
      <c r="A446" s="102" t="s">
        <v>17</v>
      </c>
      <c r="B446" s="103" t="n">
        <v>46164</v>
      </c>
      <c r="C446" s="102" t="s">
        <v>46</v>
      </c>
      <c r="D446" s="102" t="s">
        <v>47</v>
      </c>
      <c r="E446" s="104" t="n">
        <v>54</v>
      </c>
      <c r="F446" s="78" t="s">
        <v>513</v>
      </c>
      <c r="G446" s="102" t="s">
        <v>1573</v>
      </c>
      <c r="H446" s="102" t="s">
        <v>1574</v>
      </c>
      <c r="I446" s="105"/>
      <c r="J446" s="105" t="s">
        <v>447</v>
      </c>
      <c r="K446" s="105" t="s">
        <v>29</v>
      </c>
      <c r="L446" s="106"/>
      <c r="M446" s="107" t="s">
        <v>58</v>
      </c>
      <c r="N446" s="107" t="s">
        <v>1503</v>
      </c>
    </row>
    <row r="447" s="56" customFormat="true" ht="24.75" hidden="false" customHeight="true" outlineLevel="0" collapsed="false">
      <c r="A447" s="102" t="s">
        <v>17</v>
      </c>
      <c r="B447" s="103" t="n">
        <v>46164</v>
      </c>
      <c r="C447" s="102" t="s">
        <v>18</v>
      </c>
      <c r="D447" s="102" t="s">
        <v>47</v>
      </c>
      <c r="E447" s="104" t="n">
        <v>62</v>
      </c>
      <c r="F447" s="78" t="s">
        <v>1575</v>
      </c>
      <c r="G447" s="102" t="s">
        <v>1576</v>
      </c>
      <c r="H447" s="102" t="s">
        <v>1577</v>
      </c>
      <c r="I447" s="105"/>
      <c r="J447" s="105" t="s">
        <v>447</v>
      </c>
      <c r="K447" s="105" t="s">
        <v>29</v>
      </c>
      <c r="L447" s="106"/>
      <c r="M447" s="107" t="s">
        <v>559</v>
      </c>
      <c r="N447" s="107" t="s">
        <v>1503</v>
      </c>
    </row>
    <row r="448" s="56" customFormat="true" ht="24.75" hidden="false" customHeight="true" outlineLevel="0" collapsed="false">
      <c r="A448" s="102" t="s">
        <v>17</v>
      </c>
      <c r="B448" s="103" t="n">
        <v>46164</v>
      </c>
      <c r="C448" s="102" t="s">
        <v>46</v>
      </c>
      <c r="D448" s="102" t="s">
        <v>47</v>
      </c>
      <c r="E448" s="104" t="n">
        <v>65</v>
      </c>
      <c r="F448" s="102" t="s">
        <v>936</v>
      </c>
      <c r="G448" s="102" t="s">
        <v>1578</v>
      </c>
      <c r="H448" s="102" t="s">
        <v>1579</v>
      </c>
      <c r="I448" s="105" t="s">
        <v>1580</v>
      </c>
      <c r="J448" s="105" t="s">
        <v>517</v>
      </c>
      <c r="K448" s="82" t="s">
        <v>1132</v>
      </c>
      <c r="L448" s="106"/>
      <c r="M448" s="107" t="s">
        <v>66</v>
      </c>
      <c r="N448" s="107" t="s">
        <v>1136</v>
      </c>
    </row>
    <row r="449" s="56" customFormat="true" ht="24.75" hidden="false" customHeight="true" outlineLevel="0" collapsed="false">
      <c r="A449" s="102" t="s">
        <v>17</v>
      </c>
      <c r="B449" s="103" t="n">
        <v>46164</v>
      </c>
      <c r="C449" s="102" t="s">
        <v>46</v>
      </c>
      <c r="D449" s="102" t="s">
        <v>47</v>
      </c>
      <c r="E449" s="104" t="n">
        <v>69</v>
      </c>
      <c r="F449" s="78" t="s">
        <v>1015</v>
      </c>
      <c r="G449" s="102" t="n">
        <v>920690259</v>
      </c>
      <c r="H449" s="102" t="s">
        <v>1581</v>
      </c>
      <c r="I449" s="105" t="s">
        <v>1582</v>
      </c>
      <c r="J449" s="105" t="s">
        <v>517</v>
      </c>
      <c r="K449" s="105" t="s">
        <v>1015</v>
      </c>
      <c r="L449" s="106"/>
      <c r="M449" s="107" t="s">
        <v>43</v>
      </c>
      <c r="N449" s="107" t="s">
        <v>43</v>
      </c>
    </row>
    <row r="450" s="56" customFormat="true" ht="24.75" hidden="false" customHeight="true" outlineLevel="0" collapsed="false">
      <c r="A450" s="102" t="s">
        <v>17</v>
      </c>
      <c r="B450" s="103" t="n">
        <v>46164</v>
      </c>
      <c r="C450" s="102" t="s">
        <v>46</v>
      </c>
      <c r="D450" s="102" t="s">
        <v>47</v>
      </c>
      <c r="E450" s="104" t="n">
        <v>69</v>
      </c>
      <c r="F450" s="78" t="s">
        <v>194</v>
      </c>
      <c r="G450" s="102" t="s">
        <v>1583</v>
      </c>
      <c r="H450" s="102" t="s">
        <v>1584</v>
      </c>
      <c r="I450" s="105" t="s">
        <v>1585</v>
      </c>
      <c r="J450" s="105" t="s">
        <v>106</v>
      </c>
      <c r="K450" s="105" t="s">
        <v>194</v>
      </c>
      <c r="L450" s="106"/>
      <c r="M450" s="107" t="s">
        <v>25</v>
      </c>
      <c r="N450" s="107" t="s">
        <v>25</v>
      </c>
    </row>
    <row r="451" s="56" customFormat="true" ht="24.75" hidden="false" customHeight="true" outlineLevel="0" collapsed="false">
      <c r="A451" s="102" t="s">
        <v>17</v>
      </c>
      <c r="B451" s="103" t="n">
        <v>46164</v>
      </c>
      <c r="C451" s="102" t="s">
        <v>46</v>
      </c>
      <c r="D451" s="102" t="s">
        <v>47</v>
      </c>
      <c r="E451" s="104" t="n">
        <v>76</v>
      </c>
      <c r="F451" s="78" t="s">
        <v>336</v>
      </c>
      <c r="G451" s="102" t="s">
        <v>1586</v>
      </c>
      <c r="H451" s="102" t="s">
        <v>1523</v>
      </c>
      <c r="I451" s="105" t="s">
        <v>1587</v>
      </c>
      <c r="J451" s="105" t="s">
        <v>131</v>
      </c>
      <c r="K451" s="105" t="s">
        <v>744</v>
      </c>
      <c r="L451" s="106"/>
      <c r="M451" s="107" t="s">
        <v>116</v>
      </c>
      <c r="N451" s="107" t="s">
        <v>115</v>
      </c>
    </row>
    <row r="452" s="56" customFormat="true" ht="24.75" hidden="false" customHeight="true" outlineLevel="0" collapsed="false">
      <c r="A452" s="102" t="s">
        <v>17</v>
      </c>
      <c r="B452" s="103" t="n">
        <v>46164</v>
      </c>
      <c r="C452" s="102" t="s">
        <v>46</v>
      </c>
      <c r="D452" s="102" t="s">
        <v>47</v>
      </c>
      <c r="E452" s="104" t="n">
        <v>83</v>
      </c>
      <c r="F452" s="78" t="s">
        <v>792</v>
      </c>
      <c r="G452" s="102" t="s">
        <v>1588</v>
      </c>
      <c r="H452" s="102" t="s">
        <v>1589</v>
      </c>
      <c r="I452" s="105"/>
      <c r="J452" s="105" t="s">
        <v>447</v>
      </c>
      <c r="K452" s="105" t="s">
        <v>29</v>
      </c>
      <c r="L452" s="106"/>
      <c r="M452" s="107" t="s">
        <v>37</v>
      </c>
      <c r="N452" s="107" t="s">
        <v>1503</v>
      </c>
    </row>
    <row r="453" s="56" customFormat="true" ht="24.75" hidden="false" customHeight="true" outlineLevel="0" collapsed="false">
      <c r="A453" s="102" t="s">
        <v>289</v>
      </c>
      <c r="B453" s="103" t="n">
        <v>46164</v>
      </c>
      <c r="C453" s="102" t="s">
        <v>1061</v>
      </c>
      <c r="D453" s="102" t="s">
        <v>47</v>
      </c>
      <c r="E453" s="104" t="n">
        <v>84</v>
      </c>
      <c r="F453" s="78" t="s">
        <v>1590</v>
      </c>
      <c r="G453" s="102" t="n">
        <v>1639110012</v>
      </c>
      <c r="H453" s="102" t="s">
        <v>1591</v>
      </c>
      <c r="I453" s="105" t="s">
        <v>1592</v>
      </c>
      <c r="J453" s="105" t="s">
        <v>1593</v>
      </c>
      <c r="K453" s="105" t="s">
        <v>427</v>
      </c>
      <c r="L453" s="106"/>
      <c r="M453" s="107" t="s">
        <v>37</v>
      </c>
      <c r="N453" s="107" t="s">
        <v>1503</v>
      </c>
    </row>
    <row r="454" s="56" customFormat="true" ht="24.75" hidden="false" customHeight="true" outlineLevel="0" collapsed="false">
      <c r="A454" s="102" t="s">
        <v>289</v>
      </c>
      <c r="B454" s="103" t="n">
        <v>46164</v>
      </c>
      <c r="C454" s="102" t="s">
        <v>1594</v>
      </c>
      <c r="D454" s="102" t="s">
        <v>47</v>
      </c>
      <c r="E454" s="104" t="n">
        <v>87</v>
      </c>
      <c r="F454" s="78" t="s">
        <v>279</v>
      </c>
      <c r="G454" s="102" t="s">
        <v>1595</v>
      </c>
      <c r="H454" s="102" t="s">
        <v>1596</v>
      </c>
      <c r="I454" s="105" t="s">
        <v>1597</v>
      </c>
      <c r="J454" s="105" t="s">
        <v>1598</v>
      </c>
      <c r="K454" s="105" t="s">
        <v>1599</v>
      </c>
      <c r="L454" s="106" t="s">
        <v>93</v>
      </c>
      <c r="M454" s="107" t="s">
        <v>94</v>
      </c>
      <c r="N454" s="107" t="s">
        <v>1503</v>
      </c>
    </row>
    <row r="455" s="56" customFormat="true" ht="24.75" hidden="false" customHeight="true" outlineLevel="0" collapsed="false">
      <c r="A455" s="102" t="s">
        <v>289</v>
      </c>
      <c r="B455" s="103" t="n">
        <v>46164</v>
      </c>
      <c r="C455" s="102" t="s">
        <v>1594</v>
      </c>
      <c r="D455" s="102" t="s">
        <v>47</v>
      </c>
      <c r="E455" s="104" t="n">
        <v>87</v>
      </c>
      <c r="F455" s="78" t="s">
        <v>279</v>
      </c>
      <c r="G455" s="102" t="s">
        <v>1600</v>
      </c>
      <c r="H455" s="102" t="s">
        <v>1601</v>
      </c>
      <c r="I455" s="105"/>
      <c r="J455" s="105" t="s">
        <v>447</v>
      </c>
      <c r="K455" s="105" t="s">
        <v>29</v>
      </c>
      <c r="L455" s="106"/>
      <c r="M455" s="107" t="s">
        <v>94</v>
      </c>
      <c r="N455" s="107" t="s">
        <v>30</v>
      </c>
    </row>
    <row r="456" s="56" customFormat="true" ht="24.75" hidden="false" customHeight="true" outlineLevel="0" collapsed="false">
      <c r="A456" s="102" t="s">
        <v>17</v>
      </c>
      <c r="B456" s="103" t="n">
        <v>46164</v>
      </c>
      <c r="C456" s="102" t="s">
        <v>242</v>
      </c>
      <c r="D456" s="102" t="s">
        <v>47</v>
      </c>
      <c r="E456" s="104" t="n">
        <v>92</v>
      </c>
      <c r="F456" s="78" t="s">
        <v>292</v>
      </c>
      <c r="G456" s="102" t="s">
        <v>1602</v>
      </c>
      <c r="H456" s="102" t="s">
        <v>1603</v>
      </c>
      <c r="I456" s="105" t="s">
        <v>1604</v>
      </c>
      <c r="J456" s="105" t="s">
        <v>517</v>
      </c>
      <c r="K456" s="105" t="s">
        <v>292</v>
      </c>
      <c r="L456" s="106"/>
      <c r="M456" s="107" t="s">
        <v>116</v>
      </c>
      <c r="N456" s="107" t="s">
        <v>116</v>
      </c>
    </row>
    <row r="457" s="56" customFormat="true" ht="24.75" hidden="false" customHeight="true" outlineLevel="0" collapsed="false">
      <c r="A457" s="102" t="s">
        <v>17</v>
      </c>
      <c r="B457" s="103" t="n">
        <v>46164</v>
      </c>
      <c r="C457" s="102" t="s">
        <v>242</v>
      </c>
      <c r="D457" s="102" t="s">
        <v>47</v>
      </c>
      <c r="E457" s="104" t="n">
        <v>92</v>
      </c>
      <c r="F457" s="78" t="s">
        <v>292</v>
      </c>
      <c r="G457" s="102" t="s">
        <v>1605</v>
      </c>
      <c r="H457" s="102" t="s">
        <v>1370</v>
      </c>
      <c r="I457" s="105" t="s">
        <v>1606</v>
      </c>
      <c r="J457" s="105" t="s">
        <v>503</v>
      </c>
      <c r="K457" s="105" t="s">
        <v>292</v>
      </c>
      <c r="L457" s="106"/>
      <c r="M457" s="107" t="s">
        <v>116</v>
      </c>
      <c r="N457" s="107" t="s">
        <v>116</v>
      </c>
    </row>
    <row r="458" s="56" customFormat="true" ht="24.75" hidden="false" customHeight="true" outlineLevel="0" collapsed="false">
      <c r="A458" s="102" t="s">
        <v>289</v>
      </c>
      <c r="B458" s="103" t="n">
        <v>46164</v>
      </c>
      <c r="C458" s="102" t="s">
        <v>1061</v>
      </c>
      <c r="D458" s="102" t="s">
        <v>47</v>
      </c>
      <c r="E458" s="104" t="n">
        <v>971</v>
      </c>
      <c r="F458" s="78" t="s">
        <v>1607</v>
      </c>
      <c r="G458" s="102" t="s">
        <v>1608</v>
      </c>
      <c r="H458" s="102" t="s">
        <v>1609</v>
      </c>
      <c r="I458" s="105" t="s">
        <v>1610</v>
      </c>
      <c r="J458" s="105" t="s">
        <v>106</v>
      </c>
      <c r="K458" s="108" t="s">
        <v>954</v>
      </c>
      <c r="L458" s="106"/>
      <c r="M458" s="107" t="s">
        <v>410</v>
      </c>
      <c r="N458" s="107" t="s">
        <v>1503</v>
      </c>
    </row>
    <row r="459" s="56" customFormat="true" ht="24.75" hidden="false" customHeight="true" outlineLevel="0" collapsed="false">
      <c r="A459" s="102" t="s">
        <v>17</v>
      </c>
      <c r="B459" s="103" t="n">
        <v>46164</v>
      </c>
      <c r="C459" s="102" t="s">
        <v>46</v>
      </c>
      <c r="D459" s="102" t="s">
        <v>47</v>
      </c>
      <c r="E459" s="104" t="n">
        <v>971</v>
      </c>
      <c r="F459" s="78" t="s">
        <v>1607</v>
      </c>
      <c r="G459" s="102" t="s">
        <v>1611</v>
      </c>
      <c r="H459" s="102" t="s">
        <v>1612</v>
      </c>
      <c r="I459" s="105"/>
      <c r="J459" s="105" t="s">
        <v>447</v>
      </c>
      <c r="K459" s="105" t="s">
        <v>29</v>
      </c>
      <c r="L459" s="106"/>
      <c r="M459" s="107" t="s">
        <v>410</v>
      </c>
      <c r="N459" s="107" t="s">
        <v>1503</v>
      </c>
    </row>
    <row r="460" s="56" customFormat="true" ht="24.75" hidden="false" customHeight="true" outlineLevel="0" collapsed="false">
      <c r="A460" s="102" t="s">
        <v>17</v>
      </c>
      <c r="B460" s="103" t="n">
        <v>46164</v>
      </c>
      <c r="C460" s="102" t="s">
        <v>242</v>
      </c>
      <c r="D460" s="102" t="s">
        <v>47</v>
      </c>
      <c r="E460" s="104" t="n">
        <v>972</v>
      </c>
      <c r="F460" s="78" t="s">
        <v>1613</v>
      </c>
      <c r="G460" s="102" t="n">
        <v>1139720211</v>
      </c>
      <c r="H460" s="102" t="s">
        <v>1614</v>
      </c>
      <c r="I460" s="105" t="s">
        <v>1615</v>
      </c>
      <c r="J460" s="105" t="s">
        <v>517</v>
      </c>
      <c r="K460" s="105" t="s">
        <v>99</v>
      </c>
      <c r="L460" s="106"/>
      <c r="M460" s="107" t="s">
        <v>101</v>
      </c>
      <c r="N460" s="107" t="s">
        <v>101</v>
      </c>
    </row>
    <row r="461" s="56" customFormat="true" ht="24.75" hidden="false" customHeight="true" outlineLevel="0" collapsed="false">
      <c r="A461" s="102" t="s">
        <v>17</v>
      </c>
      <c r="B461" s="103" t="n">
        <v>46164</v>
      </c>
      <c r="C461" s="102" t="s">
        <v>46</v>
      </c>
      <c r="D461" s="102" t="s">
        <v>47</v>
      </c>
      <c r="E461" s="104" t="n">
        <v>972</v>
      </c>
      <c r="F461" s="78" t="s">
        <v>1613</v>
      </c>
      <c r="G461" s="102" t="s">
        <v>1616</v>
      </c>
      <c r="H461" s="102" t="s">
        <v>1617</v>
      </c>
      <c r="I461" s="105" t="s">
        <v>1618</v>
      </c>
      <c r="J461" s="105" t="s">
        <v>517</v>
      </c>
      <c r="K461" s="105" t="s">
        <v>705</v>
      </c>
      <c r="L461" s="106"/>
      <c r="M461" s="107" t="s">
        <v>101</v>
      </c>
      <c r="N461" s="107" t="s">
        <v>94</v>
      </c>
    </row>
    <row r="462" s="56" customFormat="true" ht="24.75" hidden="false" customHeight="true" outlineLevel="0" collapsed="false">
      <c r="A462" s="102" t="s">
        <v>289</v>
      </c>
      <c r="B462" s="103" t="n">
        <v>46164</v>
      </c>
      <c r="C462" s="102" t="s">
        <v>1619</v>
      </c>
      <c r="D462" s="102" t="s">
        <v>47</v>
      </c>
      <c r="E462" s="104" t="n">
        <v>973</v>
      </c>
      <c r="F462" s="78" t="s">
        <v>1620</v>
      </c>
      <c r="G462" s="102" t="s">
        <v>1621</v>
      </c>
      <c r="H462" s="102" t="s">
        <v>1622</v>
      </c>
      <c r="I462" s="105"/>
      <c r="J462" s="105" t="s">
        <v>447</v>
      </c>
      <c r="K462" s="105" t="s">
        <v>29</v>
      </c>
      <c r="L462" s="106"/>
      <c r="M462" s="107" t="s">
        <v>1136</v>
      </c>
      <c r="N462" s="107" t="s">
        <v>1503</v>
      </c>
    </row>
    <row r="463" s="56" customFormat="true" ht="24.75" hidden="false" customHeight="true" outlineLevel="0" collapsed="false">
      <c r="A463" s="102" t="s">
        <v>17</v>
      </c>
      <c r="B463" s="103" t="n">
        <v>46164</v>
      </c>
      <c r="C463" s="102" t="s">
        <v>242</v>
      </c>
      <c r="D463" s="102" t="s">
        <v>47</v>
      </c>
      <c r="E463" s="104" t="s">
        <v>879</v>
      </c>
      <c r="F463" s="102" t="s">
        <v>36</v>
      </c>
      <c r="G463" s="102" t="n">
        <v>934200026</v>
      </c>
      <c r="H463" s="102" t="s">
        <v>1623</v>
      </c>
      <c r="I463" s="105" t="s">
        <v>1624</v>
      </c>
      <c r="J463" s="105" t="s">
        <v>517</v>
      </c>
      <c r="K463" s="108" t="s">
        <v>279</v>
      </c>
      <c r="L463" s="106"/>
      <c r="M463" s="107" t="s">
        <v>38</v>
      </c>
      <c r="N463" s="107" t="s">
        <v>94</v>
      </c>
    </row>
    <row r="464" s="56" customFormat="true" ht="24.75" hidden="false" customHeight="true" outlineLevel="0" collapsed="false">
      <c r="A464" s="102" t="s">
        <v>17</v>
      </c>
      <c r="B464" s="103" t="n">
        <v>46164</v>
      </c>
      <c r="C464" s="102" t="s">
        <v>46</v>
      </c>
      <c r="D464" s="102" t="s">
        <v>47</v>
      </c>
      <c r="E464" s="104" t="s">
        <v>879</v>
      </c>
      <c r="F464" s="102" t="s">
        <v>36</v>
      </c>
      <c r="G464" s="102" t="s">
        <v>1625</v>
      </c>
      <c r="H464" s="102" t="s">
        <v>1626</v>
      </c>
      <c r="I464" s="105" t="s">
        <v>1627</v>
      </c>
      <c r="J464" s="105" t="s">
        <v>589</v>
      </c>
      <c r="K464" s="105" t="s">
        <v>1628</v>
      </c>
      <c r="L464" s="106" t="s">
        <v>469</v>
      </c>
      <c r="M464" s="107" t="s">
        <v>38</v>
      </c>
      <c r="N464" s="107" t="s">
        <v>1503</v>
      </c>
    </row>
    <row r="465" s="56" customFormat="true" ht="24.75" hidden="false" customHeight="true" outlineLevel="0" collapsed="false">
      <c r="A465" s="102" t="s">
        <v>289</v>
      </c>
      <c r="B465" s="103" t="n">
        <v>46164</v>
      </c>
      <c r="C465" s="102" t="s">
        <v>1594</v>
      </c>
      <c r="D465" s="102" t="s">
        <v>894</v>
      </c>
      <c r="E465" s="104" t="n">
        <v>92</v>
      </c>
      <c r="F465" s="78" t="s">
        <v>368</v>
      </c>
      <c r="G465" s="102" t="s">
        <v>1629</v>
      </c>
      <c r="H465" s="102" t="s">
        <v>1630</v>
      </c>
      <c r="I465" s="105"/>
      <c r="J465" s="105" t="s">
        <v>897</v>
      </c>
      <c r="K465" s="105" t="s">
        <v>29</v>
      </c>
      <c r="L465" s="106"/>
      <c r="M465" s="107" t="s">
        <v>116</v>
      </c>
      <c r="N465" s="107" t="s">
        <v>30</v>
      </c>
    </row>
    <row r="466" s="56" customFormat="true" ht="24.75" hidden="false" customHeight="true" outlineLevel="0" collapsed="false">
      <c r="A466" s="102" t="s">
        <v>289</v>
      </c>
      <c r="B466" s="103" t="n">
        <v>46164</v>
      </c>
      <c r="C466" s="102" t="s">
        <v>1631</v>
      </c>
      <c r="D466" s="102" t="s">
        <v>894</v>
      </c>
      <c r="E466" s="104" t="n">
        <v>976</v>
      </c>
      <c r="F466" s="120" t="s">
        <v>1398</v>
      </c>
      <c r="G466" s="102" t="n">
        <v>1139760305</v>
      </c>
      <c r="H466" s="102" t="s">
        <v>1632</v>
      </c>
      <c r="I466" s="105"/>
      <c r="J466" s="105" t="s">
        <v>897</v>
      </c>
      <c r="K466" s="105"/>
      <c r="L466" s="106"/>
      <c r="M466" s="107" t="s">
        <v>426</v>
      </c>
      <c r="N466" s="107" t="s">
        <v>30</v>
      </c>
    </row>
    <row r="467" s="56" customFormat="true" ht="24.75" hidden="false" customHeight="true" outlineLevel="0" collapsed="false">
      <c r="A467" s="102" t="s">
        <v>17</v>
      </c>
      <c r="B467" s="103" t="n">
        <v>46149</v>
      </c>
      <c r="C467" s="102" t="s">
        <v>46</v>
      </c>
      <c r="D467" s="102" t="s">
        <v>19</v>
      </c>
      <c r="E467" s="104" t="n">
        <v>8</v>
      </c>
      <c r="F467" s="78" t="s">
        <v>184</v>
      </c>
      <c r="G467" s="102" t="s">
        <v>1633</v>
      </c>
      <c r="H467" s="102" t="s">
        <v>1634</v>
      </c>
      <c r="I467" s="105" t="s">
        <v>1635</v>
      </c>
      <c r="J467" s="105" t="s">
        <v>178</v>
      </c>
      <c r="K467" s="105" t="s">
        <v>41</v>
      </c>
      <c r="L467" s="106" t="s">
        <v>179</v>
      </c>
      <c r="M467" s="107" t="s">
        <v>58</v>
      </c>
      <c r="N467" s="107" t="s">
        <v>30</v>
      </c>
    </row>
    <row r="468" s="56" customFormat="true" ht="24.75" hidden="false" customHeight="true" outlineLevel="0" collapsed="false">
      <c r="A468" s="102" t="s">
        <v>108</v>
      </c>
      <c r="B468" s="103" t="n">
        <v>46149</v>
      </c>
      <c r="C468" s="102" t="s">
        <v>298</v>
      </c>
      <c r="D468" s="102" t="s">
        <v>19</v>
      </c>
      <c r="E468" s="104" t="n">
        <v>12</v>
      </c>
      <c r="F468" s="78" t="s">
        <v>1173</v>
      </c>
      <c r="G468" s="102" t="s">
        <v>1636</v>
      </c>
      <c r="H468" s="102" t="s">
        <v>1637</v>
      </c>
      <c r="I468" s="105" t="s">
        <v>1638</v>
      </c>
      <c r="J468" s="105" t="s">
        <v>78</v>
      </c>
      <c r="K468" s="105" t="s">
        <v>191</v>
      </c>
      <c r="L468" s="106"/>
      <c r="M468" s="107" t="s">
        <v>66</v>
      </c>
      <c r="N468" s="107" t="s">
        <v>100</v>
      </c>
    </row>
    <row r="469" s="56" customFormat="true" ht="24.75" hidden="false" customHeight="true" outlineLevel="0" collapsed="false">
      <c r="A469" s="102" t="s">
        <v>108</v>
      </c>
      <c r="B469" s="103" t="n">
        <v>46149</v>
      </c>
      <c r="C469" s="102" t="s">
        <v>298</v>
      </c>
      <c r="D469" s="102" t="s">
        <v>19</v>
      </c>
      <c r="E469" s="104" t="n">
        <v>13</v>
      </c>
      <c r="F469" s="78" t="s">
        <v>67</v>
      </c>
      <c r="G469" s="102" t="s">
        <v>1639</v>
      </c>
      <c r="H469" s="102" t="s">
        <v>1640</v>
      </c>
      <c r="I469" s="105" t="s">
        <v>1641</v>
      </c>
      <c r="J469" s="105" t="s">
        <v>286</v>
      </c>
      <c r="K469" s="105" t="s">
        <v>67</v>
      </c>
      <c r="L469" s="106"/>
      <c r="M469" s="107" t="s">
        <v>37</v>
      </c>
      <c r="N469" s="107" t="s">
        <v>37</v>
      </c>
    </row>
    <row r="470" s="56" customFormat="true" ht="24.75" hidden="false" customHeight="true" outlineLevel="0" collapsed="false">
      <c r="A470" s="102" t="s">
        <v>17</v>
      </c>
      <c r="B470" s="103" t="n">
        <v>46149</v>
      </c>
      <c r="C470" s="102" t="s">
        <v>46</v>
      </c>
      <c r="D470" s="102" t="s">
        <v>19</v>
      </c>
      <c r="E470" s="104" t="n">
        <v>13</v>
      </c>
      <c r="F470" s="78" t="s">
        <v>905</v>
      </c>
      <c r="G470" s="102" t="s">
        <v>1642</v>
      </c>
      <c r="H470" s="102" t="s">
        <v>1643</v>
      </c>
      <c r="I470" s="105" t="s">
        <v>1644</v>
      </c>
      <c r="J470" s="105" t="s">
        <v>375</v>
      </c>
      <c r="K470" s="78" t="s">
        <v>905</v>
      </c>
      <c r="L470" s="106"/>
      <c r="M470" s="107" t="s">
        <v>37</v>
      </c>
      <c r="N470" s="107" t="s">
        <v>37</v>
      </c>
    </row>
    <row r="471" s="56" customFormat="true" ht="24.75" hidden="false" customHeight="true" outlineLevel="0" collapsed="false">
      <c r="A471" s="102" t="s">
        <v>108</v>
      </c>
      <c r="B471" s="103" t="n">
        <v>46149</v>
      </c>
      <c r="C471" s="102" t="s">
        <v>298</v>
      </c>
      <c r="D471" s="102" t="s">
        <v>19</v>
      </c>
      <c r="E471" s="104" t="n">
        <v>24</v>
      </c>
      <c r="F471" s="93" t="s">
        <v>279</v>
      </c>
      <c r="G471" s="102" t="s">
        <v>1645</v>
      </c>
      <c r="H471" s="102" t="s">
        <v>1646</v>
      </c>
      <c r="I471" s="102"/>
      <c r="J471" s="105" t="s">
        <v>28</v>
      </c>
      <c r="K471" s="78" t="s">
        <v>29</v>
      </c>
      <c r="L471" s="106"/>
      <c r="M471" s="107" t="s">
        <v>94</v>
      </c>
      <c r="N471" s="107" t="s">
        <v>30</v>
      </c>
    </row>
    <row r="472" s="56" customFormat="true" ht="24.75" hidden="false" customHeight="true" outlineLevel="0" collapsed="false">
      <c r="A472" s="102" t="s">
        <v>108</v>
      </c>
      <c r="B472" s="103" t="n">
        <v>46149</v>
      </c>
      <c r="C472" s="102" t="s">
        <v>298</v>
      </c>
      <c r="D472" s="102" t="s">
        <v>19</v>
      </c>
      <c r="E472" s="104" t="n">
        <v>25</v>
      </c>
      <c r="F472" s="78" t="s">
        <v>95</v>
      </c>
      <c r="G472" s="102" t="s">
        <v>1647</v>
      </c>
      <c r="H472" s="102" t="s">
        <v>1648</v>
      </c>
      <c r="I472" s="105" t="s">
        <v>1649</v>
      </c>
      <c r="J472" s="80" t="s">
        <v>1650</v>
      </c>
      <c r="K472" s="78" t="s">
        <v>540</v>
      </c>
      <c r="L472" s="106"/>
      <c r="M472" s="107" t="s">
        <v>100</v>
      </c>
      <c r="N472" s="107" t="s">
        <v>100</v>
      </c>
    </row>
    <row r="473" s="56" customFormat="true" ht="24.75" hidden="false" customHeight="true" outlineLevel="0" collapsed="false">
      <c r="A473" s="102" t="s">
        <v>17</v>
      </c>
      <c r="B473" s="103" t="n">
        <v>46149</v>
      </c>
      <c r="C473" s="102" t="s">
        <v>46</v>
      </c>
      <c r="D473" s="102" t="s">
        <v>19</v>
      </c>
      <c r="E473" s="104" t="n">
        <v>31</v>
      </c>
      <c r="F473" s="102" t="s">
        <v>936</v>
      </c>
      <c r="G473" s="102" t="s">
        <v>1651</v>
      </c>
      <c r="H473" s="102" t="s">
        <v>1652</v>
      </c>
      <c r="I473" s="105" t="s">
        <v>1653</v>
      </c>
      <c r="J473" s="79" t="s">
        <v>1654</v>
      </c>
      <c r="K473" s="108" t="s">
        <v>359</v>
      </c>
      <c r="L473" s="106"/>
      <c r="M473" s="107" t="s">
        <v>66</v>
      </c>
      <c r="N473" s="107" t="s">
        <v>116</v>
      </c>
    </row>
    <row r="474" s="56" customFormat="true" ht="24.75" hidden="false" customHeight="true" outlineLevel="0" collapsed="false">
      <c r="A474" s="102" t="s">
        <v>17</v>
      </c>
      <c r="B474" s="103" t="n">
        <v>46149</v>
      </c>
      <c r="C474" s="102" t="s">
        <v>46</v>
      </c>
      <c r="D474" s="102" t="s">
        <v>19</v>
      </c>
      <c r="E474" s="104" t="n">
        <v>31</v>
      </c>
      <c r="F474" s="102" t="s">
        <v>936</v>
      </c>
      <c r="G474" s="102" t="s">
        <v>1655</v>
      </c>
      <c r="H474" s="102" t="s">
        <v>1656</v>
      </c>
      <c r="I474" s="105" t="s">
        <v>1657</v>
      </c>
      <c r="J474" s="84" t="s">
        <v>56</v>
      </c>
      <c r="K474" s="102" t="s">
        <v>936</v>
      </c>
      <c r="L474" s="106"/>
      <c r="M474" s="107" t="s">
        <v>66</v>
      </c>
      <c r="N474" s="107" t="s">
        <v>66</v>
      </c>
    </row>
    <row r="475" s="56" customFormat="true" ht="24.75" hidden="false" customHeight="true" outlineLevel="0" collapsed="false">
      <c r="A475" s="102" t="s">
        <v>17</v>
      </c>
      <c r="B475" s="103" t="n">
        <v>46149</v>
      </c>
      <c r="C475" s="102" t="s">
        <v>46</v>
      </c>
      <c r="D475" s="102" t="s">
        <v>19</v>
      </c>
      <c r="E475" s="104" t="n">
        <v>31</v>
      </c>
      <c r="F475" s="78" t="s">
        <v>566</v>
      </c>
      <c r="G475" s="102" t="n">
        <v>1320310019</v>
      </c>
      <c r="H475" s="102" t="s">
        <v>1658</v>
      </c>
      <c r="I475" s="105" t="s">
        <v>1659</v>
      </c>
      <c r="J475" s="105" t="s">
        <v>78</v>
      </c>
      <c r="K475" s="78" t="s">
        <v>63</v>
      </c>
      <c r="L475" s="106"/>
      <c r="M475" s="107" t="s">
        <v>66</v>
      </c>
      <c r="N475" s="107" t="s">
        <v>66</v>
      </c>
    </row>
    <row r="476" s="56" customFormat="true" ht="24.75" hidden="false" customHeight="true" outlineLevel="0" collapsed="false">
      <c r="A476" s="102" t="s">
        <v>289</v>
      </c>
      <c r="B476" s="103" t="n">
        <v>46149</v>
      </c>
      <c r="C476" s="102" t="s">
        <v>1594</v>
      </c>
      <c r="D476" s="102" t="s">
        <v>19</v>
      </c>
      <c r="E476" s="104" t="n">
        <v>33</v>
      </c>
      <c r="F476" s="93" t="s">
        <v>279</v>
      </c>
      <c r="G476" s="102" t="s">
        <v>1660</v>
      </c>
      <c r="H476" s="102" t="s">
        <v>1661</v>
      </c>
      <c r="I476" s="102" t="s">
        <v>1662</v>
      </c>
      <c r="J476" s="105" t="s">
        <v>78</v>
      </c>
      <c r="K476" s="78" t="s">
        <v>158</v>
      </c>
      <c r="L476" s="106"/>
      <c r="M476" s="107" t="s">
        <v>94</v>
      </c>
      <c r="N476" s="107" t="s">
        <v>158</v>
      </c>
    </row>
    <row r="477" s="56" customFormat="true" ht="24.75" hidden="false" customHeight="true" outlineLevel="0" collapsed="false">
      <c r="A477" s="102" t="s">
        <v>17</v>
      </c>
      <c r="B477" s="103" t="n">
        <v>46149</v>
      </c>
      <c r="C477" s="102" t="s">
        <v>46</v>
      </c>
      <c r="D477" s="102" t="s">
        <v>19</v>
      </c>
      <c r="E477" s="104" t="n">
        <v>33</v>
      </c>
      <c r="F477" s="78" t="s">
        <v>477</v>
      </c>
      <c r="G477" s="102" t="n">
        <v>939060122</v>
      </c>
      <c r="H477" s="102" t="s">
        <v>1663</v>
      </c>
      <c r="I477" s="105" t="s">
        <v>1664</v>
      </c>
      <c r="J477" s="105" t="s">
        <v>78</v>
      </c>
      <c r="K477" s="78" t="s">
        <v>275</v>
      </c>
      <c r="L477" s="106"/>
      <c r="M477" s="107" t="s">
        <v>94</v>
      </c>
      <c r="N477" s="107" t="s">
        <v>166</v>
      </c>
    </row>
    <row r="478" s="56" customFormat="true" ht="24.75" hidden="false" customHeight="true" outlineLevel="0" collapsed="false">
      <c r="A478" s="102" t="s">
        <v>108</v>
      </c>
      <c r="B478" s="103" t="n">
        <v>46149</v>
      </c>
      <c r="C478" s="102" t="s">
        <v>298</v>
      </c>
      <c r="D478" s="102" t="s">
        <v>19</v>
      </c>
      <c r="E478" s="104" t="n">
        <v>35</v>
      </c>
      <c r="F478" s="78" t="s">
        <v>945</v>
      </c>
      <c r="G478" s="102" t="s">
        <v>1665</v>
      </c>
      <c r="H478" s="102" t="s">
        <v>1666</v>
      </c>
      <c r="I478" s="105" t="s">
        <v>1667</v>
      </c>
      <c r="J478" s="80" t="s">
        <v>1650</v>
      </c>
      <c r="K478" s="78" t="s">
        <v>629</v>
      </c>
      <c r="L478" s="106"/>
      <c r="M478" s="107" t="s">
        <v>565</v>
      </c>
      <c r="N478" s="107" t="s">
        <v>166</v>
      </c>
    </row>
    <row r="479" s="56" customFormat="true" ht="24.75" hidden="false" customHeight="true" outlineLevel="0" collapsed="false">
      <c r="A479" s="102" t="s">
        <v>17</v>
      </c>
      <c r="B479" s="103" t="n">
        <v>46149</v>
      </c>
      <c r="C479" s="102" t="s">
        <v>46</v>
      </c>
      <c r="D479" s="102" t="s">
        <v>19</v>
      </c>
      <c r="E479" s="104" t="n">
        <v>38</v>
      </c>
      <c r="F479" s="78" t="s">
        <v>1220</v>
      </c>
      <c r="G479" s="102" t="n">
        <v>1240220035</v>
      </c>
      <c r="H479" s="102" t="s">
        <v>1668</v>
      </c>
      <c r="I479" s="105" t="s">
        <v>1669</v>
      </c>
      <c r="J479" s="105" t="s">
        <v>375</v>
      </c>
      <c r="K479" s="128" t="s">
        <v>153</v>
      </c>
      <c r="L479" s="106"/>
      <c r="M479" s="107" t="s">
        <v>116</v>
      </c>
      <c r="N479" s="107" t="s">
        <v>43</v>
      </c>
    </row>
    <row r="480" s="129" customFormat="true" ht="24.75" hidden="false" customHeight="true" outlineLevel="0" collapsed="false">
      <c r="A480" s="102" t="s">
        <v>108</v>
      </c>
      <c r="B480" s="103" t="n">
        <v>46149</v>
      </c>
      <c r="C480" s="102" t="s">
        <v>298</v>
      </c>
      <c r="D480" s="102" t="s">
        <v>19</v>
      </c>
      <c r="E480" s="104" t="n">
        <v>39</v>
      </c>
      <c r="F480" s="78" t="s">
        <v>534</v>
      </c>
      <c r="G480" s="102" t="s">
        <v>1670</v>
      </c>
      <c r="H480" s="102" t="s">
        <v>1671</v>
      </c>
      <c r="I480" s="105" t="s">
        <v>1672</v>
      </c>
      <c r="J480" s="80" t="s">
        <v>1650</v>
      </c>
      <c r="K480" s="78" t="s">
        <v>1452</v>
      </c>
      <c r="L480" s="106"/>
      <c r="M480" s="107" t="s">
        <v>100</v>
      </c>
      <c r="N480" s="107" t="s">
        <v>594</v>
      </c>
      <c r="O480" s="56"/>
    </row>
    <row r="481" s="129" customFormat="true" ht="24.75" hidden="false" customHeight="true" outlineLevel="0" collapsed="false">
      <c r="A481" s="102" t="s">
        <v>17</v>
      </c>
      <c r="B481" s="103" t="n">
        <v>46149</v>
      </c>
      <c r="C481" s="102" t="s">
        <v>46</v>
      </c>
      <c r="D481" s="102" t="s">
        <v>19</v>
      </c>
      <c r="E481" s="104" t="n">
        <v>41</v>
      </c>
      <c r="F481" s="111" t="s">
        <v>167</v>
      </c>
      <c r="G481" s="102" t="s">
        <v>1673</v>
      </c>
      <c r="H481" s="102" t="s">
        <v>1674</v>
      </c>
      <c r="I481" s="105" t="s">
        <v>1675</v>
      </c>
      <c r="J481" s="105" t="s">
        <v>24</v>
      </c>
      <c r="K481" s="111" t="s">
        <v>167</v>
      </c>
      <c r="L481" s="106"/>
      <c r="M481" s="107" t="s">
        <v>126</v>
      </c>
      <c r="N481" s="107" t="s">
        <v>126</v>
      </c>
      <c r="O481" s="56"/>
    </row>
    <row r="482" s="129" customFormat="true" ht="24.75" hidden="false" customHeight="true" outlineLevel="0" collapsed="false">
      <c r="A482" s="102" t="s">
        <v>17</v>
      </c>
      <c r="B482" s="103" t="n">
        <v>46149</v>
      </c>
      <c r="C482" s="102" t="s">
        <v>46</v>
      </c>
      <c r="D482" s="102" t="s">
        <v>19</v>
      </c>
      <c r="E482" s="104" t="n">
        <v>43</v>
      </c>
      <c r="F482" s="78" t="s">
        <v>159</v>
      </c>
      <c r="G482" s="102" t="s">
        <v>1676</v>
      </c>
      <c r="H482" s="102" t="s">
        <v>1677</v>
      </c>
      <c r="I482" s="105" t="s">
        <v>1678</v>
      </c>
      <c r="J482" s="105" t="s">
        <v>286</v>
      </c>
      <c r="K482" s="78" t="s">
        <v>159</v>
      </c>
      <c r="L482" s="106"/>
      <c r="M482" s="107" t="s">
        <v>43</v>
      </c>
      <c r="N482" s="107" t="s">
        <v>43</v>
      </c>
    </row>
    <row r="483" s="129" customFormat="true" ht="24.75" hidden="false" customHeight="true" outlineLevel="0" collapsed="false">
      <c r="A483" s="102" t="s">
        <v>17</v>
      </c>
      <c r="B483" s="103" t="n">
        <v>46149</v>
      </c>
      <c r="C483" s="102" t="s">
        <v>46</v>
      </c>
      <c r="D483" s="102" t="s">
        <v>19</v>
      </c>
      <c r="E483" s="104" t="n">
        <v>43</v>
      </c>
      <c r="F483" s="78" t="s">
        <v>159</v>
      </c>
      <c r="G483" s="102" t="s">
        <v>1679</v>
      </c>
      <c r="H483" s="102" t="s">
        <v>1680</v>
      </c>
      <c r="I483" s="105" t="s">
        <v>1681</v>
      </c>
      <c r="J483" s="105" t="s">
        <v>375</v>
      </c>
      <c r="K483" s="78" t="s">
        <v>159</v>
      </c>
      <c r="L483" s="106"/>
      <c r="M483" s="107" t="s">
        <v>43</v>
      </c>
      <c r="N483" s="107" t="s">
        <v>43</v>
      </c>
    </row>
    <row r="484" s="129" customFormat="true" ht="24.75" hidden="false" customHeight="true" outlineLevel="0" collapsed="false">
      <c r="A484" s="102" t="s">
        <v>108</v>
      </c>
      <c r="B484" s="103" t="n">
        <v>46149</v>
      </c>
      <c r="C484" s="102" t="s">
        <v>298</v>
      </c>
      <c r="D484" s="102" t="s">
        <v>19</v>
      </c>
      <c r="E484" s="104" t="n">
        <v>44</v>
      </c>
      <c r="F484" s="130" t="s">
        <v>272</v>
      </c>
      <c r="G484" s="102" t="s">
        <v>1682</v>
      </c>
      <c r="H484" s="102" t="s">
        <v>1683</v>
      </c>
      <c r="I484" s="105" t="s">
        <v>1684</v>
      </c>
      <c r="J484" s="105" t="s">
        <v>1685</v>
      </c>
      <c r="K484" s="78" t="s">
        <v>1686</v>
      </c>
      <c r="L484" s="106"/>
      <c r="M484" s="107" t="s">
        <v>166</v>
      </c>
      <c r="N484" s="107" t="s">
        <v>30</v>
      </c>
    </row>
    <row r="485" s="131" customFormat="true" ht="24.75" hidden="false" customHeight="true" outlineLevel="0" collapsed="false">
      <c r="A485" s="102" t="s">
        <v>108</v>
      </c>
      <c r="B485" s="103" t="n">
        <v>46149</v>
      </c>
      <c r="C485" s="102" t="s">
        <v>298</v>
      </c>
      <c r="D485" s="102" t="s">
        <v>19</v>
      </c>
      <c r="E485" s="104" t="n">
        <v>44</v>
      </c>
      <c r="F485" s="130" t="s">
        <v>272</v>
      </c>
      <c r="G485" s="102" t="s">
        <v>1687</v>
      </c>
      <c r="H485" s="102" t="s">
        <v>1688</v>
      </c>
      <c r="I485" s="105" t="s">
        <v>1689</v>
      </c>
      <c r="J485" s="105" t="s">
        <v>1690</v>
      </c>
      <c r="K485" s="105" t="s">
        <v>271</v>
      </c>
      <c r="L485" s="106"/>
      <c r="M485" s="107" t="s">
        <v>116</v>
      </c>
      <c r="N485" s="107" t="s">
        <v>166</v>
      </c>
    </row>
    <row r="486" s="131" customFormat="true" ht="24.75" hidden="false" customHeight="true" outlineLevel="0" collapsed="false">
      <c r="A486" s="102" t="s">
        <v>17</v>
      </c>
      <c r="B486" s="103" t="n">
        <v>46149</v>
      </c>
      <c r="C486" s="102" t="s">
        <v>46</v>
      </c>
      <c r="D486" s="102" t="s">
        <v>19</v>
      </c>
      <c r="E486" s="104" t="n">
        <v>44</v>
      </c>
      <c r="F486" s="78" t="s">
        <v>629</v>
      </c>
      <c r="G486" s="102" t="s">
        <v>1691</v>
      </c>
      <c r="H486" s="102" t="s">
        <v>1692</v>
      </c>
      <c r="I486" s="105" t="s">
        <v>1693</v>
      </c>
      <c r="J486" s="105" t="s">
        <v>1694</v>
      </c>
      <c r="K486" s="78" t="s">
        <v>629</v>
      </c>
      <c r="L486" s="106"/>
      <c r="M486" s="107" t="s">
        <v>166</v>
      </c>
      <c r="N486" s="107" t="s">
        <v>166</v>
      </c>
      <c r="O486" s="56"/>
    </row>
    <row r="487" s="131" customFormat="true" ht="24.75" hidden="false" customHeight="true" outlineLevel="0" collapsed="false">
      <c r="A487" s="102" t="s">
        <v>17</v>
      </c>
      <c r="B487" s="103" t="n">
        <v>46149</v>
      </c>
      <c r="C487" s="102" t="s">
        <v>46</v>
      </c>
      <c r="D487" s="102" t="s">
        <v>19</v>
      </c>
      <c r="E487" s="104" t="n">
        <v>44</v>
      </c>
      <c r="F487" s="78" t="s">
        <v>162</v>
      </c>
      <c r="G487" s="102" t="n">
        <v>1034440062</v>
      </c>
      <c r="H487" s="102" t="s">
        <v>1695</v>
      </c>
      <c r="I487" s="105" t="s">
        <v>1696</v>
      </c>
      <c r="J487" s="79" t="s">
        <v>1654</v>
      </c>
      <c r="K487" s="78" t="s">
        <v>162</v>
      </c>
      <c r="L487" s="106" t="s">
        <v>82</v>
      </c>
      <c r="M487" s="107" t="s">
        <v>166</v>
      </c>
      <c r="N487" s="107" t="s">
        <v>166</v>
      </c>
      <c r="O487" s="56"/>
    </row>
    <row r="488" s="131" customFormat="true" ht="24.75" hidden="false" customHeight="true" outlineLevel="0" collapsed="false">
      <c r="A488" s="102" t="s">
        <v>108</v>
      </c>
      <c r="B488" s="103" t="n">
        <v>46149</v>
      </c>
      <c r="C488" s="102" t="s">
        <v>298</v>
      </c>
      <c r="D488" s="102" t="s">
        <v>19</v>
      </c>
      <c r="E488" s="104" t="n">
        <v>45</v>
      </c>
      <c r="F488" s="111" t="s">
        <v>167</v>
      </c>
      <c r="G488" s="102" t="s">
        <v>1697</v>
      </c>
      <c r="H488" s="102" t="s">
        <v>1698</v>
      </c>
      <c r="I488" s="105" t="s">
        <v>1699</v>
      </c>
      <c r="J488" s="84" t="s">
        <v>1700</v>
      </c>
      <c r="K488" s="111" t="s">
        <v>167</v>
      </c>
      <c r="L488" s="106"/>
      <c r="M488" s="107" t="s">
        <v>126</v>
      </c>
      <c r="N488" s="107" t="s">
        <v>126</v>
      </c>
      <c r="O488" s="56"/>
    </row>
    <row r="489" s="131" customFormat="true" ht="24.75" hidden="false" customHeight="true" outlineLevel="0" collapsed="false">
      <c r="A489" s="102" t="s">
        <v>108</v>
      </c>
      <c r="B489" s="103" t="n">
        <v>46149</v>
      </c>
      <c r="C489" s="102" t="s">
        <v>298</v>
      </c>
      <c r="D489" s="102" t="s">
        <v>19</v>
      </c>
      <c r="E489" s="104" t="n">
        <v>45</v>
      </c>
      <c r="F489" s="111" t="s">
        <v>167</v>
      </c>
      <c r="G489" s="102" t="s">
        <v>1701</v>
      </c>
      <c r="H489" s="102" t="s">
        <v>1702</v>
      </c>
      <c r="I489" s="105" t="s">
        <v>1703</v>
      </c>
      <c r="J489" s="84" t="s">
        <v>1040</v>
      </c>
      <c r="K489" s="78" t="s">
        <v>167</v>
      </c>
      <c r="L489" s="106"/>
      <c r="M489" s="107" t="s">
        <v>126</v>
      </c>
      <c r="N489" s="107" t="s">
        <v>126</v>
      </c>
      <c r="O489" s="56"/>
    </row>
    <row r="490" s="131" customFormat="true" ht="24.75" hidden="false" customHeight="true" outlineLevel="0" collapsed="false">
      <c r="A490" s="102" t="s">
        <v>17</v>
      </c>
      <c r="B490" s="103" t="n">
        <v>46149</v>
      </c>
      <c r="C490" s="102" t="s">
        <v>46</v>
      </c>
      <c r="D490" s="102" t="s">
        <v>19</v>
      </c>
      <c r="E490" s="104" t="n">
        <v>45</v>
      </c>
      <c r="F490" s="111" t="s">
        <v>167</v>
      </c>
      <c r="G490" s="102" t="s">
        <v>1704</v>
      </c>
      <c r="H490" s="102" t="s">
        <v>1705</v>
      </c>
      <c r="I490" s="105" t="s">
        <v>1706</v>
      </c>
      <c r="J490" s="80" t="s">
        <v>1707</v>
      </c>
      <c r="K490" s="111" t="s">
        <v>167</v>
      </c>
      <c r="L490" s="106"/>
      <c r="M490" s="107" t="s">
        <v>126</v>
      </c>
      <c r="N490" s="107" t="s">
        <v>126</v>
      </c>
    </row>
    <row r="491" s="131" customFormat="true" ht="24.75" hidden="false" customHeight="true" outlineLevel="0" collapsed="false">
      <c r="A491" s="102" t="s">
        <v>17</v>
      </c>
      <c r="B491" s="103" t="n">
        <v>46149</v>
      </c>
      <c r="C491" s="102" t="s">
        <v>46</v>
      </c>
      <c r="D491" s="102" t="s">
        <v>19</v>
      </c>
      <c r="E491" s="104" t="n">
        <v>45</v>
      </c>
      <c r="F491" s="111" t="s">
        <v>167</v>
      </c>
      <c r="G491" s="102" t="s">
        <v>1708</v>
      </c>
      <c r="H491" s="102" t="s">
        <v>1709</v>
      </c>
      <c r="I491" s="105" t="s">
        <v>1710</v>
      </c>
      <c r="J491" s="79" t="s">
        <v>1654</v>
      </c>
      <c r="K491" s="78" t="s">
        <v>133</v>
      </c>
      <c r="L491" s="106"/>
      <c r="M491" s="107" t="s">
        <v>126</v>
      </c>
      <c r="N491" s="107" t="s">
        <v>66</v>
      </c>
    </row>
    <row r="492" s="131" customFormat="true" ht="24.75" hidden="false" customHeight="true" outlineLevel="0" collapsed="false">
      <c r="A492" s="102" t="s">
        <v>17</v>
      </c>
      <c r="B492" s="103" t="n">
        <v>46149</v>
      </c>
      <c r="C492" s="102" t="s">
        <v>46</v>
      </c>
      <c r="D492" s="102" t="s">
        <v>19</v>
      </c>
      <c r="E492" s="104" t="n">
        <v>45</v>
      </c>
      <c r="F492" s="111" t="s">
        <v>167</v>
      </c>
      <c r="G492" s="102" t="s">
        <v>1711</v>
      </c>
      <c r="H492" s="102" t="s">
        <v>1712</v>
      </c>
      <c r="I492" s="105" t="s">
        <v>1713</v>
      </c>
      <c r="J492" s="84" t="s">
        <v>56</v>
      </c>
      <c r="K492" s="111" t="s">
        <v>167</v>
      </c>
      <c r="L492" s="106"/>
      <c r="M492" s="107" t="s">
        <v>126</v>
      </c>
      <c r="N492" s="107" t="s">
        <v>126</v>
      </c>
    </row>
    <row r="493" s="131" customFormat="true" ht="24.75" hidden="false" customHeight="true" outlineLevel="0" collapsed="false">
      <c r="A493" s="102" t="s">
        <v>17</v>
      </c>
      <c r="B493" s="103" t="n">
        <v>46149</v>
      </c>
      <c r="C493" s="102" t="s">
        <v>46</v>
      </c>
      <c r="D493" s="102" t="s">
        <v>19</v>
      </c>
      <c r="E493" s="104" t="n">
        <v>45</v>
      </c>
      <c r="F493" s="111" t="s">
        <v>167</v>
      </c>
      <c r="G493" s="102" t="s">
        <v>1714</v>
      </c>
      <c r="H493" s="102" t="s">
        <v>1715</v>
      </c>
      <c r="I493" s="105" t="s">
        <v>1716</v>
      </c>
      <c r="J493" s="79" t="s">
        <v>1654</v>
      </c>
      <c r="K493" s="78" t="s">
        <v>167</v>
      </c>
      <c r="L493" s="106"/>
      <c r="M493" s="107" t="s">
        <v>126</v>
      </c>
      <c r="N493" s="107" t="s">
        <v>126</v>
      </c>
    </row>
    <row r="494" s="131" customFormat="true" ht="24.75" hidden="false" customHeight="true" outlineLevel="0" collapsed="false">
      <c r="A494" s="102" t="s">
        <v>17</v>
      </c>
      <c r="B494" s="103" t="n">
        <v>46149</v>
      </c>
      <c r="C494" s="102" t="s">
        <v>46</v>
      </c>
      <c r="D494" s="102" t="s">
        <v>19</v>
      </c>
      <c r="E494" s="104" t="n">
        <v>50</v>
      </c>
      <c r="F494" s="78" t="s">
        <v>1041</v>
      </c>
      <c r="G494" s="102" t="n">
        <v>1136760013</v>
      </c>
      <c r="H494" s="102" t="s">
        <v>1717</v>
      </c>
      <c r="I494" s="105" t="s">
        <v>1718</v>
      </c>
      <c r="J494" s="105" t="s">
        <v>330</v>
      </c>
      <c r="K494" s="78" t="s">
        <v>888</v>
      </c>
      <c r="L494" s="106"/>
      <c r="M494" s="107" t="s">
        <v>115</v>
      </c>
      <c r="N494" s="107" t="s">
        <v>38</v>
      </c>
    </row>
    <row r="495" s="131" customFormat="true" ht="24.75" hidden="false" customHeight="true" outlineLevel="0" collapsed="false">
      <c r="A495" s="102" t="s">
        <v>17</v>
      </c>
      <c r="B495" s="103" t="n">
        <v>46149</v>
      </c>
      <c r="C495" s="102" t="s">
        <v>46</v>
      </c>
      <c r="D495" s="102" t="s">
        <v>19</v>
      </c>
      <c r="E495" s="104" t="n">
        <v>51</v>
      </c>
      <c r="F495" s="78" t="s">
        <v>184</v>
      </c>
      <c r="G495" s="102" t="s">
        <v>1719</v>
      </c>
      <c r="H495" s="102" t="s">
        <v>1720</v>
      </c>
      <c r="I495" s="105" t="s">
        <v>1721</v>
      </c>
      <c r="J495" s="79" t="s">
        <v>1654</v>
      </c>
      <c r="K495" s="78" t="s">
        <v>184</v>
      </c>
      <c r="L495" s="106"/>
      <c r="M495" s="107" t="s">
        <v>58</v>
      </c>
      <c r="N495" s="107" t="s">
        <v>58</v>
      </c>
    </row>
    <row r="496" s="131" customFormat="true" ht="24.75" hidden="false" customHeight="true" outlineLevel="0" collapsed="false">
      <c r="A496" s="102" t="s">
        <v>17</v>
      </c>
      <c r="B496" s="103" t="n">
        <v>46149</v>
      </c>
      <c r="C496" s="102" t="s">
        <v>46</v>
      </c>
      <c r="D496" s="102" t="s">
        <v>19</v>
      </c>
      <c r="E496" s="104" t="n">
        <v>51</v>
      </c>
      <c r="F496" s="78" t="s">
        <v>184</v>
      </c>
      <c r="G496" s="102" t="s">
        <v>1722</v>
      </c>
      <c r="H496" s="102" t="s">
        <v>1723</v>
      </c>
      <c r="I496" s="102" t="s">
        <v>1724</v>
      </c>
      <c r="J496" s="79" t="s">
        <v>1654</v>
      </c>
      <c r="K496" s="108" t="s">
        <v>1410</v>
      </c>
      <c r="L496" s="106"/>
      <c r="M496" s="107" t="s">
        <v>58</v>
      </c>
      <c r="N496" s="107" t="s">
        <v>30</v>
      </c>
      <c r="O496" s="56"/>
    </row>
    <row r="497" s="131" customFormat="true" ht="24.75" hidden="false" customHeight="true" outlineLevel="0" collapsed="false">
      <c r="A497" s="102" t="s">
        <v>289</v>
      </c>
      <c r="B497" s="103" t="n">
        <v>46149</v>
      </c>
      <c r="C497" s="102" t="s">
        <v>1268</v>
      </c>
      <c r="D497" s="102" t="s">
        <v>19</v>
      </c>
      <c r="E497" s="104" t="n">
        <v>52</v>
      </c>
      <c r="F497" s="78" t="s">
        <v>1242</v>
      </c>
      <c r="G497" s="102" t="s">
        <v>1725</v>
      </c>
      <c r="H497" s="102" t="s">
        <v>1726</v>
      </c>
      <c r="I497" s="102"/>
      <c r="J497" s="105" t="s">
        <v>28</v>
      </c>
      <c r="K497" s="78" t="s">
        <v>250</v>
      </c>
      <c r="L497" s="106"/>
      <c r="M497" s="107" t="s">
        <v>58</v>
      </c>
      <c r="N497" s="107" t="s">
        <v>30</v>
      </c>
    </row>
    <row r="498" s="131" customFormat="true" ht="24.75" hidden="false" customHeight="true" outlineLevel="0" collapsed="false">
      <c r="A498" s="102" t="s">
        <v>108</v>
      </c>
      <c r="B498" s="103" t="n">
        <v>46149</v>
      </c>
      <c r="C498" s="102" t="s">
        <v>298</v>
      </c>
      <c r="D498" s="102" t="s">
        <v>19</v>
      </c>
      <c r="E498" s="104" t="n">
        <v>54</v>
      </c>
      <c r="F498" s="78" t="s">
        <v>513</v>
      </c>
      <c r="G498" s="102" t="s">
        <v>1727</v>
      </c>
      <c r="H498" s="102" t="s">
        <v>1728</v>
      </c>
      <c r="I498" s="105" t="s">
        <v>1729</v>
      </c>
      <c r="J498" s="82" t="s">
        <v>78</v>
      </c>
      <c r="K498" s="78" t="s">
        <v>513</v>
      </c>
      <c r="L498" s="106"/>
      <c r="M498" s="107" t="s">
        <v>58</v>
      </c>
      <c r="N498" s="107" t="s">
        <v>58</v>
      </c>
    </row>
    <row r="499" s="131" customFormat="true" ht="24.75" hidden="false" customHeight="true" outlineLevel="0" collapsed="false">
      <c r="A499" s="102" t="s">
        <v>17</v>
      </c>
      <c r="B499" s="103" t="n">
        <v>46149</v>
      </c>
      <c r="C499" s="102" t="s">
        <v>46</v>
      </c>
      <c r="D499" s="102" t="s">
        <v>19</v>
      </c>
      <c r="E499" s="104" t="n">
        <v>54</v>
      </c>
      <c r="F499" s="78" t="s">
        <v>513</v>
      </c>
      <c r="G499" s="102" t="n">
        <v>939050986</v>
      </c>
      <c r="H499" s="102" t="s">
        <v>1730</v>
      </c>
      <c r="I499" s="105" t="s">
        <v>1731</v>
      </c>
      <c r="J499" s="84" t="s">
        <v>56</v>
      </c>
      <c r="K499" s="78" t="s">
        <v>513</v>
      </c>
      <c r="L499" s="106"/>
      <c r="M499" s="107" t="s">
        <v>58</v>
      </c>
      <c r="N499" s="107" t="s">
        <v>58</v>
      </c>
      <c r="O499" s="56"/>
    </row>
    <row r="500" s="131" customFormat="true" ht="24.75" hidden="false" customHeight="true" outlineLevel="0" collapsed="false">
      <c r="A500" s="102" t="s">
        <v>17</v>
      </c>
      <c r="B500" s="103" t="n">
        <v>46149</v>
      </c>
      <c r="C500" s="102" t="s">
        <v>46</v>
      </c>
      <c r="D500" s="102" t="s">
        <v>19</v>
      </c>
      <c r="E500" s="104" t="n">
        <v>54</v>
      </c>
      <c r="F500" s="78" t="s">
        <v>1732</v>
      </c>
      <c r="G500" s="102" t="s">
        <v>1733</v>
      </c>
      <c r="H500" s="102" t="s">
        <v>1734</v>
      </c>
      <c r="I500" s="105" t="s">
        <v>1735</v>
      </c>
      <c r="J500" s="84" t="s">
        <v>56</v>
      </c>
      <c r="K500" s="78" t="s">
        <v>1732</v>
      </c>
      <c r="L500" s="106"/>
      <c r="M500" s="107" t="s">
        <v>116</v>
      </c>
      <c r="N500" s="107" t="s">
        <v>116</v>
      </c>
      <c r="O500" s="56"/>
    </row>
    <row r="501" s="131" customFormat="true" ht="24.75" hidden="false" customHeight="true" outlineLevel="0" collapsed="false">
      <c r="A501" s="102" t="s">
        <v>17</v>
      </c>
      <c r="B501" s="103" t="n">
        <v>46149</v>
      </c>
      <c r="C501" s="102" t="s">
        <v>242</v>
      </c>
      <c r="D501" s="102" t="s">
        <v>19</v>
      </c>
      <c r="E501" s="104" t="n">
        <v>55</v>
      </c>
      <c r="F501" s="93" t="s">
        <v>659</v>
      </c>
      <c r="G501" s="102" t="s">
        <v>1736</v>
      </c>
      <c r="H501" s="102" t="s">
        <v>1737</v>
      </c>
      <c r="I501" s="102" t="s">
        <v>1738</v>
      </c>
      <c r="J501" s="105" t="s">
        <v>137</v>
      </c>
      <c r="K501" s="78" t="s">
        <v>41</v>
      </c>
      <c r="L501" s="106" t="s">
        <v>1739</v>
      </c>
      <c r="M501" s="107" t="s">
        <v>58</v>
      </c>
      <c r="N501" s="107" t="s">
        <v>30</v>
      </c>
      <c r="O501" s="56"/>
    </row>
    <row r="502" s="131" customFormat="true" ht="24.75" hidden="false" customHeight="true" outlineLevel="0" collapsed="false">
      <c r="A502" s="102" t="s">
        <v>17</v>
      </c>
      <c r="B502" s="103" t="n">
        <v>46149</v>
      </c>
      <c r="C502" s="102" t="s">
        <v>46</v>
      </c>
      <c r="D502" s="102" t="s">
        <v>19</v>
      </c>
      <c r="E502" s="104" t="n">
        <v>57</v>
      </c>
      <c r="F502" s="78" t="s">
        <v>184</v>
      </c>
      <c r="G502" s="102" t="s">
        <v>1740</v>
      </c>
      <c r="H502" s="102" t="s">
        <v>1741</v>
      </c>
      <c r="I502" s="105" t="s">
        <v>1742</v>
      </c>
      <c r="J502" s="105" t="s">
        <v>375</v>
      </c>
      <c r="K502" s="78" t="s">
        <v>1743</v>
      </c>
      <c r="L502" s="106"/>
      <c r="M502" s="107" t="s">
        <v>58</v>
      </c>
      <c r="N502" s="107" t="s">
        <v>58</v>
      </c>
    </row>
    <row r="503" s="131" customFormat="true" ht="24.75" hidden="false" customHeight="true" outlineLevel="0" collapsed="false">
      <c r="A503" s="102" t="s">
        <v>17</v>
      </c>
      <c r="B503" s="103" t="n">
        <v>46149</v>
      </c>
      <c r="C503" s="102" t="s">
        <v>242</v>
      </c>
      <c r="D503" s="102" t="s">
        <v>19</v>
      </c>
      <c r="E503" s="104" t="s">
        <v>1254</v>
      </c>
      <c r="F503" s="78" t="s">
        <v>1041</v>
      </c>
      <c r="G503" s="102" t="n">
        <v>1736760001</v>
      </c>
      <c r="H503" s="102" t="s">
        <v>1744</v>
      </c>
      <c r="I503" s="105" t="s">
        <v>1745</v>
      </c>
      <c r="J503" s="105" t="s">
        <v>1746</v>
      </c>
      <c r="K503" s="78" t="s">
        <v>681</v>
      </c>
      <c r="L503" s="106"/>
      <c r="M503" s="107" t="s">
        <v>115</v>
      </c>
      <c r="N503" s="107" t="s">
        <v>30</v>
      </c>
    </row>
    <row r="504" s="131" customFormat="true" ht="24.75" hidden="false" customHeight="true" outlineLevel="0" collapsed="false">
      <c r="A504" s="102" t="s">
        <v>17</v>
      </c>
      <c r="B504" s="103" t="n">
        <v>46149</v>
      </c>
      <c r="C504" s="102" t="s">
        <v>46</v>
      </c>
      <c r="D504" s="102" t="s">
        <v>19</v>
      </c>
      <c r="E504" s="104" t="n">
        <v>59</v>
      </c>
      <c r="F504" s="78" t="s">
        <v>440</v>
      </c>
      <c r="G504" s="102" t="n">
        <v>939010020</v>
      </c>
      <c r="H504" s="102" t="s">
        <v>1747</v>
      </c>
      <c r="I504" s="105" t="s">
        <v>1748</v>
      </c>
      <c r="J504" s="132" t="s">
        <v>1749</v>
      </c>
      <c r="K504" s="78" t="s">
        <v>440</v>
      </c>
      <c r="L504" s="106"/>
      <c r="M504" s="107" t="s">
        <v>25</v>
      </c>
      <c r="N504" s="107" t="s">
        <v>25</v>
      </c>
      <c r="O504" s="56"/>
    </row>
    <row r="505" s="131" customFormat="true" ht="24.75" hidden="false" customHeight="true" outlineLevel="0" collapsed="false">
      <c r="A505" s="102" t="s">
        <v>17</v>
      </c>
      <c r="B505" s="103" t="n">
        <v>46149</v>
      </c>
      <c r="C505" s="102" t="s">
        <v>46</v>
      </c>
      <c r="D505" s="102" t="s">
        <v>19</v>
      </c>
      <c r="E505" s="104" t="n">
        <v>61</v>
      </c>
      <c r="F505" s="78" t="s">
        <v>202</v>
      </c>
      <c r="G505" s="102" t="n">
        <v>920610111</v>
      </c>
      <c r="H505" s="102" t="s">
        <v>1750</v>
      </c>
      <c r="I505" s="105" t="s">
        <v>1751</v>
      </c>
      <c r="J505" s="105" t="s">
        <v>87</v>
      </c>
      <c r="K505" s="78" t="s">
        <v>202</v>
      </c>
      <c r="L505" s="106"/>
      <c r="M505" s="107" t="s">
        <v>115</v>
      </c>
      <c r="N505" s="107" t="s">
        <v>115</v>
      </c>
    </row>
    <row r="506" s="131" customFormat="true" ht="24.75" hidden="false" customHeight="true" outlineLevel="0" collapsed="false">
      <c r="A506" s="102" t="s">
        <v>108</v>
      </c>
      <c r="B506" s="103" t="n">
        <v>46149</v>
      </c>
      <c r="C506" s="102" t="s">
        <v>298</v>
      </c>
      <c r="D506" s="102" t="s">
        <v>19</v>
      </c>
      <c r="E506" s="104" t="n">
        <v>62</v>
      </c>
      <c r="F506" s="78" t="s">
        <v>209</v>
      </c>
      <c r="G506" s="102" t="s">
        <v>1752</v>
      </c>
      <c r="H506" s="102" t="s">
        <v>1753</v>
      </c>
      <c r="I506" s="105" t="s">
        <v>1754</v>
      </c>
      <c r="J506" s="84" t="s">
        <v>1755</v>
      </c>
      <c r="K506" s="78" t="s">
        <v>983</v>
      </c>
      <c r="L506" s="106"/>
      <c r="M506" s="107" t="s">
        <v>25</v>
      </c>
      <c r="N506" s="107" t="s">
        <v>25</v>
      </c>
    </row>
    <row r="507" s="131" customFormat="true" ht="24.75" hidden="false" customHeight="true" outlineLevel="0" collapsed="false">
      <c r="A507" s="102" t="s">
        <v>17</v>
      </c>
      <c r="B507" s="103" t="n">
        <v>46149</v>
      </c>
      <c r="C507" s="102" t="s">
        <v>46</v>
      </c>
      <c r="D507" s="102" t="s">
        <v>19</v>
      </c>
      <c r="E507" s="104" t="n">
        <v>63</v>
      </c>
      <c r="F507" s="93" t="s">
        <v>153</v>
      </c>
      <c r="G507" s="102" t="s">
        <v>1756</v>
      </c>
      <c r="H507" s="102" t="s">
        <v>1757</v>
      </c>
      <c r="I507" s="105" t="s">
        <v>1758</v>
      </c>
      <c r="J507" s="84" t="s">
        <v>56</v>
      </c>
      <c r="K507" s="128" t="s">
        <v>153</v>
      </c>
      <c r="L507" s="106"/>
      <c r="M507" s="107" t="s">
        <v>43</v>
      </c>
      <c r="N507" s="107" t="s">
        <v>43</v>
      </c>
      <c r="O507" s="56"/>
    </row>
    <row r="508" s="131" customFormat="true" ht="24.75" hidden="false" customHeight="true" outlineLevel="0" collapsed="false">
      <c r="A508" s="102" t="s">
        <v>17</v>
      </c>
      <c r="B508" s="103" t="n">
        <v>46149</v>
      </c>
      <c r="C508" s="102" t="s">
        <v>46</v>
      </c>
      <c r="D508" s="102" t="s">
        <v>19</v>
      </c>
      <c r="E508" s="104" t="n">
        <v>67</v>
      </c>
      <c r="F508" s="78" t="s">
        <v>184</v>
      </c>
      <c r="G508" s="102" t="s">
        <v>1759</v>
      </c>
      <c r="H508" s="102" t="s">
        <v>1760</v>
      </c>
      <c r="I508" s="102"/>
      <c r="J508" s="105" t="s">
        <v>28</v>
      </c>
      <c r="K508" s="78" t="s">
        <v>29</v>
      </c>
      <c r="L508" s="106"/>
      <c r="M508" s="107" t="s">
        <v>58</v>
      </c>
      <c r="N508" s="107" t="s">
        <v>30</v>
      </c>
      <c r="O508" s="56"/>
    </row>
    <row r="509" s="131" customFormat="true" ht="24.75" hidden="false" customHeight="true" outlineLevel="0" collapsed="false">
      <c r="A509" s="102" t="s">
        <v>17</v>
      </c>
      <c r="B509" s="103" t="n">
        <v>46149</v>
      </c>
      <c r="C509" s="102" t="s">
        <v>46</v>
      </c>
      <c r="D509" s="102" t="s">
        <v>19</v>
      </c>
      <c r="E509" s="104" t="n">
        <v>67</v>
      </c>
      <c r="F509" s="78" t="s">
        <v>184</v>
      </c>
      <c r="G509" s="102" t="s">
        <v>1761</v>
      </c>
      <c r="H509" s="102" t="s">
        <v>1762</v>
      </c>
      <c r="I509" s="105" t="s">
        <v>1763</v>
      </c>
      <c r="J509" s="80" t="s">
        <v>1707</v>
      </c>
      <c r="K509" s="78" t="s">
        <v>184</v>
      </c>
      <c r="L509" s="106"/>
      <c r="M509" s="107" t="s">
        <v>58</v>
      </c>
      <c r="N509" s="107" t="s">
        <v>58</v>
      </c>
      <c r="O509" s="56"/>
    </row>
    <row r="510" s="131" customFormat="true" ht="24.75" hidden="false" customHeight="true" outlineLevel="0" collapsed="false">
      <c r="A510" s="102" t="s">
        <v>17</v>
      </c>
      <c r="B510" s="103" t="n">
        <v>46149</v>
      </c>
      <c r="C510" s="102" t="s">
        <v>46</v>
      </c>
      <c r="D510" s="102" t="s">
        <v>19</v>
      </c>
      <c r="E510" s="104" t="n">
        <v>67</v>
      </c>
      <c r="F510" s="78" t="s">
        <v>184</v>
      </c>
      <c r="G510" s="102" t="s">
        <v>1764</v>
      </c>
      <c r="H510" s="102" t="s">
        <v>1765</v>
      </c>
      <c r="I510" s="105" t="s">
        <v>1766</v>
      </c>
      <c r="J510" s="84" t="s">
        <v>1040</v>
      </c>
      <c r="K510" s="78" t="s">
        <v>184</v>
      </c>
      <c r="L510" s="106"/>
      <c r="M510" s="107" t="s">
        <v>58</v>
      </c>
      <c r="N510" s="107" t="s">
        <v>58</v>
      </c>
    </row>
    <row r="511" s="131" customFormat="true" ht="24.75" hidden="false" customHeight="true" outlineLevel="0" collapsed="false">
      <c r="A511" s="102" t="s">
        <v>17</v>
      </c>
      <c r="B511" s="103" t="n">
        <v>46149</v>
      </c>
      <c r="C511" s="102" t="s">
        <v>46</v>
      </c>
      <c r="D511" s="102" t="s">
        <v>19</v>
      </c>
      <c r="E511" s="104" t="n">
        <v>68</v>
      </c>
      <c r="F511" s="78" t="s">
        <v>1005</v>
      </c>
      <c r="G511" s="102" t="s">
        <v>1767</v>
      </c>
      <c r="H511" s="102" t="s">
        <v>1768</v>
      </c>
      <c r="I511" s="105" t="s">
        <v>1769</v>
      </c>
      <c r="J511" s="105" t="s">
        <v>375</v>
      </c>
      <c r="K511" s="78" t="s">
        <v>70</v>
      </c>
      <c r="L511" s="109" t="s">
        <v>150</v>
      </c>
      <c r="M511" s="107" t="s">
        <v>58</v>
      </c>
      <c r="N511" s="107" t="s">
        <v>30</v>
      </c>
      <c r="O511" s="56"/>
    </row>
    <row r="512" s="131" customFormat="true" ht="24.75" hidden="false" customHeight="true" outlineLevel="0" collapsed="false">
      <c r="A512" s="102" t="s">
        <v>17</v>
      </c>
      <c r="B512" s="103" t="n">
        <v>46149</v>
      </c>
      <c r="C512" s="102" t="s">
        <v>46</v>
      </c>
      <c r="D512" s="102" t="s">
        <v>19</v>
      </c>
      <c r="E512" s="104" t="n">
        <v>69</v>
      </c>
      <c r="F512" s="93" t="s">
        <v>153</v>
      </c>
      <c r="G512" s="102" t="s">
        <v>1770</v>
      </c>
      <c r="H512" s="102" t="s">
        <v>1771</v>
      </c>
      <c r="I512" s="105" t="s">
        <v>1772</v>
      </c>
      <c r="J512" s="105" t="s">
        <v>375</v>
      </c>
      <c r="K512" s="108" t="s">
        <v>222</v>
      </c>
      <c r="L512" s="106"/>
      <c r="M512" s="107" t="s">
        <v>43</v>
      </c>
      <c r="N512" s="107" t="s">
        <v>116</v>
      </c>
    </row>
    <row r="513" s="131" customFormat="true" ht="24.75" hidden="false" customHeight="true" outlineLevel="0" collapsed="false">
      <c r="A513" s="102" t="s">
        <v>17</v>
      </c>
      <c r="B513" s="103" t="n">
        <v>46149</v>
      </c>
      <c r="C513" s="102" t="s">
        <v>46</v>
      </c>
      <c r="D513" s="102" t="s">
        <v>19</v>
      </c>
      <c r="E513" s="104" t="n">
        <v>74</v>
      </c>
      <c r="F513" s="78" t="s">
        <v>228</v>
      </c>
      <c r="G513" s="102" t="n">
        <v>920740203</v>
      </c>
      <c r="H513" s="102" t="s">
        <v>1773</v>
      </c>
      <c r="I513" s="105" t="s">
        <v>1774</v>
      </c>
      <c r="J513" s="105" t="s">
        <v>78</v>
      </c>
      <c r="K513" s="78" t="s">
        <v>1775</v>
      </c>
      <c r="L513" s="106"/>
      <c r="M513" s="107" t="s">
        <v>43</v>
      </c>
      <c r="N513" s="107" t="s">
        <v>43</v>
      </c>
      <c r="O513" s="56"/>
    </row>
    <row r="514" s="131" customFormat="true" ht="24.75" hidden="false" customHeight="true" outlineLevel="0" collapsed="false">
      <c r="A514" s="102" t="s">
        <v>17</v>
      </c>
      <c r="B514" s="103" t="n">
        <v>46149</v>
      </c>
      <c r="C514" s="102" t="s">
        <v>46</v>
      </c>
      <c r="D514" s="102" t="s">
        <v>19</v>
      </c>
      <c r="E514" s="104" t="n">
        <v>75</v>
      </c>
      <c r="F514" s="78" t="s">
        <v>252</v>
      </c>
      <c r="G514" s="102" t="n">
        <v>1654750007</v>
      </c>
      <c r="H514" s="102" t="s">
        <v>1776</v>
      </c>
      <c r="I514" s="102"/>
      <c r="J514" s="105" t="s">
        <v>28</v>
      </c>
      <c r="K514" s="78" t="s">
        <v>29</v>
      </c>
      <c r="L514" s="106"/>
      <c r="M514" s="107" t="s">
        <v>237</v>
      </c>
      <c r="N514" s="107" t="s">
        <v>30</v>
      </c>
      <c r="O514" s="56"/>
    </row>
    <row r="515" s="131" customFormat="true" ht="24.75" hidden="false" customHeight="true" outlineLevel="0" collapsed="false">
      <c r="A515" s="102" t="s">
        <v>17</v>
      </c>
      <c r="B515" s="103" t="n">
        <v>46149</v>
      </c>
      <c r="C515" s="102" t="s">
        <v>46</v>
      </c>
      <c r="D515" s="102" t="s">
        <v>19</v>
      </c>
      <c r="E515" s="104" t="n">
        <v>75</v>
      </c>
      <c r="F515" s="78" t="s">
        <v>252</v>
      </c>
      <c r="G515" s="102" t="s">
        <v>1777</v>
      </c>
      <c r="H515" s="102" t="s">
        <v>1778</v>
      </c>
      <c r="I515" s="105" t="s">
        <v>1779</v>
      </c>
      <c r="J515" s="105" t="s">
        <v>286</v>
      </c>
      <c r="K515" s="78" t="s">
        <v>1372</v>
      </c>
      <c r="L515" s="106"/>
      <c r="M515" s="107" t="s">
        <v>237</v>
      </c>
      <c r="N515" s="107" t="s">
        <v>116</v>
      </c>
      <c r="O515" s="56"/>
    </row>
    <row r="516" s="131" customFormat="true" ht="24.75" hidden="false" customHeight="true" outlineLevel="0" collapsed="false">
      <c r="A516" s="102" t="s">
        <v>108</v>
      </c>
      <c r="B516" s="103" t="n">
        <v>46149</v>
      </c>
      <c r="C516" s="102" t="s">
        <v>298</v>
      </c>
      <c r="D516" s="102" t="s">
        <v>19</v>
      </c>
      <c r="E516" s="104" t="n">
        <v>76</v>
      </c>
      <c r="F516" s="78" t="s">
        <v>127</v>
      </c>
      <c r="G516" s="102" t="s">
        <v>1780</v>
      </c>
      <c r="H516" s="102" t="s">
        <v>1781</v>
      </c>
      <c r="I516" s="105" t="s">
        <v>1782</v>
      </c>
      <c r="J516" s="105" t="s">
        <v>286</v>
      </c>
      <c r="K516" s="78" t="s">
        <v>127</v>
      </c>
      <c r="L516" s="106"/>
      <c r="M516" s="107" t="s">
        <v>115</v>
      </c>
      <c r="N516" s="107" t="s">
        <v>115</v>
      </c>
      <c r="O516" s="56"/>
    </row>
    <row r="517" s="131" customFormat="true" ht="24.75" hidden="false" customHeight="true" outlineLevel="0" collapsed="false">
      <c r="A517" s="102" t="s">
        <v>17</v>
      </c>
      <c r="B517" s="103" t="n">
        <v>46149</v>
      </c>
      <c r="C517" s="102" t="s">
        <v>46</v>
      </c>
      <c r="D517" s="102" t="s">
        <v>19</v>
      </c>
      <c r="E517" s="104" t="n">
        <v>76</v>
      </c>
      <c r="F517" s="78" t="s">
        <v>1439</v>
      </c>
      <c r="G517" s="102" t="s">
        <v>1783</v>
      </c>
      <c r="H517" s="102" t="s">
        <v>1441</v>
      </c>
      <c r="I517" s="105" t="s">
        <v>1784</v>
      </c>
      <c r="J517" s="84" t="s">
        <v>56</v>
      </c>
      <c r="K517" s="78" t="s">
        <v>127</v>
      </c>
      <c r="L517" s="106"/>
      <c r="M517" s="107" t="s">
        <v>116</v>
      </c>
      <c r="N517" s="107" t="s">
        <v>115</v>
      </c>
      <c r="O517" s="56"/>
    </row>
    <row r="518" s="131" customFormat="true" ht="24.75" hidden="false" customHeight="true" outlineLevel="0" collapsed="false">
      <c r="A518" s="102" t="s">
        <v>17</v>
      </c>
      <c r="B518" s="103" t="n">
        <v>46149</v>
      </c>
      <c r="C518" s="102" t="s">
        <v>46</v>
      </c>
      <c r="D518" s="102" t="s">
        <v>19</v>
      </c>
      <c r="E518" s="104" t="n">
        <v>79</v>
      </c>
      <c r="F518" s="93" t="s">
        <v>279</v>
      </c>
      <c r="G518" s="102" t="s">
        <v>1785</v>
      </c>
      <c r="H518" s="102" t="s">
        <v>1786</v>
      </c>
      <c r="I518" s="102"/>
      <c r="J518" s="105" t="s">
        <v>28</v>
      </c>
      <c r="K518" s="78" t="s">
        <v>29</v>
      </c>
      <c r="L518" s="106"/>
      <c r="M518" s="107" t="s">
        <v>94</v>
      </c>
      <c r="N518" s="107" t="s">
        <v>30</v>
      </c>
    </row>
    <row r="519" s="131" customFormat="true" ht="24.75" hidden="false" customHeight="true" outlineLevel="0" collapsed="false">
      <c r="A519" s="102" t="s">
        <v>17</v>
      </c>
      <c r="B519" s="103" t="n">
        <v>46149</v>
      </c>
      <c r="C519" s="102" t="s">
        <v>46</v>
      </c>
      <c r="D519" s="102" t="s">
        <v>19</v>
      </c>
      <c r="E519" s="104" t="n">
        <v>80</v>
      </c>
      <c r="F519" s="78" t="s">
        <v>983</v>
      </c>
      <c r="G519" s="102" t="n">
        <v>1320800005</v>
      </c>
      <c r="H519" s="102" t="s">
        <v>1787</v>
      </c>
      <c r="I519" s="105" t="s">
        <v>1788</v>
      </c>
      <c r="J519" s="105" t="s">
        <v>375</v>
      </c>
      <c r="K519" s="78" t="s">
        <v>983</v>
      </c>
      <c r="L519" s="106"/>
      <c r="M519" s="107" t="s">
        <v>25</v>
      </c>
      <c r="N519" s="107" t="s">
        <v>25</v>
      </c>
      <c r="O519" s="56"/>
    </row>
    <row r="520" s="131" customFormat="true" ht="24.75" hidden="false" customHeight="true" outlineLevel="0" collapsed="false">
      <c r="A520" s="102" t="s">
        <v>17</v>
      </c>
      <c r="B520" s="103" t="n">
        <v>46149</v>
      </c>
      <c r="C520" s="102" t="s">
        <v>46</v>
      </c>
      <c r="D520" s="102" t="s">
        <v>19</v>
      </c>
      <c r="E520" s="104" t="n">
        <v>81</v>
      </c>
      <c r="F520" s="78" t="s">
        <v>1789</v>
      </c>
      <c r="G520" s="102" t="n">
        <v>1620810001</v>
      </c>
      <c r="H520" s="102" t="s">
        <v>1790</v>
      </c>
      <c r="I520" s="105" t="s">
        <v>1791</v>
      </c>
      <c r="J520" s="105" t="s">
        <v>375</v>
      </c>
      <c r="K520" s="78" t="s">
        <v>191</v>
      </c>
      <c r="L520" s="106"/>
      <c r="M520" s="107" t="s">
        <v>66</v>
      </c>
      <c r="N520" s="107" t="s">
        <v>100</v>
      </c>
    </row>
    <row r="521" s="131" customFormat="true" ht="24.75" hidden="false" customHeight="true" outlineLevel="0" collapsed="false">
      <c r="A521" s="102" t="s">
        <v>17</v>
      </c>
      <c r="B521" s="103" t="n">
        <v>46149</v>
      </c>
      <c r="C521" s="102" t="s">
        <v>46</v>
      </c>
      <c r="D521" s="102" t="s">
        <v>19</v>
      </c>
      <c r="E521" s="104" t="n">
        <v>82</v>
      </c>
      <c r="F521" s="78" t="s">
        <v>787</v>
      </c>
      <c r="G521" s="102" t="n">
        <v>1720820007</v>
      </c>
      <c r="H521" s="102" t="s">
        <v>1792</v>
      </c>
      <c r="I521" s="105" t="s">
        <v>1793</v>
      </c>
      <c r="J521" s="80" t="s">
        <v>1707</v>
      </c>
      <c r="K521" s="78" t="s">
        <v>1628</v>
      </c>
      <c r="L521" s="106"/>
      <c r="M521" s="107" t="s">
        <v>66</v>
      </c>
      <c r="N521" s="107" t="s">
        <v>30</v>
      </c>
      <c r="O521" s="56"/>
    </row>
    <row r="522" s="131" customFormat="true" ht="24.75" hidden="false" customHeight="true" outlineLevel="0" collapsed="false">
      <c r="A522" s="102" t="s">
        <v>108</v>
      </c>
      <c r="B522" s="103" t="n">
        <v>46149</v>
      </c>
      <c r="C522" s="102" t="s">
        <v>298</v>
      </c>
      <c r="D522" s="102" t="s">
        <v>19</v>
      </c>
      <c r="E522" s="104" t="n">
        <v>83</v>
      </c>
      <c r="F522" s="78" t="s">
        <v>792</v>
      </c>
      <c r="G522" s="102" t="s">
        <v>1794</v>
      </c>
      <c r="H522" s="102" t="s">
        <v>1795</v>
      </c>
      <c r="I522" s="105" t="s">
        <v>1796</v>
      </c>
      <c r="J522" s="105" t="s">
        <v>330</v>
      </c>
      <c r="K522" s="78" t="s">
        <v>267</v>
      </c>
      <c r="L522" s="106"/>
      <c r="M522" s="107" t="s">
        <v>37</v>
      </c>
      <c r="N522" s="107" t="s">
        <v>37</v>
      </c>
      <c r="O522" s="56"/>
    </row>
    <row r="523" s="131" customFormat="true" ht="24.75" hidden="false" customHeight="true" outlineLevel="0" collapsed="false">
      <c r="A523" s="102" t="s">
        <v>17</v>
      </c>
      <c r="B523" s="103" t="n">
        <v>46149</v>
      </c>
      <c r="C523" s="102" t="s">
        <v>46</v>
      </c>
      <c r="D523" s="102" t="s">
        <v>19</v>
      </c>
      <c r="E523" s="104" t="n">
        <v>83</v>
      </c>
      <c r="F523" s="78" t="s">
        <v>792</v>
      </c>
      <c r="G523" s="102" t="s">
        <v>1797</v>
      </c>
      <c r="H523" s="102" t="s">
        <v>1798</v>
      </c>
      <c r="I523" s="105" t="s">
        <v>1799</v>
      </c>
      <c r="J523" s="105" t="s">
        <v>78</v>
      </c>
      <c r="K523" s="78" t="s">
        <v>792</v>
      </c>
      <c r="L523" s="106"/>
      <c r="M523" s="107" t="s">
        <v>37</v>
      </c>
      <c r="N523" s="107" t="s">
        <v>37</v>
      </c>
      <c r="O523" s="56"/>
    </row>
    <row r="524" s="131" customFormat="true" ht="24.75" hidden="false" customHeight="true" outlineLevel="0" collapsed="false">
      <c r="A524" s="102" t="s">
        <v>108</v>
      </c>
      <c r="B524" s="103" t="n">
        <v>46149</v>
      </c>
      <c r="C524" s="102" t="s">
        <v>298</v>
      </c>
      <c r="D524" s="102" t="s">
        <v>19</v>
      </c>
      <c r="E524" s="104" t="n">
        <v>84</v>
      </c>
      <c r="F524" s="78" t="s">
        <v>809</v>
      </c>
      <c r="G524" s="102" t="s">
        <v>1800</v>
      </c>
      <c r="H524" s="102" t="s">
        <v>1801</v>
      </c>
      <c r="I524" s="102" t="s">
        <v>1802</v>
      </c>
      <c r="J524" s="82" t="s">
        <v>148</v>
      </c>
      <c r="K524" s="78" t="s">
        <v>183</v>
      </c>
      <c r="L524" s="106"/>
      <c r="M524" s="107" t="s">
        <v>37</v>
      </c>
      <c r="N524" s="107" t="s">
        <v>30</v>
      </c>
      <c r="O524" s="56"/>
    </row>
    <row r="525" s="131" customFormat="true" ht="24.75" hidden="false" customHeight="true" outlineLevel="0" collapsed="false">
      <c r="A525" s="102" t="s">
        <v>17</v>
      </c>
      <c r="B525" s="103" t="n">
        <v>46149</v>
      </c>
      <c r="C525" s="102" t="s">
        <v>46</v>
      </c>
      <c r="D525" s="102" t="s">
        <v>19</v>
      </c>
      <c r="E525" s="104" t="n">
        <v>86</v>
      </c>
      <c r="F525" s="93" t="s">
        <v>279</v>
      </c>
      <c r="G525" s="102" t="s">
        <v>1803</v>
      </c>
      <c r="H525" s="102" t="s">
        <v>1804</v>
      </c>
      <c r="I525" s="105" t="s">
        <v>1805</v>
      </c>
      <c r="J525" s="105" t="s">
        <v>78</v>
      </c>
      <c r="K525" s="108" t="s">
        <v>279</v>
      </c>
      <c r="L525" s="106"/>
      <c r="M525" s="107" t="s">
        <v>94</v>
      </c>
      <c r="N525" s="107" t="s">
        <v>94</v>
      </c>
    </row>
    <row r="526" s="131" customFormat="true" ht="24.75" hidden="false" customHeight="true" outlineLevel="0" collapsed="false">
      <c r="A526" s="102" t="s">
        <v>17</v>
      </c>
      <c r="B526" s="103" t="n">
        <v>46149</v>
      </c>
      <c r="C526" s="102" t="s">
        <v>46</v>
      </c>
      <c r="D526" s="102" t="s">
        <v>19</v>
      </c>
      <c r="E526" s="104" t="n">
        <v>86</v>
      </c>
      <c r="F526" s="93" t="s">
        <v>279</v>
      </c>
      <c r="G526" s="102" t="s">
        <v>1806</v>
      </c>
      <c r="H526" s="102" t="s">
        <v>1807</v>
      </c>
      <c r="I526" s="102" t="s">
        <v>1808</v>
      </c>
      <c r="J526" s="80" t="s">
        <v>1707</v>
      </c>
      <c r="K526" s="78" t="s">
        <v>311</v>
      </c>
      <c r="L526" s="105" t="s">
        <v>93</v>
      </c>
      <c r="M526" s="107" t="s">
        <v>94</v>
      </c>
      <c r="N526" s="107" t="s">
        <v>30</v>
      </c>
    </row>
    <row r="527" s="131" customFormat="true" ht="24.75" hidden="false" customHeight="true" outlineLevel="0" collapsed="false">
      <c r="A527" s="102" t="s">
        <v>17</v>
      </c>
      <c r="B527" s="103" t="n">
        <v>46149</v>
      </c>
      <c r="C527" s="102" t="s">
        <v>46</v>
      </c>
      <c r="D527" s="102" t="s">
        <v>19</v>
      </c>
      <c r="E527" s="104" t="n">
        <v>86</v>
      </c>
      <c r="F527" s="93" t="s">
        <v>279</v>
      </c>
      <c r="G527" s="102" t="s">
        <v>1809</v>
      </c>
      <c r="H527" s="102" t="s">
        <v>1810</v>
      </c>
      <c r="I527" s="102" t="s">
        <v>1811</v>
      </c>
      <c r="J527" s="80" t="s">
        <v>1707</v>
      </c>
      <c r="K527" s="78" t="s">
        <v>311</v>
      </c>
      <c r="L527" s="105" t="s">
        <v>93</v>
      </c>
      <c r="M527" s="107" t="s">
        <v>94</v>
      </c>
      <c r="N527" s="107" t="s">
        <v>30</v>
      </c>
      <c r="O527" s="56"/>
    </row>
    <row r="528" s="131" customFormat="true" ht="24.75" hidden="false" customHeight="true" outlineLevel="0" collapsed="false">
      <c r="A528" s="102" t="s">
        <v>17</v>
      </c>
      <c r="B528" s="103" t="n">
        <v>46149</v>
      </c>
      <c r="C528" s="102" t="s">
        <v>46</v>
      </c>
      <c r="D528" s="102" t="s">
        <v>19</v>
      </c>
      <c r="E528" s="104" t="n">
        <v>87</v>
      </c>
      <c r="F528" s="78" t="s">
        <v>518</v>
      </c>
      <c r="G528" s="102" t="n">
        <v>939070385</v>
      </c>
      <c r="H528" s="102" t="s">
        <v>1812</v>
      </c>
      <c r="I528" s="105" t="s">
        <v>1813</v>
      </c>
      <c r="J528" s="105" t="s">
        <v>375</v>
      </c>
      <c r="K528" s="78" t="s">
        <v>518</v>
      </c>
      <c r="L528" s="106"/>
      <c r="M528" s="107" t="s">
        <v>94</v>
      </c>
      <c r="N528" s="107" t="s">
        <v>94</v>
      </c>
      <c r="O528" s="56"/>
    </row>
    <row r="529" s="131" customFormat="true" ht="24.75" hidden="false" customHeight="true" outlineLevel="0" collapsed="false">
      <c r="A529" s="102" t="s">
        <v>289</v>
      </c>
      <c r="B529" s="103" t="n">
        <v>46149</v>
      </c>
      <c r="C529" s="102" t="s">
        <v>1268</v>
      </c>
      <c r="D529" s="102" t="s">
        <v>19</v>
      </c>
      <c r="E529" s="104" t="n">
        <v>92</v>
      </c>
      <c r="F529" s="78" t="s">
        <v>222</v>
      </c>
      <c r="G529" s="102" t="s">
        <v>1814</v>
      </c>
      <c r="H529" s="102" t="s">
        <v>1815</v>
      </c>
      <c r="I529" s="102" t="s">
        <v>1816</v>
      </c>
      <c r="J529" s="80" t="s">
        <v>1707</v>
      </c>
      <c r="K529" s="78" t="s">
        <v>1817</v>
      </c>
      <c r="L529" s="106"/>
      <c r="M529" s="107" t="s">
        <v>116</v>
      </c>
      <c r="N529" s="107" t="s">
        <v>427</v>
      </c>
      <c r="O529" s="56"/>
    </row>
    <row r="530" s="131" customFormat="true" ht="24.75" hidden="false" customHeight="true" outlineLevel="0" collapsed="false">
      <c r="A530" s="102" t="s">
        <v>289</v>
      </c>
      <c r="B530" s="103" t="n">
        <v>46149</v>
      </c>
      <c r="C530" s="102" t="s">
        <v>1053</v>
      </c>
      <c r="D530" s="102" t="s">
        <v>19</v>
      </c>
      <c r="E530" s="104" t="n">
        <v>92</v>
      </c>
      <c r="F530" s="78" t="s">
        <v>222</v>
      </c>
      <c r="G530" s="102" t="s">
        <v>1818</v>
      </c>
      <c r="H530" s="102" t="s">
        <v>1819</v>
      </c>
      <c r="I530" s="102" t="s">
        <v>1820</v>
      </c>
      <c r="J530" s="84" t="s">
        <v>56</v>
      </c>
      <c r="K530" s="78" t="s">
        <v>491</v>
      </c>
      <c r="L530" s="108" t="s">
        <v>1060</v>
      </c>
      <c r="M530" s="107" t="s">
        <v>116</v>
      </c>
      <c r="N530" s="107" t="s">
        <v>30</v>
      </c>
      <c r="O530" s="56"/>
    </row>
    <row r="531" s="131" customFormat="true" ht="24.75" hidden="false" customHeight="true" outlineLevel="0" collapsed="false">
      <c r="A531" s="102" t="s">
        <v>289</v>
      </c>
      <c r="B531" s="103" t="n">
        <v>46149</v>
      </c>
      <c r="C531" s="102" t="s">
        <v>1245</v>
      </c>
      <c r="D531" s="102" t="s">
        <v>19</v>
      </c>
      <c r="E531" s="104" t="n">
        <v>92</v>
      </c>
      <c r="F531" s="93" t="s">
        <v>352</v>
      </c>
      <c r="G531" s="102" t="s">
        <v>1821</v>
      </c>
      <c r="H531" s="102" t="s">
        <v>1822</v>
      </c>
      <c r="I531" s="102" t="s">
        <v>1823</v>
      </c>
      <c r="J531" s="105" t="s">
        <v>286</v>
      </c>
      <c r="K531" s="78" t="s">
        <v>311</v>
      </c>
      <c r="L531" s="108" t="s">
        <v>1060</v>
      </c>
      <c r="M531" s="107" t="s">
        <v>116</v>
      </c>
      <c r="N531" s="107" t="s">
        <v>30</v>
      </c>
      <c r="O531" s="56"/>
    </row>
    <row r="532" s="131" customFormat="true" ht="24.75" hidden="false" customHeight="true" outlineLevel="0" collapsed="false">
      <c r="A532" s="102" t="s">
        <v>289</v>
      </c>
      <c r="B532" s="103" t="n">
        <v>46149</v>
      </c>
      <c r="C532" s="102" t="s">
        <v>290</v>
      </c>
      <c r="D532" s="102" t="s">
        <v>19</v>
      </c>
      <c r="E532" s="104" t="n">
        <v>92</v>
      </c>
      <c r="F532" s="78" t="s">
        <v>292</v>
      </c>
      <c r="G532" s="102" t="s">
        <v>1824</v>
      </c>
      <c r="H532" s="102" t="s">
        <v>1825</v>
      </c>
      <c r="I532" s="102"/>
      <c r="J532" s="105" t="s">
        <v>28</v>
      </c>
      <c r="K532" s="78" t="s">
        <v>1111</v>
      </c>
      <c r="L532" s="106"/>
      <c r="M532" s="107" t="s">
        <v>116</v>
      </c>
      <c r="N532" s="107" t="s">
        <v>30</v>
      </c>
      <c r="O532" s="56"/>
    </row>
    <row r="533" s="131" customFormat="true" ht="24.75" hidden="false" customHeight="true" outlineLevel="0" collapsed="false">
      <c r="A533" s="102" t="s">
        <v>289</v>
      </c>
      <c r="B533" s="103" t="n">
        <v>46149</v>
      </c>
      <c r="C533" s="102" t="s">
        <v>290</v>
      </c>
      <c r="D533" s="102" t="s">
        <v>19</v>
      </c>
      <c r="E533" s="104" t="s">
        <v>291</v>
      </c>
      <c r="F533" s="78" t="s">
        <v>292</v>
      </c>
      <c r="G533" s="102" t="s">
        <v>1826</v>
      </c>
      <c r="H533" s="102" t="s">
        <v>1827</v>
      </c>
      <c r="I533" s="102" t="s">
        <v>1828</v>
      </c>
      <c r="J533" s="105" t="s">
        <v>375</v>
      </c>
      <c r="K533" s="78" t="s">
        <v>1829</v>
      </c>
      <c r="L533" s="106"/>
      <c r="M533" s="107" t="s">
        <v>116</v>
      </c>
      <c r="N533" s="107" t="s">
        <v>158</v>
      </c>
    </row>
    <row r="534" s="131" customFormat="true" ht="24.75" hidden="false" customHeight="true" outlineLevel="0" collapsed="false">
      <c r="A534" s="102" t="s">
        <v>108</v>
      </c>
      <c r="B534" s="103" t="n">
        <v>46149</v>
      </c>
      <c r="C534" s="102" t="s">
        <v>1830</v>
      </c>
      <c r="D534" s="102" t="s">
        <v>19</v>
      </c>
      <c r="E534" s="104" t="n">
        <v>92</v>
      </c>
      <c r="F534" s="93" t="s">
        <v>352</v>
      </c>
      <c r="G534" s="102" t="s">
        <v>1831</v>
      </c>
      <c r="H534" s="102" t="s">
        <v>1832</v>
      </c>
      <c r="I534" s="105" t="s">
        <v>1833</v>
      </c>
      <c r="J534" s="82" t="s">
        <v>78</v>
      </c>
      <c r="K534" s="80" t="s">
        <v>352</v>
      </c>
      <c r="L534" s="106"/>
      <c r="M534" s="107" t="s">
        <v>116</v>
      </c>
      <c r="N534" s="107" t="s">
        <v>116</v>
      </c>
    </row>
    <row r="535" s="131" customFormat="true" ht="24.75" hidden="false" customHeight="true" outlineLevel="0" collapsed="false">
      <c r="A535" s="102" t="s">
        <v>108</v>
      </c>
      <c r="B535" s="103" t="n">
        <v>46149</v>
      </c>
      <c r="C535" s="102" t="s">
        <v>1830</v>
      </c>
      <c r="D535" s="102" t="s">
        <v>19</v>
      </c>
      <c r="E535" s="104" t="n">
        <v>92</v>
      </c>
      <c r="F535" s="78" t="s">
        <v>292</v>
      </c>
      <c r="G535" s="102" t="s">
        <v>1834</v>
      </c>
      <c r="H535" s="102" t="s">
        <v>1835</v>
      </c>
      <c r="I535" s="105" t="s">
        <v>1836</v>
      </c>
      <c r="J535" s="132" t="s">
        <v>1749</v>
      </c>
      <c r="K535" s="78" t="s">
        <v>292</v>
      </c>
      <c r="L535" s="106"/>
      <c r="M535" s="107" t="s">
        <v>116</v>
      </c>
      <c r="N535" s="107" t="s">
        <v>116</v>
      </c>
    </row>
    <row r="536" s="131" customFormat="true" ht="24.75" hidden="false" customHeight="true" outlineLevel="0" collapsed="false">
      <c r="A536" s="102" t="s">
        <v>108</v>
      </c>
      <c r="B536" s="103" t="n">
        <v>46149</v>
      </c>
      <c r="C536" s="102" t="s">
        <v>298</v>
      </c>
      <c r="D536" s="102" t="s">
        <v>19</v>
      </c>
      <c r="E536" s="104" t="n">
        <v>92</v>
      </c>
      <c r="F536" s="93" t="s">
        <v>352</v>
      </c>
      <c r="G536" s="102" t="s">
        <v>1837</v>
      </c>
      <c r="H536" s="102" t="s">
        <v>1838</v>
      </c>
      <c r="I536" s="105" t="s">
        <v>1839</v>
      </c>
      <c r="J536" s="80" t="s">
        <v>1650</v>
      </c>
      <c r="K536" s="78" t="s">
        <v>1452</v>
      </c>
      <c r="L536" s="106"/>
      <c r="M536" s="107" t="s">
        <v>116</v>
      </c>
      <c r="N536" s="107" t="s">
        <v>594</v>
      </c>
    </row>
    <row r="537" s="131" customFormat="true" ht="24.75" hidden="false" customHeight="true" outlineLevel="0" collapsed="false">
      <c r="A537" s="102" t="s">
        <v>108</v>
      </c>
      <c r="B537" s="103" t="n">
        <v>46149</v>
      </c>
      <c r="C537" s="102" t="s">
        <v>298</v>
      </c>
      <c r="D537" s="102" t="s">
        <v>19</v>
      </c>
      <c r="E537" s="104" t="n">
        <v>92</v>
      </c>
      <c r="F537" s="93" t="s">
        <v>271</v>
      </c>
      <c r="G537" s="102" t="s">
        <v>1840</v>
      </c>
      <c r="H537" s="102" t="s">
        <v>1841</v>
      </c>
      <c r="I537" s="105" t="s">
        <v>1842</v>
      </c>
      <c r="J537" s="105" t="s">
        <v>1498</v>
      </c>
      <c r="K537" s="78" t="s">
        <v>1843</v>
      </c>
      <c r="L537" s="106"/>
      <c r="M537" s="107" t="s">
        <v>116</v>
      </c>
      <c r="N537" s="107" t="s">
        <v>116</v>
      </c>
      <c r="O537" s="56"/>
    </row>
    <row r="538" s="131" customFormat="true" ht="24.75" hidden="false" customHeight="true" outlineLevel="0" collapsed="false">
      <c r="A538" s="102" t="s">
        <v>108</v>
      </c>
      <c r="B538" s="103" t="n">
        <v>46149</v>
      </c>
      <c r="C538" s="102" t="s">
        <v>298</v>
      </c>
      <c r="D538" s="102" t="s">
        <v>19</v>
      </c>
      <c r="E538" s="104" t="n">
        <v>92</v>
      </c>
      <c r="F538" s="78" t="s">
        <v>292</v>
      </c>
      <c r="G538" s="102" t="s">
        <v>1844</v>
      </c>
      <c r="H538" s="102" t="s">
        <v>1845</v>
      </c>
      <c r="I538" s="105" t="s">
        <v>1846</v>
      </c>
      <c r="J538" s="82" t="s">
        <v>148</v>
      </c>
      <c r="K538" s="78" t="s">
        <v>384</v>
      </c>
      <c r="L538" s="106"/>
      <c r="M538" s="107" t="s">
        <v>116</v>
      </c>
      <c r="N538" s="107" t="s">
        <v>237</v>
      </c>
      <c r="O538" s="56"/>
    </row>
    <row r="539" s="131" customFormat="true" ht="24.75" hidden="false" customHeight="true" outlineLevel="0" collapsed="false">
      <c r="A539" s="102" t="s">
        <v>108</v>
      </c>
      <c r="B539" s="103" t="n">
        <v>46149</v>
      </c>
      <c r="C539" s="102" t="s">
        <v>298</v>
      </c>
      <c r="D539" s="102" t="s">
        <v>19</v>
      </c>
      <c r="E539" s="104" t="n">
        <v>92</v>
      </c>
      <c r="F539" s="78" t="s">
        <v>292</v>
      </c>
      <c r="G539" s="102" t="s">
        <v>1847</v>
      </c>
      <c r="H539" s="102" t="s">
        <v>1848</v>
      </c>
      <c r="I539" s="102" t="s">
        <v>1849</v>
      </c>
      <c r="J539" s="105" t="s">
        <v>1850</v>
      </c>
      <c r="K539" s="78" t="s">
        <v>335</v>
      </c>
      <c r="L539" s="106"/>
      <c r="M539" s="107" t="s">
        <v>116</v>
      </c>
      <c r="N539" s="107" t="s">
        <v>30</v>
      </c>
      <c r="O539" s="56"/>
    </row>
    <row r="540" s="131" customFormat="true" ht="24.75" hidden="false" customHeight="true" outlineLevel="0" collapsed="false">
      <c r="A540" s="102" t="s">
        <v>108</v>
      </c>
      <c r="B540" s="103" t="n">
        <v>46149</v>
      </c>
      <c r="C540" s="102" t="s">
        <v>298</v>
      </c>
      <c r="D540" s="102" t="s">
        <v>19</v>
      </c>
      <c r="E540" s="104" t="n">
        <v>92</v>
      </c>
      <c r="F540" s="78" t="s">
        <v>292</v>
      </c>
      <c r="G540" s="102" t="s">
        <v>1851</v>
      </c>
      <c r="H540" s="102" t="s">
        <v>1852</v>
      </c>
      <c r="I540" s="105" t="s">
        <v>1853</v>
      </c>
      <c r="J540" s="132" t="s">
        <v>1749</v>
      </c>
      <c r="K540" s="78" t="s">
        <v>292</v>
      </c>
      <c r="L540" s="106"/>
      <c r="M540" s="107" t="s">
        <v>116</v>
      </c>
      <c r="N540" s="107" t="s">
        <v>116</v>
      </c>
      <c r="O540" s="56"/>
    </row>
    <row r="541" s="131" customFormat="true" ht="24.75" hidden="false" customHeight="true" outlineLevel="0" collapsed="false">
      <c r="A541" s="102" t="s">
        <v>108</v>
      </c>
      <c r="B541" s="103" t="n">
        <v>46149</v>
      </c>
      <c r="C541" s="102" t="s">
        <v>298</v>
      </c>
      <c r="D541" s="102" t="s">
        <v>19</v>
      </c>
      <c r="E541" s="104" t="n">
        <v>92</v>
      </c>
      <c r="F541" s="93" t="s">
        <v>271</v>
      </c>
      <c r="G541" s="102" t="s">
        <v>1854</v>
      </c>
      <c r="H541" s="102" t="s">
        <v>1855</v>
      </c>
      <c r="I541" s="105" t="s">
        <v>1856</v>
      </c>
      <c r="J541" s="105" t="s">
        <v>330</v>
      </c>
      <c r="K541" s="105" t="s">
        <v>271</v>
      </c>
      <c r="L541" s="106"/>
      <c r="M541" s="107" t="s">
        <v>116</v>
      </c>
      <c r="N541" s="107" t="s">
        <v>116</v>
      </c>
    </row>
    <row r="542" s="131" customFormat="true" ht="24.75" hidden="false" customHeight="true" outlineLevel="0" collapsed="false">
      <c r="A542" s="102" t="s">
        <v>1857</v>
      </c>
      <c r="B542" s="103" t="n">
        <v>46149</v>
      </c>
      <c r="C542" s="102" t="s">
        <v>1858</v>
      </c>
      <c r="D542" s="102" t="s">
        <v>19</v>
      </c>
      <c r="E542" s="104" t="n">
        <v>92</v>
      </c>
      <c r="F542" s="93" t="s">
        <v>352</v>
      </c>
      <c r="G542" s="102" t="s">
        <v>1859</v>
      </c>
      <c r="H542" s="102" t="s">
        <v>1860</v>
      </c>
      <c r="I542" s="102"/>
      <c r="J542" s="105" t="s">
        <v>28</v>
      </c>
      <c r="K542" s="78" t="s">
        <v>491</v>
      </c>
      <c r="L542" s="106"/>
      <c r="M542" s="107" t="s">
        <v>116</v>
      </c>
      <c r="N542" s="107" t="s">
        <v>30</v>
      </c>
    </row>
    <row r="543" s="131" customFormat="true" ht="24.75" hidden="false" customHeight="true" outlineLevel="0" collapsed="false">
      <c r="A543" s="102" t="s">
        <v>1857</v>
      </c>
      <c r="B543" s="103" t="n">
        <v>46149</v>
      </c>
      <c r="C543" s="102" t="s">
        <v>1858</v>
      </c>
      <c r="D543" s="102" t="s">
        <v>19</v>
      </c>
      <c r="E543" s="104" t="n">
        <v>92</v>
      </c>
      <c r="F543" s="93" t="s">
        <v>352</v>
      </c>
      <c r="G543" s="102" t="s">
        <v>1861</v>
      </c>
      <c r="H543" s="102" t="s">
        <v>1862</v>
      </c>
      <c r="I543" s="105" t="s">
        <v>1863</v>
      </c>
      <c r="J543" s="132" t="s">
        <v>1749</v>
      </c>
      <c r="K543" s="78" t="s">
        <v>41</v>
      </c>
      <c r="L543" s="109" t="s">
        <v>150</v>
      </c>
      <c r="M543" s="107" t="s">
        <v>116</v>
      </c>
      <c r="N543" s="107" t="s">
        <v>30</v>
      </c>
      <c r="O543" s="56"/>
    </row>
    <row r="544" s="131" customFormat="true" ht="24.75" hidden="false" customHeight="true" outlineLevel="0" collapsed="false">
      <c r="A544" s="102" t="s">
        <v>1857</v>
      </c>
      <c r="B544" s="103" t="n">
        <v>46149</v>
      </c>
      <c r="C544" s="102" t="s">
        <v>1858</v>
      </c>
      <c r="D544" s="102" t="s">
        <v>19</v>
      </c>
      <c r="E544" s="104" t="n">
        <v>92</v>
      </c>
      <c r="F544" s="120" t="s">
        <v>1090</v>
      </c>
      <c r="G544" s="102" t="s">
        <v>1864</v>
      </c>
      <c r="H544" s="102" t="s">
        <v>1865</v>
      </c>
      <c r="I544" s="102"/>
      <c r="J544" s="105" t="s">
        <v>28</v>
      </c>
      <c r="K544" s="78" t="s">
        <v>29</v>
      </c>
      <c r="L544" s="106"/>
      <c r="M544" s="107" t="s">
        <v>116</v>
      </c>
      <c r="N544" s="107" t="s">
        <v>30</v>
      </c>
      <c r="O544" s="56"/>
    </row>
    <row r="545" s="131" customFormat="true" ht="24.75" hidden="false" customHeight="true" outlineLevel="0" collapsed="false">
      <c r="A545" s="102" t="s">
        <v>1857</v>
      </c>
      <c r="B545" s="103" t="n">
        <v>46149</v>
      </c>
      <c r="C545" s="102" t="s">
        <v>1858</v>
      </c>
      <c r="D545" s="102" t="s">
        <v>19</v>
      </c>
      <c r="E545" s="104" t="n">
        <v>92</v>
      </c>
      <c r="F545" s="93" t="s">
        <v>1078</v>
      </c>
      <c r="G545" s="102" t="s">
        <v>1866</v>
      </c>
      <c r="H545" s="102" t="s">
        <v>1867</v>
      </c>
      <c r="I545" s="105" t="s">
        <v>1868</v>
      </c>
      <c r="J545" s="105" t="s">
        <v>87</v>
      </c>
      <c r="K545" s="79" t="s">
        <v>1078</v>
      </c>
      <c r="L545" s="106"/>
      <c r="M545" s="107" t="s">
        <v>116</v>
      </c>
      <c r="N545" s="107" t="s">
        <v>116</v>
      </c>
    </row>
    <row r="546" s="131" customFormat="true" ht="24.75" hidden="false" customHeight="true" outlineLevel="0" collapsed="false">
      <c r="A546" s="102" t="s">
        <v>17</v>
      </c>
      <c r="B546" s="103" t="n">
        <v>46149</v>
      </c>
      <c r="C546" s="102" t="s">
        <v>242</v>
      </c>
      <c r="D546" s="102" t="s">
        <v>19</v>
      </c>
      <c r="E546" s="104" t="n">
        <v>92</v>
      </c>
      <c r="F546" s="93" t="s">
        <v>352</v>
      </c>
      <c r="G546" s="102" t="s">
        <v>1869</v>
      </c>
      <c r="H546" s="102" t="s">
        <v>1870</v>
      </c>
      <c r="I546" s="105" t="s">
        <v>1871</v>
      </c>
      <c r="J546" s="105" t="s">
        <v>56</v>
      </c>
      <c r="K546" s="105" t="s">
        <v>355</v>
      </c>
      <c r="L546" s="106"/>
      <c r="M546" s="107" t="s">
        <v>116</v>
      </c>
      <c r="N546" s="107" t="s">
        <v>116</v>
      </c>
    </row>
    <row r="547" s="131" customFormat="true" ht="24.75" hidden="false" customHeight="true" outlineLevel="0" collapsed="false">
      <c r="A547" s="102" t="s">
        <v>17</v>
      </c>
      <c r="B547" s="103" t="n">
        <v>46149</v>
      </c>
      <c r="C547" s="102" t="s">
        <v>242</v>
      </c>
      <c r="D547" s="102" t="s">
        <v>19</v>
      </c>
      <c r="E547" s="104" t="n">
        <v>92</v>
      </c>
      <c r="F547" s="93" t="s">
        <v>222</v>
      </c>
      <c r="G547" s="102" t="s">
        <v>1872</v>
      </c>
      <c r="H547" s="102" t="s">
        <v>1873</v>
      </c>
      <c r="I547" s="105"/>
      <c r="J547" s="105" t="s">
        <v>28</v>
      </c>
      <c r="K547" s="105" t="s">
        <v>29</v>
      </c>
      <c r="L547" s="106"/>
      <c r="M547" s="107" t="s">
        <v>116</v>
      </c>
      <c r="N547" s="107" t="s">
        <v>30</v>
      </c>
      <c r="O547" s="56"/>
    </row>
    <row r="548" s="131" customFormat="true" ht="24.75" hidden="false" customHeight="true" outlineLevel="0" collapsed="false">
      <c r="A548" s="102" t="s">
        <v>17</v>
      </c>
      <c r="B548" s="103" t="n">
        <v>46149</v>
      </c>
      <c r="C548" s="102" t="s">
        <v>242</v>
      </c>
      <c r="D548" s="102" t="s">
        <v>19</v>
      </c>
      <c r="E548" s="104" t="n">
        <v>92</v>
      </c>
      <c r="F548" s="93" t="s">
        <v>1090</v>
      </c>
      <c r="G548" s="102" t="s">
        <v>1874</v>
      </c>
      <c r="H548" s="102" t="s">
        <v>1875</v>
      </c>
      <c r="I548" s="105" t="s">
        <v>1876</v>
      </c>
      <c r="J548" s="105" t="s">
        <v>375</v>
      </c>
      <c r="K548" s="105" t="s">
        <v>359</v>
      </c>
      <c r="L548" s="106"/>
      <c r="M548" s="107" t="s">
        <v>116</v>
      </c>
      <c r="N548" s="107" t="s">
        <v>116</v>
      </c>
      <c r="O548" s="56"/>
    </row>
    <row r="549" s="131" customFormat="true" ht="24.75" hidden="false" customHeight="true" outlineLevel="0" collapsed="false">
      <c r="A549" s="102" t="s">
        <v>17</v>
      </c>
      <c r="B549" s="103" t="n">
        <v>46149</v>
      </c>
      <c r="C549" s="102" t="s">
        <v>242</v>
      </c>
      <c r="D549" s="102" t="s">
        <v>19</v>
      </c>
      <c r="E549" s="104" t="n">
        <v>92</v>
      </c>
      <c r="F549" s="93" t="s">
        <v>1078</v>
      </c>
      <c r="G549" s="102" t="s">
        <v>1877</v>
      </c>
      <c r="H549" s="102" t="s">
        <v>1878</v>
      </c>
      <c r="I549" s="105" t="s">
        <v>1879</v>
      </c>
      <c r="J549" s="105" t="s">
        <v>1650</v>
      </c>
      <c r="K549" s="105" t="s">
        <v>1452</v>
      </c>
      <c r="L549" s="106"/>
      <c r="M549" s="107" t="s">
        <v>116</v>
      </c>
      <c r="N549" s="107" t="s">
        <v>116</v>
      </c>
    </row>
    <row r="550" s="131" customFormat="true" ht="24.75" hidden="false" customHeight="true" outlineLevel="0" collapsed="false">
      <c r="A550" s="102" t="s">
        <v>17</v>
      </c>
      <c r="B550" s="103" t="n">
        <v>46149</v>
      </c>
      <c r="C550" s="102" t="s">
        <v>242</v>
      </c>
      <c r="D550" s="102" t="s">
        <v>19</v>
      </c>
      <c r="E550" s="104" t="n">
        <v>92</v>
      </c>
      <c r="F550" s="93" t="s">
        <v>222</v>
      </c>
      <c r="G550" s="102" t="s">
        <v>1880</v>
      </c>
      <c r="H550" s="102" t="s">
        <v>1881</v>
      </c>
      <c r="I550" s="105" t="s">
        <v>1882</v>
      </c>
      <c r="J550" s="105" t="s">
        <v>24</v>
      </c>
      <c r="K550" s="105" t="s">
        <v>252</v>
      </c>
      <c r="L550" s="106"/>
      <c r="M550" s="107" t="s">
        <v>116</v>
      </c>
      <c r="N550" s="107" t="s">
        <v>237</v>
      </c>
      <c r="O550" s="56"/>
    </row>
    <row r="551" s="56" customFormat="true" ht="24.75" hidden="false" customHeight="true" outlineLevel="0" collapsed="false">
      <c r="A551" s="102" t="s">
        <v>17</v>
      </c>
      <c r="B551" s="103" t="n">
        <v>46149</v>
      </c>
      <c r="C551" s="102" t="s">
        <v>46</v>
      </c>
      <c r="D551" s="102" t="s">
        <v>19</v>
      </c>
      <c r="E551" s="104" t="n">
        <v>92</v>
      </c>
      <c r="F551" s="93" t="s">
        <v>271</v>
      </c>
      <c r="G551" s="102" t="s">
        <v>1883</v>
      </c>
      <c r="H551" s="102" t="s">
        <v>1884</v>
      </c>
      <c r="I551" s="105" t="s">
        <v>1885</v>
      </c>
      <c r="J551" s="105" t="s">
        <v>87</v>
      </c>
      <c r="K551" s="105" t="s">
        <v>271</v>
      </c>
      <c r="L551" s="106"/>
      <c r="M551" s="107" t="s">
        <v>116</v>
      </c>
      <c r="N551" s="107" t="s">
        <v>116</v>
      </c>
    </row>
    <row r="552" s="56" customFormat="true" ht="24.75" hidden="false" customHeight="true" outlineLevel="0" collapsed="false">
      <c r="A552" s="102" t="s">
        <v>17</v>
      </c>
      <c r="B552" s="103" t="n">
        <v>46149</v>
      </c>
      <c r="C552" s="102" t="s">
        <v>46</v>
      </c>
      <c r="D552" s="102" t="s">
        <v>19</v>
      </c>
      <c r="E552" s="104" t="n">
        <v>92</v>
      </c>
      <c r="F552" s="93" t="s">
        <v>352</v>
      </c>
      <c r="G552" s="102" t="s">
        <v>1886</v>
      </c>
      <c r="H552" s="102" t="s">
        <v>1887</v>
      </c>
      <c r="I552" s="105" t="s">
        <v>1888</v>
      </c>
      <c r="J552" s="105" t="s">
        <v>375</v>
      </c>
      <c r="K552" s="78" t="s">
        <v>252</v>
      </c>
      <c r="L552" s="106"/>
      <c r="M552" s="107" t="s">
        <v>116</v>
      </c>
      <c r="N552" s="107" t="s">
        <v>237</v>
      </c>
    </row>
    <row r="553" s="56" customFormat="true" ht="24.75" hidden="false" customHeight="true" outlineLevel="0" collapsed="false">
      <c r="A553" s="102" t="s">
        <v>17</v>
      </c>
      <c r="B553" s="103" t="n">
        <v>46149</v>
      </c>
      <c r="C553" s="102" t="s">
        <v>46</v>
      </c>
      <c r="D553" s="102" t="s">
        <v>19</v>
      </c>
      <c r="E553" s="104" t="n">
        <v>92</v>
      </c>
      <c r="F553" s="93" t="s">
        <v>1078</v>
      </c>
      <c r="G553" s="102" t="s">
        <v>1889</v>
      </c>
      <c r="H553" s="102" t="s">
        <v>1890</v>
      </c>
      <c r="I553" s="105" t="s">
        <v>1891</v>
      </c>
      <c r="J553" s="84" t="s">
        <v>1040</v>
      </c>
      <c r="K553" s="78" t="s">
        <v>411</v>
      </c>
      <c r="L553" s="106"/>
      <c r="M553" s="107" t="s">
        <v>116</v>
      </c>
      <c r="N553" s="107" t="s">
        <v>415</v>
      </c>
    </row>
    <row r="554" s="56" customFormat="true" ht="24.75" hidden="false" customHeight="true" outlineLevel="0" collapsed="false">
      <c r="A554" s="102" t="s">
        <v>17</v>
      </c>
      <c r="B554" s="103" t="n">
        <v>46149</v>
      </c>
      <c r="C554" s="102" t="s">
        <v>46</v>
      </c>
      <c r="D554" s="102" t="s">
        <v>19</v>
      </c>
      <c r="E554" s="104" t="n">
        <v>92</v>
      </c>
      <c r="F554" s="78" t="s">
        <v>355</v>
      </c>
      <c r="G554" s="102" t="s">
        <v>1892</v>
      </c>
      <c r="H554" s="102" t="s">
        <v>1893</v>
      </c>
      <c r="I554" s="105" t="s">
        <v>1894</v>
      </c>
      <c r="J554" s="105" t="s">
        <v>131</v>
      </c>
      <c r="K554" s="78" t="s">
        <v>355</v>
      </c>
      <c r="L554" s="78" t="s">
        <v>1493</v>
      </c>
      <c r="M554" s="107" t="s">
        <v>116</v>
      </c>
      <c r="N554" s="107" t="s">
        <v>116</v>
      </c>
    </row>
    <row r="555" s="56" customFormat="true" ht="24.75" hidden="false" customHeight="true" outlineLevel="0" collapsed="false">
      <c r="A555" s="102" t="s">
        <v>17</v>
      </c>
      <c r="B555" s="103" t="n">
        <v>46149</v>
      </c>
      <c r="C555" s="102" t="s">
        <v>46</v>
      </c>
      <c r="D555" s="102" t="s">
        <v>19</v>
      </c>
      <c r="E555" s="104" t="n">
        <v>92</v>
      </c>
      <c r="F555" s="78" t="s">
        <v>1062</v>
      </c>
      <c r="G555" s="102" t="s">
        <v>1895</v>
      </c>
      <c r="H555" s="102" t="s">
        <v>1896</v>
      </c>
      <c r="I555" s="105" t="s">
        <v>1897</v>
      </c>
      <c r="J555" s="105" t="s">
        <v>78</v>
      </c>
      <c r="K555" s="78" t="s">
        <v>1062</v>
      </c>
      <c r="L555" s="106"/>
      <c r="M555" s="107" t="s">
        <v>116</v>
      </c>
      <c r="N555" s="107" t="s">
        <v>116</v>
      </c>
    </row>
    <row r="556" s="56" customFormat="true" ht="24.75" hidden="false" customHeight="true" outlineLevel="0" collapsed="false">
      <c r="A556" s="102" t="s">
        <v>17</v>
      </c>
      <c r="B556" s="103" t="n">
        <v>46149</v>
      </c>
      <c r="C556" s="102" t="s">
        <v>46</v>
      </c>
      <c r="D556" s="102" t="s">
        <v>19</v>
      </c>
      <c r="E556" s="104" t="n">
        <v>92</v>
      </c>
      <c r="F556" s="78" t="s">
        <v>292</v>
      </c>
      <c r="G556" s="102" t="s">
        <v>1898</v>
      </c>
      <c r="H556" s="102" t="s">
        <v>1899</v>
      </c>
      <c r="I556" s="105" t="s">
        <v>1900</v>
      </c>
      <c r="J556" s="105" t="s">
        <v>131</v>
      </c>
      <c r="K556" s="78" t="s">
        <v>292</v>
      </c>
      <c r="L556" s="78" t="s">
        <v>1493</v>
      </c>
      <c r="M556" s="107" t="s">
        <v>116</v>
      </c>
      <c r="N556" s="107" t="s">
        <v>116</v>
      </c>
    </row>
    <row r="557" s="56" customFormat="true" ht="24.75" hidden="false" customHeight="true" outlineLevel="0" collapsed="false">
      <c r="A557" s="102" t="s">
        <v>17</v>
      </c>
      <c r="B557" s="103" t="n">
        <v>46149</v>
      </c>
      <c r="C557" s="102" t="s">
        <v>46</v>
      </c>
      <c r="D557" s="102" t="s">
        <v>19</v>
      </c>
      <c r="E557" s="104" t="n">
        <v>92</v>
      </c>
      <c r="F557" s="78" t="s">
        <v>292</v>
      </c>
      <c r="G557" s="102" t="s">
        <v>1901</v>
      </c>
      <c r="H557" s="102" t="s">
        <v>1902</v>
      </c>
      <c r="I557" s="105" t="s">
        <v>1903</v>
      </c>
      <c r="J557" s="84" t="s">
        <v>56</v>
      </c>
      <c r="K557" s="78" t="s">
        <v>252</v>
      </c>
      <c r="L557" s="106"/>
      <c r="M557" s="107" t="s">
        <v>116</v>
      </c>
      <c r="N557" s="107" t="s">
        <v>237</v>
      </c>
    </row>
    <row r="558" s="56" customFormat="true" ht="24.75" hidden="false" customHeight="true" outlineLevel="0" collapsed="false">
      <c r="A558" s="102" t="s">
        <v>17</v>
      </c>
      <c r="B558" s="103" t="n">
        <v>46149</v>
      </c>
      <c r="C558" s="102" t="s">
        <v>46</v>
      </c>
      <c r="D558" s="102" t="s">
        <v>19</v>
      </c>
      <c r="E558" s="104" t="n">
        <v>92</v>
      </c>
      <c r="F558" s="120" t="s">
        <v>1090</v>
      </c>
      <c r="G558" s="102" t="s">
        <v>1904</v>
      </c>
      <c r="H558" s="102" t="s">
        <v>1905</v>
      </c>
      <c r="I558" s="105" t="s">
        <v>1906</v>
      </c>
      <c r="J558" s="105" t="s">
        <v>1907</v>
      </c>
      <c r="K558" s="108" t="s">
        <v>359</v>
      </c>
      <c r="L558" s="106"/>
      <c r="M558" s="107" t="s">
        <v>116</v>
      </c>
      <c r="N558" s="107" t="s">
        <v>116</v>
      </c>
    </row>
    <row r="559" s="56" customFormat="true" ht="24.75" hidden="false" customHeight="true" outlineLevel="0" collapsed="false">
      <c r="A559" s="102" t="s">
        <v>17</v>
      </c>
      <c r="B559" s="103" t="n">
        <v>46149</v>
      </c>
      <c r="C559" s="102" t="s">
        <v>46</v>
      </c>
      <c r="D559" s="102" t="s">
        <v>19</v>
      </c>
      <c r="E559" s="104" t="n">
        <v>92</v>
      </c>
      <c r="F559" s="78" t="s">
        <v>222</v>
      </c>
      <c r="G559" s="102" t="s">
        <v>1908</v>
      </c>
      <c r="H559" s="102" t="s">
        <v>1909</v>
      </c>
      <c r="I559" s="102"/>
      <c r="J559" s="105" t="s">
        <v>28</v>
      </c>
      <c r="K559" s="78" t="s">
        <v>29</v>
      </c>
      <c r="L559" s="106"/>
      <c r="M559" s="107" t="s">
        <v>116</v>
      </c>
      <c r="N559" s="107" t="s">
        <v>30</v>
      </c>
    </row>
    <row r="560" s="56" customFormat="true" ht="24.75" hidden="false" customHeight="true" outlineLevel="0" collapsed="false">
      <c r="A560" s="102" t="s">
        <v>17</v>
      </c>
      <c r="B560" s="103" t="n">
        <v>46149</v>
      </c>
      <c r="C560" s="102" t="s">
        <v>242</v>
      </c>
      <c r="D560" s="102" t="s">
        <v>19</v>
      </c>
      <c r="E560" s="104" t="n">
        <v>94</v>
      </c>
      <c r="F560" s="78" t="s">
        <v>252</v>
      </c>
      <c r="G560" s="102" t="s">
        <v>1910</v>
      </c>
      <c r="H560" s="102" t="s">
        <v>1911</v>
      </c>
      <c r="I560" s="102" t="s">
        <v>1912</v>
      </c>
      <c r="J560" s="105" t="s">
        <v>1913</v>
      </c>
      <c r="K560" s="78" t="s">
        <v>41</v>
      </c>
      <c r="L560" s="106" t="s">
        <v>1914</v>
      </c>
      <c r="M560" s="107" t="s">
        <v>237</v>
      </c>
      <c r="N560" s="107" t="s">
        <v>30</v>
      </c>
    </row>
    <row r="561" s="56" customFormat="true" ht="24.75" hidden="false" customHeight="true" outlineLevel="0" collapsed="false">
      <c r="A561" s="102" t="s">
        <v>108</v>
      </c>
      <c r="B561" s="103" t="n">
        <v>46149</v>
      </c>
      <c r="C561" s="102" t="s">
        <v>298</v>
      </c>
      <c r="D561" s="102" t="s">
        <v>19</v>
      </c>
      <c r="E561" s="104" t="n">
        <v>971</v>
      </c>
      <c r="F561" s="78" t="s">
        <v>1915</v>
      </c>
      <c r="G561" s="102" t="s">
        <v>1916</v>
      </c>
      <c r="H561" s="102" t="s">
        <v>1917</v>
      </c>
      <c r="I561" s="105" t="s">
        <v>1918</v>
      </c>
      <c r="J561" s="105" t="s">
        <v>1489</v>
      </c>
      <c r="K561" s="78" t="s">
        <v>1919</v>
      </c>
      <c r="L561" s="106"/>
      <c r="M561" s="107" t="s">
        <v>410</v>
      </c>
      <c r="N561" s="107" t="s">
        <v>594</v>
      </c>
    </row>
    <row r="562" s="56" customFormat="true" ht="24.75" hidden="false" customHeight="true" outlineLevel="0" collapsed="false">
      <c r="A562" s="102" t="s">
        <v>17</v>
      </c>
      <c r="B562" s="103" t="n">
        <v>46149</v>
      </c>
      <c r="C562" s="102" t="s">
        <v>46</v>
      </c>
      <c r="D562" s="102" t="s">
        <v>19</v>
      </c>
      <c r="E562" s="104" t="n">
        <v>971</v>
      </c>
      <c r="F562" s="78" t="s">
        <v>1607</v>
      </c>
      <c r="G562" s="102" t="s">
        <v>1920</v>
      </c>
      <c r="H562" s="102" t="s">
        <v>1921</v>
      </c>
      <c r="I562" s="105"/>
      <c r="J562" s="105" t="s">
        <v>28</v>
      </c>
      <c r="K562" s="78" t="s">
        <v>250</v>
      </c>
      <c r="L562" s="108" t="s">
        <v>1445</v>
      </c>
      <c r="M562" s="107" t="s">
        <v>410</v>
      </c>
      <c r="N562" s="107" t="s">
        <v>30</v>
      </c>
    </row>
    <row r="563" s="56" customFormat="true" ht="24.75" hidden="false" customHeight="true" outlineLevel="0" collapsed="false">
      <c r="A563" s="102" t="s">
        <v>108</v>
      </c>
      <c r="B563" s="103" t="n">
        <v>46149</v>
      </c>
      <c r="C563" s="102" t="s">
        <v>1830</v>
      </c>
      <c r="D563" s="102" t="s">
        <v>19</v>
      </c>
      <c r="E563" s="104" t="n">
        <v>974</v>
      </c>
      <c r="F563" s="78" t="s">
        <v>411</v>
      </c>
      <c r="G563" s="102" t="s">
        <v>1922</v>
      </c>
      <c r="H563" s="102" t="s">
        <v>1923</v>
      </c>
      <c r="I563" s="102" t="s">
        <v>1924</v>
      </c>
      <c r="J563" s="84" t="s">
        <v>1925</v>
      </c>
      <c r="K563" s="78" t="s">
        <v>1743</v>
      </c>
      <c r="L563" s="106"/>
      <c r="M563" s="107" t="s">
        <v>415</v>
      </c>
      <c r="N563" s="107" t="s">
        <v>58</v>
      </c>
    </row>
    <row r="564" s="56" customFormat="true" ht="24.75" hidden="false" customHeight="true" outlineLevel="0" collapsed="false">
      <c r="A564" s="102" t="s">
        <v>108</v>
      </c>
      <c r="B564" s="103" t="n">
        <v>46149</v>
      </c>
      <c r="C564" s="102" t="s">
        <v>298</v>
      </c>
      <c r="D564" s="102" t="s">
        <v>19</v>
      </c>
      <c r="E564" s="104" t="n">
        <v>974</v>
      </c>
      <c r="F564" s="78" t="s">
        <v>1926</v>
      </c>
      <c r="G564" s="102" t="s">
        <v>1927</v>
      </c>
      <c r="H564" s="102" t="s">
        <v>1928</v>
      </c>
      <c r="I564" s="105" t="s">
        <v>1929</v>
      </c>
      <c r="J564" s="105" t="s">
        <v>330</v>
      </c>
      <c r="K564" s="111" t="s">
        <v>1041</v>
      </c>
      <c r="L564" s="106"/>
      <c r="M564" s="107" t="s">
        <v>415</v>
      </c>
      <c r="N564" s="107" t="s">
        <v>115</v>
      </c>
    </row>
    <row r="565" s="56" customFormat="true" ht="24.75" hidden="false" customHeight="true" outlineLevel="0" collapsed="false">
      <c r="A565" s="102" t="s">
        <v>108</v>
      </c>
      <c r="B565" s="103" t="n">
        <v>46149</v>
      </c>
      <c r="C565" s="102" t="s">
        <v>298</v>
      </c>
      <c r="D565" s="102" t="s">
        <v>19</v>
      </c>
      <c r="E565" s="104" t="n">
        <v>974</v>
      </c>
      <c r="F565" s="78" t="s">
        <v>1926</v>
      </c>
      <c r="G565" s="102" t="s">
        <v>1930</v>
      </c>
      <c r="H565" s="102" t="s">
        <v>1931</v>
      </c>
      <c r="I565" s="105" t="s">
        <v>1932</v>
      </c>
      <c r="J565" s="105" t="s">
        <v>330</v>
      </c>
      <c r="K565" s="78" t="s">
        <v>174</v>
      </c>
      <c r="L565" s="106"/>
      <c r="M565" s="107" t="s">
        <v>415</v>
      </c>
      <c r="N565" s="107" t="s">
        <v>115</v>
      </c>
    </row>
    <row r="566" s="56" customFormat="true" ht="24.75" hidden="false" customHeight="true" outlineLevel="0" collapsed="false">
      <c r="A566" s="102" t="s">
        <v>17</v>
      </c>
      <c r="B566" s="103" t="n">
        <v>46149</v>
      </c>
      <c r="C566" s="102" t="s">
        <v>46</v>
      </c>
      <c r="D566" s="102" t="s">
        <v>19</v>
      </c>
      <c r="E566" s="104" t="n">
        <v>974</v>
      </c>
      <c r="F566" s="78" t="s">
        <v>1933</v>
      </c>
      <c r="G566" s="102" t="s">
        <v>1934</v>
      </c>
      <c r="H566" s="102" t="s">
        <v>1935</v>
      </c>
      <c r="I566" s="105" t="s">
        <v>1936</v>
      </c>
      <c r="J566" s="84" t="s">
        <v>56</v>
      </c>
      <c r="K566" s="108" t="s">
        <v>1937</v>
      </c>
      <c r="L566" s="106"/>
      <c r="M566" s="107" t="s">
        <v>415</v>
      </c>
      <c r="N566" s="107" t="s">
        <v>30</v>
      </c>
    </row>
    <row r="567" s="56" customFormat="true" ht="24.75" hidden="false" customHeight="true" outlineLevel="0" collapsed="false">
      <c r="A567" s="102" t="s">
        <v>108</v>
      </c>
      <c r="B567" s="103" t="n">
        <v>46149</v>
      </c>
      <c r="C567" s="102" t="s">
        <v>298</v>
      </c>
      <c r="D567" s="102" t="s">
        <v>19</v>
      </c>
      <c r="E567" s="104" t="n">
        <v>976</v>
      </c>
      <c r="F567" s="78" t="s">
        <v>1398</v>
      </c>
      <c r="G567" s="102" t="n">
        <v>1139760330</v>
      </c>
      <c r="H567" s="102" t="s">
        <v>1938</v>
      </c>
      <c r="I567" s="105" t="s">
        <v>1939</v>
      </c>
      <c r="J567" s="82" t="s">
        <v>78</v>
      </c>
      <c r="K567" s="78" t="s">
        <v>1398</v>
      </c>
      <c r="L567" s="106"/>
      <c r="M567" s="107" t="s">
        <v>426</v>
      </c>
      <c r="N567" s="107" t="s">
        <v>426</v>
      </c>
    </row>
    <row r="568" s="56" customFormat="true" ht="24.75" hidden="false" customHeight="true" outlineLevel="0" collapsed="false">
      <c r="A568" s="102" t="s">
        <v>17</v>
      </c>
      <c r="B568" s="103" t="n">
        <v>46149</v>
      </c>
      <c r="C568" s="102" t="s">
        <v>46</v>
      </c>
      <c r="D568" s="102" t="s">
        <v>19</v>
      </c>
      <c r="E568" s="133" t="s">
        <v>1940</v>
      </c>
      <c r="F568" s="93" t="s">
        <v>279</v>
      </c>
      <c r="G568" s="102" t="s">
        <v>1941</v>
      </c>
      <c r="H568" s="102" t="s">
        <v>1942</v>
      </c>
      <c r="I568" s="105" t="s">
        <v>1943</v>
      </c>
      <c r="J568" s="105" t="s">
        <v>286</v>
      </c>
      <c r="K568" s="78" t="s">
        <v>1944</v>
      </c>
      <c r="L568" s="106"/>
      <c r="M568" s="107" t="s">
        <v>94</v>
      </c>
      <c r="N568" s="107" t="s">
        <v>94</v>
      </c>
    </row>
    <row r="569" s="56" customFormat="true" ht="24.75" hidden="false" customHeight="true" outlineLevel="0" collapsed="false">
      <c r="A569" s="102" t="s">
        <v>17</v>
      </c>
      <c r="B569" s="103" t="n">
        <v>46149</v>
      </c>
      <c r="C569" s="102" t="s">
        <v>46</v>
      </c>
      <c r="D569" s="102" t="s">
        <v>19</v>
      </c>
      <c r="E569" s="133" t="s">
        <v>1940</v>
      </c>
      <c r="F569" s="93" t="s">
        <v>279</v>
      </c>
      <c r="G569" s="102" t="s">
        <v>1945</v>
      </c>
      <c r="H569" s="102" t="s">
        <v>1946</v>
      </c>
      <c r="I569" s="102" t="s">
        <v>1947</v>
      </c>
      <c r="J569" s="80" t="s">
        <v>1707</v>
      </c>
      <c r="K569" s="108" t="s">
        <v>954</v>
      </c>
      <c r="L569" s="106"/>
      <c r="M569" s="107" t="s">
        <v>94</v>
      </c>
      <c r="N569" s="107" t="s">
        <v>30</v>
      </c>
    </row>
    <row r="570" s="56" customFormat="true" ht="24.75" hidden="false" customHeight="true" outlineLevel="0" collapsed="false">
      <c r="A570" s="102" t="s">
        <v>17</v>
      </c>
      <c r="B570" s="103" t="n">
        <v>46149</v>
      </c>
      <c r="C570" s="102" t="s">
        <v>46</v>
      </c>
      <c r="D570" s="102" t="s">
        <v>19</v>
      </c>
      <c r="E570" s="133" t="s">
        <v>1940</v>
      </c>
      <c r="F570" s="93" t="s">
        <v>279</v>
      </c>
      <c r="G570" s="102" t="s">
        <v>1948</v>
      </c>
      <c r="H570" s="102" t="s">
        <v>1949</v>
      </c>
      <c r="I570" s="105" t="s">
        <v>1950</v>
      </c>
      <c r="J570" s="105" t="s">
        <v>375</v>
      </c>
      <c r="K570" s="108" t="s">
        <v>279</v>
      </c>
      <c r="L570" s="106"/>
      <c r="M570" s="107" t="s">
        <v>94</v>
      </c>
      <c r="N570" s="107" t="s">
        <v>94</v>
      </c>
    </row>
    <row r="571" s="56" customFormat="true" ht="24.75" hidden="false" customHeight="true" outlineLevel="0" collapsed="false">
      <c r="A571" s="102" t="s">
        <v>17</v>
      </c>
      <c r="B571" s="103" t="n">
        <v>46149</v>
      </c>
      <c r="C571" s="102" t="s">
        <v>46</v>
      </c>
      <c r="D571" s="102" t="s">
        <v>19</v>
      </c>
      <c r="E571" s="133" t="s">
        <v>1951</v>
      </c>
      <c r="F571" s="93" t="s">
        <v>279</v>
      </c>
      <c r="G571" s="102" t="s">
        <v>1952</v>
      </c>
      <c r="H571" s="102" t="s">
        <v>1953</v>
      </c>
      <c r="I571" s="105" t="s">
        <v>1954</v>
      </c>
      <c r="J571" s="105" t="s">
        <v>78</v>
      </c>
      <c r="K571" s="78" t="s">
        <v>1347</v>
      </c>
      <c r="L571" s="106"/>
      <c r="M571" s="107" t="s">
        <v>94</v>
      </c>
      <c r="N571" s="107" t="s">
        <v>94</v>
      </c>
    </row>
    <row r="572" s="56" customFormat="true" ht="24.75" hidden="false" customHeight="true" outlineLevel="0" collapsed="false">
      <c r="A572" s="102" t="s">
        <v>17</v>
      </c>
      <c r="B572" s="103" t="n">
        <v>46149</v>
      </c>
      <c r="C572" s="102" t="s">
        <v>46</v>
      </c>
      <c r="D572" s="102" t="s">
        <v>47</v>
      </c>
      <c r="E572" s="104" t="n">
        <v>1</v>
      </c>
      <c r="F572" s="93" t="s">
        <v>153</v>
      </c>
      <c r="G572" s="102" t="s">
        <v>1955</v>
      </c>
      <c r="H572" s="102" t="s">
        <v>1956</v>
      </c>
      <c r="I572" s="105" t="s">
        <v>1957</v>
      </c>
      <c r="J572" s="105" t="s">
        <v>503</v>
      </c>
      <c r="K572" s="78" t="s">
        <v>1019</v>
      </c>
      <c r="L572" s="106"/>
      <c r="M572" s="107" t="s">
        <v>43</v>
      </c>
      <c r="N572" s="107" t="s">
        <v>43</v>
      </c>
    </row>
    <row r="573" s="56" customFormat="true" ht="24.75" hidden="false" customHeight="true" outlineLevel="0" collapsed="false">
      <c r="A573" s="102" t="s">
        <v>17</v>
      </c>
      <c r="B573" s="103" t="n">
        <v>46149</v>
      </c>
      <c r="C573" s="102" t="s">
        <v>46</v>
      </c>
      <c r="D573" s="102" t="s">
        <v>47</v>
      </c>
      <c r="E573" s="104" t="n">
        <v>3</v>
      </c>
      <c r="F573" s="78" t="s">
        <v>1958</v>
      </c>
      <c r="G573" s="102" t="s">
        <v>1959</v>
      </c>
      <c r="H573" s="102" t="s">
        <v>1960</v>
      </c>
      <c r="I573" s="105" t="s">
        <v>1961</v>
      </c>
      <c r="J573" s="105" t="s">
        <v>464</v>
      </c>
      <c r="K573" s="78" t="s">
        <v>1958</v>
      </c>
      <c r="L573" s="106"/>
      <c r="M573" s="107" t="s">
        <v>43</v>
      </c>
      <c r="N573" s="107" t="s">
        <v>43</v>
      </c>
    </row>
    <row r="574" s="56" customFormat="true" ht="24.75" hidden="false" customHeight="true" outlineLevel="0" collapsed="false">
      <c r="A574" s="102" t="s">
        <v>17</v>
      </c>
      <c r="B574" s="103" t="n">
        <v>46149</v>
      </c>
      <c r="C574" s="102" t="s">
        <v>46</v>
      </c>
      <c r="D574" s="102" t="s">
        <v>47</v>
      </c>
      <c r="E574" s="104" t="n">
        <v>4</v>
      </c>
      <c r="F574" s="78" t="s">
        <v>1962</v>
      </c>
      <c r="G574" s="102" t="s">
        <v>1963</v>
      </c>
      <c r="H574" s="102" t="s">
        <v>1964</v>
      </c>
      <c r="I574" s="105" t="s">
        <v>1965</v>
      </c>
      <c r="J574" s="105" t="s">
        <v>500</v>
      </c>
      <c r="K574" s="78" t="s">
        <v>63</v>
      </c>
      <c r="L574" s="105" t="s">
        <v>93</v>
      </c>
      <c r="M574" s="107" t="s">
        <v>37</v>
      </c>
      <c r="N574" s="107" t="s">
        <v>66</v>
      </c>
    </row>
    <row r="575" s="56" customFormat="true" ht="24.75" hidden="false" customHeight="true" outlineLevel="0" collapsed="false">
      <c r="A575" s="102" t="s">
        <v>17</v>
      </c>
      <c r="B575" s="103" t="n">
        <v>46149</v>
      </c>
      <c r="C575" s="102" t="s">
        <v>46</v>
      </c>
      <c r="D575" s="102" t="s">
        <v>47</v>
      </c>
      <c r="E575" s="104" t="n">
        <v>6</v>
      </c>
      <c r="F575" s="78" t="s">
        <v>449</v>
      </c>
      <c r="G575" s="102" t="n">
        <v>1020060033</v>
      </c>
      <c r="H575" s="102" t="s">
        <v>1966</v>
      </c>
      <c r="I575" s="105" t="s">
        <v>1967</v>
      </c>
      <c r="J575" s="105" t="s">
        <v>503</v>
      </c>
      <c r="K575" s="78" t="s">
        <v>449</v>
      </c>
      <c r="L575" s="106"/>
      <c r="M575" s="107" t="s">
        <v>37</v>
      </c>
      <c r="N575" s="107" t="s">
        <v>37</v>
      </c>
    </row>
    <row r="576" s="56" customFormat="true" ht="24.75" hidden="false" customHeight="true" outlineLevel="0" collapsed="false">
      <c r="A576" s="102" t="s">
        <v>17</v>
      </c>
      <c r="B576" s="103" t="n">
        <v>46149</v>
      </c>
      <c r="C576" s="102" t="s">
        <v>46</v>
      </c>
      <c r="D576" s="102" t="s">
        <v>47</v>
      </c>
      <c r="E576" s="104" t="n">
        <v>6</v>
      </c>
      <c r="F576" s="78" t="s">
        <v>449</v>
      </c>
      <c r="G576" s="102" t="n">
        <v>1420060016</v>
      </c>
      <c r="H576" s="102" t="s">
        <v>1968</v>
      </c>
      <c r="I576" s="105" t="s">
        <v>1969</v>
      </c>
      <c r="J576" s="105" t="s">
        <v>131</v>
      </c>
      <c r="K576" s="78" t="s">
        <v>384</v>
      </c>
      <c r="L576" s="106"/>
      <c r="M576" s="107" t="s">
        <v>37</v>
      </c>
      <c r="N576" s="107" t="s">
        <v>237</v>
      </c>
    </row>
    <row r="577" s="56" customFormat="true" ht="24.75" hidden="false" customHeight="true" outlineLevel="0" collapsed="false">
      <c r="A577" s="102" t="s">
        <v>17</v>
      </c>
      <c r="B577" s="103" t="n">
        <v>46149</v>
      </c>
      <c r="C577" s="102" t="s">
        <v>46</v>
      </c>
      <c r="D577" s="102" t="s">
        <v>47</v>
      </c>
      <c r="E577" s="104" t="n">
        <v>6</v>
      </c>
      <c r="F577" s="78" t="s">
        <v>449</v>
      </c>
      <c r="G577" s="102" t="n">
        <v>1720060024</v>
      </c>
      <c r="H577" s="102" t="s">
        <v>1970</v>
      </c>
      <c r="I577" s="102" t="s">
        <v>1971</v>
      </c>
      <c r="J577" s="105" t="s">
        <v>748</v>
      </c>
      <c r="K577" s="78" t="s">
        <v>70</v>
      </c>
      <c r="L577" s="106" t="s">
        <v>719</v>
      </c>
      <c r="M577" s="107" t="s">
        <v>37</v>
      </c>
      <c r="N577" s="107" t="s">
        <v>30</v>
      </c>
    </row>
    <row r="578" s="56" customFormat="true" ht="24.75" hidden="false" customHeight="true" outlineLevel="0" collapsed="false">
      <c r="A578" s="102" t="s">
        <v>17</v>
      </c>
      <c r="B578" s="103" t="n">
        <v>46149</v>
      </c>
      <c r="C578" s="102" t="s">
        <v>46</v>
      </c>
      <c r="D578" s="102" t="s">
        <v>47</v>
      </c>
      <c r="E578" s="104" t="n">
        <v>6</v>
      </c>
      <c r="F578" s="78" t="s">
        <v>449</v>
      </c>
      <c r="G578" s="102" t="n">
        <v>920060117</v>
      </c>
      <c r="H578" s="102" t="s">
        <v>1972</v>
      </c>
      <c r="I578" s="102"/>
      <c r="J578" s="105" t="s">
        <v>447</v>
      </c>
      <c r="K578" s="78" t="s">
        <v>29</v>
      </c>
      <c r="L578" s="106"/>
      <c r="M578" s="107" t="s">
        <v>37</v>
      </c>
      <c r="N578" s="107" t="s">
        <v>30</v>
      </c>
    </row>
    <row r="579" s="56" customFormat="true" ht="24.75" hidden="false" customHeight="true" outlineLevel="0" collapsed="false">
      <c r="A579" s="102" t="s">
        <v>17</v>
      </c>
      <c r="B579" s="103" t="n">
        <v>46149</v>
      </c>
      <c r="C579" s="102" t="s">
        <v>46</v>
      </c>
      <c r="D579" s="102" t="s">
        <v>47</v>
      </c>
      <c r="E579" s="104" t="n">
        <v>10</v>
      </c>
      <c r="F579" s="78" t="s">
        <v>62</v>
      </c>
      <c r="G579" s="102" t="s">
        <v>1973</v>
      </c>
      <c r="H579" s="102" t="s">
        <v>1563</v>
      </c>
      <c r="I579" s="105" t="s">
        <v>1974</v>
      </c>
      <c r="J579" s="105" t="s">
        <v>1975</v>
      </c>
      <c r="K579" s="78" t="s">
        <v>62</v>
      </c>
      <c r="L579" s="106"/>
      <c r="M579" s="107" t="s">
        <v>58</v>
      </c>
      <c r="N579" s="107" t="s">
        <v>58</v>
      </c>
    </row>
    <row r="580" s="56" customFormat="true" ht="24.75" hidden="false" customHeight="true" outlineLevel="0" collapsed="false">
      <c r="A580" s="102" t="s">
        <v>17</v>
      </c>
      <c r="B580" s="103" t="n">
        <v>46149</v>
      </c>
      <c r="C580" s="102" t="s">
        <v>46</v>
      </c>
      <c r="D580" s="102" t="s">
        <v>47</v>
      </c>
      <c r="E580" s="104" t="n">
        <v>11</v>
      </c>
      <c r="F580" s="78" t="s">
        <v>580</v>
      </c>
      <c r="G580" s="102" t="s">
        <v>1976</v>
      </c>
      <c r="H580" s="102" t="s">
        <v>1977</v>
      </c>
      <c r="I580" s="105" t="s">
        <v>1978</v>
      </c>
      <c r="J580" s="105" t="s">
        <v>106</v>
      </c>
      <c r="K580" s="78" t="s">
        <v>764</v>
      </c>
      <c r="L580" s="106"/>
      <c r="M580" s="107" t="s">
        <v>66</v>
      </c>
      <c r="N580" s="107" t="s">
        <v>237</v>
      </c>
    </row>
    <row r="581" s="56" customFormat="true" ht="24.75" hidden="false" customHeight="true" outlineLevel="0" collapsed="false">
      <c r="A581" s="102" t="s">
        <v>17</v>
      </c>
      <c r="B581" s="103" t="n">
        <v>46149</v>
      </c>
      <c r="C581" s="102" t="s">
        <v>46</v>
      </c>
      <c r="D581" s="102" t="s">
        <v>47</v>
      </c>
      <c r="E581" s="104" t="n">
        <v>11</v>
      </c>
      <c r="F581" s="78" t="s">
        <v>580</v>
      </c>
      <c r="G581" s="102" t="s">
        <v>1979</v>
      </c>
      <c r="H581" s="102" t="s">
        <v>1980</v>
      </c>
      <c r="I581" s="105" t="s">
        <v>1981</v>
      </c>
      <c r="J581" s="105" t="s">
        <v>106</v>
      </c>
      <c r="K581" s="78" t="s">
        <v>580</v>
      </c>
      <c r="L581" s="106"/>
      <c r="M581" s="107" t="s">
        <v>66</v>
      </c>
      <c r="N581" s="107" t="s">
        <v>66</v>
      </c>
    </row>
    <row r="582" s="56" customFormat="true" ht="24.75" hidden="false" customHeight="true" outlineLevel="0" collapsed="false">
      <c r="A582" s="102" t="s">
        <v>17</v>
      </c>
      <c r="B582" s="103" t="n">
        <v>46149</v>
      </c>
      <c r="C582" s="102" t="s">
        <v>242</v>
      </c>
      <c r="D582" s="102" t="s">
        <v>47</v>
      </c>
      <c r="E582" s="104" t="s">
        <v>909</v>
      </c>
      <c r="F582" s="93" t="s">
        <v>67</v>
      </c>
      <c r="G582" s="102" t="s">
        <v>1982</v>
      </c>
      <c r="H582" s="102" t="s">
        <v>1983</v>
      </c>
      <c r="I582" s="102" t="s">
        <v>1984</v>
      </c>
      <c r="J582" s="105" t="s">
        <v>1985</v>
      </c>
      <c r="K582" s="78" t="s">
        <v>41</v>
      </c>
      <c r="L582" s="106" t="s">
        <v>1213</v>
      </c>
      <c r="M582" s="107" t="s">
        <v>37</v>
      </c>
      <c r="N582" s="107" t="s">
        <v>30</v>
      </c>
    </row>
    <row r="583" s="56" customFormat="true" ht="24.75" hidden="false" customHeight="true" outlineLevel="0" collapsed="false">
      <c r="A583" s="102" t="s">
        <v>17</v>
      </c>
      <c r="B583" s="103" t="n">
        <v>46149</v>
      </c>
      <c r="C583" s="102" t="s">
        <v>46</v>
      </c>
      <c r="D583" s="102" t="s">
        <v>47</v>
      </c>
      <c r="E583" s="104" t="n">
        <v>13</v>
      </c>
      <c r="F583" s="78" t="s">
        <v>454</v>
      </c>
      <c r="G583" s="102" t="s">
        <v>1986</v>
      </c>
      <c r="H583" s="102" t="s">
        <v>1987</v>
      </c>
      <c r="I583" s="105" t="s">
        <v>1988</v>
      </c>
      <c r="J583" s="105" t="s">
        <v>575</v>
      </c>
      <c r="K583" s="105" t="s">
        <v>67</v>
      </c>
      <c r="L583" s="106"/>
      <c r="M583" s="107" t="s">
        <v>37</v>
      </c>
      <c r="N583" s="107" t="s">
        <v>37</v>
      </c>
    </row>
    <row r="584" s="56" customFormat="true" ht="24.75" hidden="false" customHeight="true" outlineLevel="0" collapsed="false">
      <c r="A584" s="102" t="s">
        <v>17</v>
      </c>
      <c r="B584" s="103" t="n">
        <v>46149</v>
      </c>
      <c r="C584" s="102" t="s">
        <v>46</v>
      </c>
      <c r="D584" s="102" t="s">
        <v>47</v>
      </c>
      <c r="E584" s="104" t="n">
        <v>13</v>
      </c>
      <c r="F584" s="93" t="s">
        <v>267</v>
      </c>
      <c r="G584" s="102" t="n">
        <v>1036210011</v>
      </c>
      <c r="H584" s="102" t="s">
        <v>1989</v>
      </c>
      <c r="I584" s="105" t="s">
        <v>1990</v>
      </c>
      <c r="J584" s="105" t="s">
        <v>503</v>
      </c>
      <c r="K584" s="93" t="s">
        <v>267</v>
      </c>
      <c r="L584" s="106"/>
      <c r="M584" s="107" t="s">
        <v>37</v>
      </c>
      <c r="N584" s="107" t="s">
        <v>37</v>
      </c>
    </row>
    <row r="585" s="56" customFormat="true" ht="24.75" hidden="false" customHeight="true" outlineLevel="0" collapsed="false">
      <c r="A585" s="102" t="s">
        <v>17</v>
      </c>
      <c r="B585" s="103" t="n">
        <v>46149</v>
      </c>
      <c r="C585" s="102" t="s">
        <v>46</v>
      </c>
      <c r="D585" s="102" t="s">
        <v>47</v>
      </c>
      <c r="E585" s="104" t="n">
        <v>13</v>
      </c>
      <c r="F585" s="78" t="s">
        <v>454</v>
      </c>
      <c r="G585" s="102" t="n">
        <v>920130492</v>
      </c>
      <c r="H585" s="102" t="s">
        <v>1991</v>
      </c>
      <c r="I585" s="105" t="s">
        <v>1992</v>
      </c>
      <c r="J585" s="105" t="s">
        <v>131</v>
      </c>
      <c r="K585" s="78" t="s">
        <v>454</v>
      </c>
      <c r="L585" s="106"/>
      <c r="M585" s="107" t="s">
        <v>37</v>
      </c>
      <c r="N585" s="107" t="s">
        <v>37</v>
      </c>
    </row>
    <row r="586" s="56" customFormat="true" ht="24.75" hidden="false" customHeight="true" outlineLevel="0" collapsed="false">
      <c r="A586" s="78" t="s">
        <v>289</v>
      </c>
      <c r="B586" s="103" t="n">
        <v>46149</v>
      </c>
      <c r="C586" s="102" t="s">
        <v>290</v>
      </c>
      <c r="D586" s="102" t="s">
        <v>47</v>
      </c>
      <c r="E586" s="104" t="s">
        <v>1993</v>
      </c>
      <c r="F586" s="78" t="s">
        <v>434</v>
      </c>
      <c r="G586" s="102" t="s">
        <v>1994</v>
      </c>
      <c r="H586" s="102" t="s">
        <v>1995</v>
      </c>
      <c r="I586" s="105" t="s">
        <v>1996</v>
      </c>
      <c r="J586" s="105" t="s">
        <v>468</v>
      </c>
      <c r="K586" s="78" t="s">
        <v>70</v>
      </c>
      <c r="L586" s="106" t="s">
        <v>469</v>
      </c>
      <c r="M586" s="107" t="s">
        <v>115</v>
      </c>
      <c r="N586" s="107" t="s">
        <v>30</v>
      </c>
    </row>
    <row r="587" s="56" customFormat="true" ht="24.75" hidden="false" customHeight="true" outlineLevel="0" collapsed="false">
      <c r="A587" s="102" t="s">
        <v>17</v>
      </c>
      <c r="B587" s="103" t="n">
        <v>46149</v>
      </c>
      <c r="C587" s="102" t="s">
        <v>242</v>
      </c>
      <c r="D587" s="102" t="s">
        <v>47</v>
      </c>
      <c r="E587" s="104" t="n">
        <v>14</v>
      </c>
      <c r="F587" s="78" t="s">
        <v>434</v>
      </c>
      <c r="G587" s="102" t="s">
        <v>1997</v>
      </c>
      <c r="H587" s="102" t="s">
        <v>1998</v>
      </c>
      <c r="I587" s="105" t="s">
        <v>1999</v>
      </c>
      <c r="J587" s="105" t="s">
        <v>106</v>
      </c>
      <c r="K587" s="78" t="s">
        <v>202</v>
      </c>
      <c r="L587" s="106"/>
      <c r="M587" s="107" t="s">
        <v>115</v>
      </c>
      <c r="N587" s="107" t="s">
        <v>115</v>
      </c>
    </row>
    <row r="588" s="56" customFormat="true" ht="24.75" hidden="false" customHeight="true" outlineLevel="0" collapsed="false">
      <c r="A588" s="102" t="s">
        <v>17</v>
      </c>
      <c r="B588" s="103" t="n">
        <v>46149</v>
      </c>
      <c r="C588" s="102" t="s">
        <v>46</v>
      </c>
      <c r="D588" s="102" t="s">
        <v>47</v>
      </c>
      <c r="E588" s="104" t="n">
        <v>14</v>
      </c>
      <c r="F588" s="78" t="s">
        <v>434</v>
      </c>
      <c r="G588" s="102" t="s">
        <v>2000</v>
      </c>
      <c r="H588" s="102" t="s">
        <v>2001</v>
      </c>
      <c r="I588" s="105" t="s">
        <v>2002</v>
      </c>
      <c r="J588" s="105" t="s">
        <v>472</v>
      </c>
      <c r="K588" s="78" t="s">
        <v>127</v>
      </c>
      <c r="L588" s="106"/>
      <c r="M588" s="107" t="s">
        <v>115</v>
      </c>
      <c r="N588" s="107" t="s">
        <v>115</v>
      </c>
    </row>
    <row r="589" s="56" customFormat="true" ht="24.75" hidden="false" customHeight="true" outlineLevel="0" collapsed="false">
      <c r="A589" s="102" t="s">
        <v>17</v>
      </c>
      <c r="B589" s="103" t="n">
        <v>46149</v>
      </c>
      <c r="C589" s="102" t="s">
        <v>242</v>
      </c>
      <c r="D589" s="102" t="s">
        <v>47</v>
      </c>
      <c r="E589" s="104" t="n">
        <v>16</v>
      </c>
      <c r="F589" s="78" t="s">
        <v>525</v>
      </c>
      <c r="G589" s="102" t="s">
        <v>2003</v>
      </c>
      <c r="H589" s="102" t="s">
        <v>2004</v>
      </c>
      <c r="I589" s="102"/>
      <c r="J589" s="105" t="s">
        <v>447</v>
      </c>
      <c r="K589" s="78" t="s">
        <v>29</v>
      </c>
      <c r="L589" s="106"/>
      <c r="M589" s="107" t="s">
        <v>94</v>
      </c>
      <c r="N589" s="107" t="s">
        <v>30</v>
      </c>
    </row>
    <row r="590" s="56" customFormat="true" ht="24.75" hidden="false" customHeight="true" outlineLevel="0" collapsed="false">
      <c r="A590" s="102" t="s">
        <v>17</v>
      </c>
      <c r="B590" s="103" t="n">
        <v>46149</v>
      </c>
      <c r="C590" s="102" t="s">
        <v>46</v>
      </c>
      <c r="D590" s="102" t="s">
        <v>47</v>
      </c>
      <c r="E590" s="104" t="n">
        <v>17</v>
      </c>
      <c r="F590" s="78" t="s">
        <v>480</v>
      </c>
      <c r="G590" s="102" t="s">
        <v>2005</v>
      </c>
      <c r="H590" s="102" t="s">
        <v>2006</v>
      </c>
      <c r="I590" s="105" t="s">
        <v>2007</v>
      </c>
      <c r="J590" s="105" t="s">
        <v>517</v>
      </c>
      <c r="K590" s="108" t="s">
        <v>279</v>
      </c>
      <c r="L590" s="106"/>
      <c r="M590" s="107" t="s">
        <v>94</v>
      </c>
      <c r="N590" s="107" t="s">
        <v>94</v>
      </c>
    </row>
    <row r="591" s="56" customFormat="true" ht="24.75" hidden="false" customHeight="true" outlineLevel="0" collapsed="false">
      <c r="A591" s="102" t="s">
        <v>17</v>
      </c>
      <c r="B591" s="103" t="n">
        <v>46149</v>
      </c>
      <c r="C591" s="102" t="s">
        <v>46</v>
      </c>
      <c r="D591" s="102" t="s">
        <v>47</v>
      </c>
      <c r="E591" s="104" t="n">
        <v>18</v>
      </c>
      <c r="F591" s="78" t="s">
        <v>493</v>
      </c>
      <c r="G591" s="102" t="s">
        <v>2008</v>
      </c>
      <c r="H591" s="102" t="s">
        <v>2009</v>
      </c>
      <c r="I591" s="105" t="s">
        <v>2010</v>
      </c>
      <c r="J591" s="105" t="s">
        <v>131</v>
      </c>
      <c r="K591" s="78" t="s">
        <v>493</v>
      </c>
      <c r="L591" s="106"/>
      <c r="M591" s="107" t="s">
        <v>126</v>
      </c>
      <c r="N591" s="107" t="s">
        <v>126</v>
      </c>
    </row>
    <row r="592" s="56" customFormat="true" ht="24.75" hidden="false" customHeight="true" outlineLevel="0" collapsed="false">
      <c r="A592" s="102" t="s">
        <v>17</v>
      </c>
      <c r="B592" s="103" t="n">
        <v>46149</v>
      </c>
      <c r="C592" s="102" t="s">
        <v>46</v>
      </c>
      <c r="D592" s="102" t="s">
        <v>47</v>
      </c>
      <c r="E592" s="104" t="n">
        <v>18</v>
      </c>
      <c r="F592" s="78" t="s">
        <v>493</v>
      </c>
      <c r="G592" s="102" t="n">
        <v>1520180013</v>
      </c>
      <c r="H592" s="102" t="s">
        <v>2011</v>
      </c>
      <c r="I592" s="105" t="s">
        <v>2012</v>
      </c>
      <c r="J592" s="105" t="s">
        <v>464</v>
      </c>
      <c r="K592" s="78" t="s">
        <v>493</v>
      </c>
      <c r="L592" s="106"/>
      <c r="M592" s="107" t="s">
        <v>126</v>
      </c>
      <c r="N592" s="107" t="s">
        <v>126</v>
      </c>
    </row>
    <row r="593" s="56" customFormat="true" ht="24.75" hidden="false" customHeight="true" outlineLevel="0" collapsed="false">
      <c r="A593" s="102" t="s">
        <v>17</v>
      </c>
      <c r="B593" s="103" t="n">
        <v>46149</v>
      </c>
      <c r="C593" s="102" t="s">
        <v>46</v>
      </c>
      <c r="D593" s="102" t="s">
        <v>47</v>
      </c>
      <c r="E593" s="104" t="n">
        <v>25</v>
      </c>
      <c r="F593" s="78" t="s">
        <v>513</v>
      </c>
      <c r="G593" s="102" t="n">
        <v>1139050050</v>
      </c>
      <c r="H593" s="102" t="s">
        <v>2013</v>
      </c>
      <c r="I593" s="105" t="s">
        <v>2014</v>
      </c>
      <c r="J593" s="105" t="s">
        <v>472</v>
      </c>
      <c r="K593" s="78" t="s">
        <v>513</v>
      </c>
      <c r="L593" s="106"/>
      <c r="M593" s="107" t="s">
        <v>58</v>
      </c>
      <c r="N593" s="107" t="s">
        <v>58</v>
      </c>
    </row>
    <row r="594" s="56" customFormat="true" ht="24.75" hidden="false" customHeight="true" outlineLevel="0" collapsed="false">
      <c r="A594" s="102" t="s">
        <v>17</v>
      </c>
      <c r="B594" s="103" t="n">
        <v>46149</v>
      </c>
      <c r="C594" s="102" t="s">
        <v>242</v>
      </c>
      <c r="D594" s="102" t="s">
        <v>47</v>
      </c>
      <c r="E594" s="104" t="n">
        <v>29</v>
      </c>
      <c r="F594" s="78" t="s">
        <v>564</v>
      </c>
      <c r="G594" s="102" t="s">
        <v>2015</v>
      </c>
      <c r="H594" s="102" t="s">
        <v>2016</v>
      </c>
      <c r="I594" s="105" t="s">
        <v>2017</v>
      </c>
      <c r="J594" s="105" t="s">
        <v>2018</v>
      </c>
      <c r="K594" s="78" t="s">
        <v>335</v>
      </c>
      <c r="L594" s="106" t="s">
        <v>469</v>
      </c>
      <c r="M594" s="107" t="s">
        <v>565</v>
      </c>
      <c r="N594" s="107" t="s">
        <v>30</v>
      </c>
    </row>
    <row r="595" s="56" customFormat="true" ht="24.75" hidden="false" customHeight="true" outlineLevel="0" collapsed="false">
      <c r="A595" s="102" t="s">
        <v>17</v>
      </c>
      <c r="B595" s="103" t="n">
        <v>46149</v>
      </c>
      <c r="C595" s="102" t="s">
        <v>242</v>
      </c>
      <c r="D595" s="102" t="s">
        <v>47</v>
      </c>
      <c r="E595" s="104" t="n">
        <v>29</v>
      </c>
      <c r="F595" s="78" t="s">
        <v>2019</v>
      </c>
      <c r="G595" s="102" t="n">
        <v>1920290014</v>
      </c>
      <c r="H595" s="102" t="s">
        <v>2020</v>
      </c>
      <c r="I595" s="105" t="s">
        <v>2021</v>
      </c>
      <c r="J595" s="105" t="s">
        <v>2022</v>
      </c>
      <c r="K595" s="78" t="s">
        <v>70</v>
      </c>
      <c r="L595" s="106" t="s">
        <v>469</v>
      </c>
      <c r="M595" s="107" t="s">
        <v>565</v>
      </c>
      <c r="N595" s="107" t="s">
        <v>30</v>
      </c>
    </row>
    <row r="596" s="56" customFormat="true" ht="24.75" hidden="false" customHeight="true" outlineLevel="0" collapsed="false">
      <c r="A596" s="102" t="s">
        <v>17</v>
      </c>
      <c r="B596" s="103" t="n">
        <v>46149</v>
      </c>
      <c r="C596" s="102" t="s">
        <v>242</v>
      </c>
      <c r="D596" s="102" t="s">
        <v>47</v>
      </c>
      <c r="E596" s="104" t="n">
        <v>29</v>
      </c>
      <c r="F596" s="78" t="s">
        <v>564</v>
      </c>
      <c r="G596" s="102" t="n">
        <v>920290075</v>
      </c>
      <c r="H596" s="102" t="s">
        <v>2023</v>
      </c>
      <c r="I596" s="105" t="s">
        <v>2024</v>
      </c>
      <c r="J596" s="105" t="s">
        <v>1211</v>
      </c>
      <c r="K596" s="78" t="s">
        <v>41</v>
      </c>
      <c r="L596" s="106" t="s">
        <v>1225</v>
      </c>
      <c r="M596" s="107" t="s">
        <v>565</v>
      </c>
      <c r="N596" s="107" t="s">
        <v>30</v>
      </c>
    </row>
    <row r="597" s="56" customFormat="true" ht="24.75" hidden="false" customHeight="true" outlineLevel="0" collapsed="false">
      <c r="A597" s="102" t="s">
        <v>17</v>
      </c>
      <c r="B597" s="103" t="n">
        <v>46149</v>
      </c>
      <c r="C597" s="102" t="s">
        <v>46</v>
      </c>
      <c r="D597" s="102" t="s">
        <v>47</v>
      </c>
      <c r="E597" s="104" t="n">
        <v>29</v>
      </c>
      <c r="F597" s="78" t="s">
        <v>272</v>
      </c>
      <c r="G597" s="102" t="s">
        <v>2025</v>
      </c>
      <c r="H597" s="102" t="s">
        <v>2026</v>
      </c>
      <c r="I597" s="105" t="s">
        <v>2027</v>
      </c>
      <c r="J597" s="105" t="s">
        <v>517</v>
      </c>
      <c r="K597" s="78" t="s">
        <v>272</v>
      </c>
      <c r="L597" s="106"/>
      <c r="M597" s="107" t="s">
        <v>166</v>
      </c>
      <c r="N597" s="107" t="s">
        <v>166</v>
      </c>
    </row>
    <row r="598" s="56" customFormat="true" ht="24.75" hidden="false" customHeight="true" outlineLevel="0" collapsed="false">
      <c r="A598" s="102" t="s">
        <v>17</v>
      </c>
      <c r="B598" s="103" t="n">
        <v>46149</v>
      </c>
      <c r="C598" s="102" t="s">
        <v>46</v>
      </c>
      <c r="D598" s="102" t="s">
        <v>47</v>
      </c>
      <c r="E598" s="104" t="n">
        <v>29</v>
      </c>
      <c r="F598" s="78" t="s">
        <v>272</v>
      </c>
      <c r="G598" s="102" t="s">
        <v>2028</v>
      </c>
      <c r="H598" s="102" t="s">
        <v>2029</v>
      </c>
      <c r="I598" s="102" t="s">
        <v>2030</v>
      </c>
      <c r="J598" s="105" t="s">
        <v>472</v>
      </c>
      <c r="K598" s="111" t="s">
        <v>1041</v>
      </c>
      <c r="L598" s="106"/>
      <c r="M598" s="107" t="s">
        <v>166</v>
      </c>
      <c r="N598" s="107" t="s">
        <v>115</v>
      </c>
    </row>
    <row r="599" s="56" customFormat="true" ht="24.75" hidden="false" customHeight="true" outlineLevel="0" collapsed="false">
      <c r="A599" s="102" t="s">
        <v>17</v>
      </c>
      <c r="B599" s="103" t="n">
        <v>46149</v>
      </c>
      <c r="C599" s="102" t="s">
        <v>46</v>
      </c>
      <c r="D599" s="102" t="s">
        <v>47</v>
      </c>
      <c r="E599" s="104" t="n">
        <v>29</v>
      </c>
      <c r="F599" s="78" t="s">
        <v>2031</v>
      </c>
      <c r="G599" s="102" t="s">
        <v>2032</v>
      </c>
      <c r="H599" s="102" t="s">
        <v>2033</v>
      </c>
      <c r="I599" s="105" t="s">
        <v>2034</v>
      </c>
      <c r="J599" s="105" t="s">
        <v>503</v>
      </c>
      <c r="K599" s="78" t="s">
        <v>1242</v>
      </c>
      <c r="L599" s="106"/>
      <c r="M599" s="107" t="s">
        <v>565</v>
      </c>
      <c r="N599" s="107" t="s">
        <v>58</v>
      </c>
    </row>
    <row r="600" s="56" customFormat="true" ht="24.75" hidden="false" customHeight="true" outlineLevel="0" collapsed="false">
      <c r="A600" s="102" t="s">
        <v>17</v>
      </c>
      <c r="B600" s="103" t="n">
        <v>46149</v>
      </c>
      <c r="C600" s="102" t="s">
        <v>46</v>
      </c>
      <c r="D600" s="102" t="s">
        <v>47</v>
      </c>
      <c r="E600" s="104" t="n">
        <v>31</v>
      </c>
      <c r="F600" s="78" t="s">
        <v>566</v>
      </c>
      <c r="G600" s="102" t="s">
        <v>2035</v>
      </c>
      <c r="H600" s="102" t="s">
        <v>2036</v>
      </c>
      <c r="I600" s="105" t="s">
        <v>2037</v>
      </c>
      <c r="J600" s="105" t="s">
        <v>106</v>
      </c>
      <c r="K600" s="78" t="s">
        <v>198</v>
      </c>
      <c r="L600" s="106"/>
      <c r="M600" s="107" t="s">
        <v>66</v>
      </c>
      <c r="N600" s="107" t="s">
        <v>25</v>
      </c>
    </row>
    <row r="601" s="56" customFormat="true" ht="24.75" hidden="false" customHeight="true" outlineLevel="0" collapsed="false">
      <c r="A601" s="102" t="s">
        <v>17</v>
      </c>
      <c r="B601" s="103" t="n">
        <v>46149</v>
      </c>
      <c r="C601" s="102" t="s">
        <v>46</v>
      </c>
      <c r="D601" s="102" t="s">
        <v>47</v>
      </c>
      <c r="E601" s="104" t="n">
        <v>31</v>
      </c>
      <c r="F601" s="78" t="s">
        <v>1165</v>
      </c>
      <c r="G601" s="102" t="s">
        <v>2038</v>
      </c>
      <c r="H601" s="102" t="s">
        <v>2039</v>
      </c>
      <c r="I601" s="105"/>
      <c r="J601" s="105" t="s">
        <v>447</v>
      </c>
      <c r="K601" s="78" t="s">
        <v>29</v>
      </c>
      <c r="L601" s="106"/>
      <c r="M601" s="107" t="s">
        <v>66</v>
      </c>
      <c r="N601" s="107" t="s">
        <v>30</v>
      </c>
    </row>
    <row r="602" s="56" customFormat="true" ht="24.75" hidden="false" customHeight="true" outlineLevel="0" collapsed="false">
      <c r="A602" s="102" t="s">
        <v>17</v>
      </c>
      <c r="B602" s="103" t="n">
        <v>46149</v>
      </c>
      <c r="C602" s="102" t="s">
        <v>46</v>
      </c>
      <c r="D602" s="102" t="s">
        <v>47</v>
      </c>
      <c r="E602" s="104" t="n">
        <v>31</v>
      </c>
      <c r="F602" s="78" t="s">
        <v>566</v>
      </c>
      <c r="G602" s="102" t="s">
        <v>2040</v>
      </c>
      <c r="H602" s="102" t="s">
        <v>2041</v>
      </c>
      <c r="I602" s="105"/>
      <c r="J602" s="105" t="s">
        <v>447</v>
      </c>
      <c r="K602" s="78" t="s">
        <v>29</v>
      </c>
      <c r="L602" s="106"/>
      <c r="M602" s="107" t="s">
        <v>66</v>
      </c>
      <c r="N602" s="107" t="s">
        <v>30</v>
      </c>
    </row>
    <row r="603" s="56" customFormat="true" ht="24.75" hidden="false" customHeight="true" outlineLevel="0" collapsed="false">
      <c r="A603" s="102" t="s">
        <v>17</v>
      </c>
      <c r="B603" s="103" t="n">
        <v>46149</v>
      </c>
      <c r="C603" s="102" t="s">
        <v>46</v>
      </c>
      <c r="D603" s="102" t="s">
        <v>47</v>
      </c>
      <c r="E603" s="104" t="n">
        <v>31</v>
      </c>
      <c r="F603" s="78" t="s">
        <v>566</v>
      </c>
      <c r="G603" s="102" t="s">
        <v>2042</v>
      </c>
      <c r="H603" s="102" t="s">
        <v>2043</v>
      </c>
      <c r="I603" s="105" t="s">
        <v>2044</v>
      </c>
      <c r="J603" s="105" t="s">
        <v>503</v>
      </c>
      <c r="K603" s="128" t="s">
        <v>153</v>
      </c>
      <c r="L603" s="106"/>
      <c r="M603" s="107" t="s">
        <v>66</v>
      </c>
      <c r="N603" s="107" t="s">
        <v>43</v>
      </c>
    </row>
    <row r="604" s="56" customFormat="true" ht="24.75" hidden="false" customHeight="true" outlineLevel="0" collapsed="false">
      <c r="A604" s="102" t="s">
        <v>17</v>
      </c>
      <c r="B604" s="103" t="n">
        <v>46149</v>
      </c>
      <c r="C604" s="102" t="s">
        <v>46</v>
      </c>
      <c r="D604" s="102" t="s">
        <v>47</v>
      </c>
      <c r="E604" s="104" t="n">
        <v>31</v>
      </c>
      <c r="F604" s="102" t="s">
        <v>936</v>
      </c>
      <c r="G604" s="102" t="s">
        <v>2045</v>
      </c>
      <c r="H604" s="102" t="s">
        <v>2046</v>
      </c>
      <c r="I604" s="105" t="s">
        <v>2047</v>
      </c>
      <c r="J604" s="105" t="s">
        <v>503</v>
      </c>
      <c r="K604" s="102" t="s">
        <v>936</v>
      </c>
      <c r="L604" s="106"/>
      <c r="M604" s="107" t="s">
        <v>66</v>
      </c>
      <c r="N604" s="107" t="s">
        <v>66</v>
      </c>
    </row>
    <row r="605" s="56" customFormat="true" ht="24.75" hidden="false" customHeight="true" outlineLevel="0" collapsed="false">
      <c r="A605" s="102" t="s">
        <v>17</v>
      </c>
      <c r="B605" s="103" t="n">
        <v>46149</v>
      </c>
      <c r="C605" s="102" t="s">
        <v>242</v>
      </c>
      <c r="D605" s="102" t="s">
        <v>47</v>
      </c>
      <c r="E605" s="104" t="n">
        <v>33</v>
      </c>
      <c r="F605" s="78" t="s">
        <v>331</v>
      </c>
      <c r="G605" s="102" t="s">
        <v>2048</v>
      </c>
      <c r="H605" s="102" t="s">
        <v>2049</v>
      </c>
      <c r="I605" s="105" t="s">
        <v>2050</v>
      </c>
      <c r="J605" s="105" t="s">
        <v>464</v>
      </c>
      <c r="K605" s="78" t="s">
        <v>705</v>
      </c>
      <c r="L605" s="106"/>
      <c r="M605" s="107" t="s">
        <v>94</v>
      </c>
      <c r="N605" s="107" t="s">
        <v>94</v>
      </c>
    </row>
    <row r="606" s="56" customFormat="true" ht="24.75" hidden="false" customHeight="true" outlineLevel="0" collapsed="false">
      <c r="A606" s="102" t="s">
        <v>17</v>
      </c>
      <c r="B606" s="103" t="n">
        <v>46149</v>
      </c>
      <c r="C606" s="102" t="s">
        <v>46</v>
      </c>
      <c r="D606" s="102" t="s">
        <v>47</v>
      </c>
      <c r="E606" s="104" t="n">
        <v>33</v>
      </c>
      <c r="F606" s="93" t="s">
        <v>279</v>
      </c>
      <c r="G606" s="102" t="s">
        <v>2051</v>
      </c>
      <c r="H606" s="102" t="s">
        <v>2052</v>
      </c>
      <c r="I606" s="105" t="s">
        <v>2053</v>
      </c>
      <c r="J606" s="105" t="s">
        <v>796</v>
      </c>
      <c r="K606" s="78" t="s">
        <v>702</v>
      </c>
      <c r="L606" s="106"/>
      <c r="M606" s="107" t="s">
        <v>94</v>
      </c>
      <c r="N606" s="107" t="s">
        <v>94</v>
      </c>
    </row>
    <row r="607" s="56" customFormat="true" ht="24.75" hidden="false" customHeight="true" outlineLevel="0" collapsed="false">
      <c r="A607" s="102" t="s">
        <v>17</v>
      </c>
      <c r="B607" s="103" t="n">
        <v>46149</v>
      </c>
      <c r="C607" s="102" t="s">
        <v>242</v>
      </c>
      <c r="D607" s="102" t="s">
        <v>47</v>
      </c>
      <c r="E607" s="104" t="n">
        <v>34</v>
      </c>
      <c r="F607" s="78" t="s">
        <v>576</v>
      </c>
      <c r="G607" s="102" t="s">
        <v>2054</v>
      </c>
      <c r="H607" s="102" t="s">
        <v>2055</v>
      </c>
      <c r="I607" s="105" t="s">
        <v>2056</v>
      </c>
      <c r="J607" s="105" t="s">
        <v>517</v>
      </c>
      <c r="K607" s="111" t="s">
        <v>936</v>
      </c>
      <c r="L607" s="106"/>
      <c r="M607" s="107" t="s">
        <v>66</v>
      </c>
      <c r="N607" s="107" t="s">
        <v>66</v>
      </c>
    </row>
    <row r="608" s="56" customFormat="true" ht="24.75" hidden="false" customHeight="true" outlineLevel="0" collapsed="false">
      <c r="A608" s="102" t="s">
        <v>17</v>
      </c>
      <c r="B608" s="103" t="n">
        <v>46149</v>
      </c>
      <c r="C608" s="102" t="s">
        <v>46</v>
      </c>
      <c r="D608" s="102" t="s">
        <v>47</v>
      </c>
      <c r="E608" s="104" t="n">
        <v>35</v>
      </c>
      <c r="F608" s="78" t="s">
        <v>585</v>
      </c>
      <c r="G608" s="102" t="n">
        <v>1439020024</v>
      </c>
      <c r="H608" s="102" t="s">
        <v>2057</v>
      </c>
      <c r="I608" s="105" t="s">
        <v>2058</v>
      </c>
      <c r="J608" s="105" t="s">
        <v>472</v>
      </c>
      <c r="K608" s="78" t="s">
        <v>585</v>
      </c>
      <c r="L608" s="106"/>
      <c r="M608" s="107" t="s">
        <v>565</v>
      </c>
      <c r="N608" s="107" t="s">
        <v>565</v>
      </c>
    </row>
    <row r="609" s="56" customFormat="true" ht="24.75" hidden="false" customHeight="true" outlineLevel="0" collapsed="false">
      <c r="A609" s="102" t="s">
        <v>17</v>
      </c>
      <c r="B609" s="103" t="n">
        <v>46149</v>
      </c>
      <c r="C609" s="102" t="s">
        <v>46</v>
      </c>
      <c r="D609" s="102" t="s">
        <v>47</v>
      </c>
      <c r="E609" s="104" t="n">
        <v>35</v>
      </c>
      <c r="F609" s="102" t="s">
        <v>581</v>
      </c>
      <c r="G609" s="102" t="s">
        <v>2059</v>
      </c>
      <c r="H609" s="102" t="s">
        <v>2060</v>
      </c>
      <c r="I609" s="105" t="s">
        <v>2061</v>
      </c>
      <c r="J609" s="105" t="s">
        <v>503</v>
      </c>
      <c r="K609" s="102" t="s">
        <v>581</v>
      </c>
      <c r="L609" s="106"/>
      <c r="M609" s="107" t="s">
        <v>565</v>
      </c>
      <c r="N609" s="107" t="s">
        <v>565</v>
      </c>
    </row>
    <row r="610" s="56" customFormat="true" ht="24.75" hidden="false" customHeight="true" outlineLevel="0" collapsed="false">
      <c r="A610" s="102" t="s">
        <v>17</v>
      </c>
      <c r="B610" s="103" t="n">
        <v>46149</v>
      </c>
      <c r="C610" s="102" t="s">
        <v>46</v>
      </c>
      <c r="D610" s="102" t="s">
        <v>47</v>
      </c>
      <c r="E610" s="104" t="n">
        <v>38</v>
      </c>
      <c r="F610" s="93" t="s">
        <v>153</v>
      </c>
      <c r="G610" s="102" t="s">
        <v>2062</v>
      </c>
      <c r="H610" s="102" t="s">
        <v>2063</v>
      </c>
      <c r="I610" s="105" t="s">
        <v>2064</v>
      </c>
      <c r="J610" s="105" t="s">
        <v>517</v>
      </c>
      <c r="K610" s="78" t="s">
        <v>144</v>
      </c>
      <c r="L610" s="106"/>
      <c r="M610" s="107" t="s">
        <v>43</v>
      </c>
      <c r="N610" s="107" t="s">
        <v>43</v>
      </c>
    </row>
    <row r="611" s="56" customFormat="true" ht="24.75" hidden="false" customHeight="true" outlineLevel="0" collapsed="false">
      <c r="A611" s="102" t="s">
        <v>17</v>
      </c>
      <c r="B611" s="103" t="n">
        <v>46149</v>
      </c>
      <c r="C611" s="102" t="s">
        <v>46</v>
      </c>
      <c r="D611" s="102" t="s">
        <v>47</v>
      </c>
      <c r="E611" s="104" t="n">
        <v>38</v>
      </c>
      <c r="F611" s="78" t="s">
        <v>144</v>
      </c>
      <c r="G611" s="102" t="n">
        <v>1020380141</v>
      </c>
      <c r="H611" s="102" t="s">
        <v>2065</v>
      </c>
      <c r="I611" s="105" t="s">
        <v>2066</v>
      </c>
      <c r="J611" s="105" t="s">
        <v>517</v>
      </c>
      <c r="K611" s="78" t="s">
        <v>144</v>
      </c>
      <c r="L611" s="106"/>
      <c r="M611" s="107" t="s">
        <v>43</v>
      </c>
      <c r="N611" s="107" t="s">
        <v>43</v>
      </c>
    </row>
    <row r="612" s="56" customFormat="true" ht="24.75" hidden="false" customHeight="true" outlineLevel="0" collapsed="false">
      <c r="A612" s="102" t="s">
        <v>17</v>
      </c>
      <c r="B612" s="103" t="n">
        <v>46149</v>
      </c>
      <c r="C612" s="102" t="s">
        <v>46</v>
      </c>
      <c r="D612" s="102" t="s">
        <v>47</v>
      </c>
      <c r="E612" s="104" t="n">
        <v>38</v>
      </c>
      <c r="F612" s="93" t="s">
        <v>153</v>
      </c>
      <c r="G612" s="102" t="s">
        <v>2067</v>
      </c>
      <c r="H612" s="102" t="s">
        <v>2068</v>
      </c>
      <c r="I612" s="105" t="s">
        <v>2069</v>
      </c>
      <c r="J612" s="105" t="s">
        <v>517</v>
      </c>
      <c r="K612" s="78" t="s">
        <v>159</v>
      </c>
      <c r="L612" s="106"/>
      <c r="M612" s="107" t="s">
        <v>43</v>
      </c>
      <c r="N612" s="107" t="s">
        <v>43</v>
      </c>
    </row>
    <row r="613" s="56" customFormat="true" ht="24.75" hidden="false" customHeight="true" outlineLevel="0" collapsed="false">
      <c r="A613" s="78" t="s">
        <v>289</v>
      </c>
      <c r="B613" s="103" t="n">
        <v>46149</v>
      </c>
      <c r="C613" s="102" t="s">
        <v>1594</v>
      </c>
      <c r="D613" s="102" t="s">
        <v>47</v>
      </c>
      <c r="E613" s="104" t="n">
        <v>40</v>
      </c>
      <c r="F613" s="93" t="s">
        <v>279</v>
      </c>
      <c r="G613" s="102" t="s">
        <v>2070</v>
      </c>
      <c r="H613" s="102" t="s">
        <v>2071</v>
      </c>
      <c r="I613" s="102" t="s">
        <v>2072</v>
      </c>
      <c r="J613" s="105" t="s">
        <v>2073</v>
      </c>
      <c r="K613" s="78" t="s">
        <v>311</v>
      </c>
      <c r="L613" s="105" t="s">
        <v>93</v>
      </c>
      <c r="M613" s="107" t="s">
        <v>94</v>
      </c>
      <c r="N613" s="107" t="s">
        <v>30</v>
      </c>
    </row>
    <row r="614" s="56" customFormat="true" ht="24.75" hidden="false" customHeight="true" outlineLevel="0" collapsed="false">
      <c r="A614" s="102" t="s">
        <v>17</v>
      </c>
      <c r="B614" s="103" t="n">
        <v>46149</v>
      </c>
      <c r="C614" s="102" t="s">
        <v>46</v>
      </c>
      <c r="D614" s="102" t="s">
        <v>47</v>
      </c>
      <c r="E614" s="104" t="n">
        <v>40</v>
      </c>
      <c r="F614" s="78" t="s">
        <v>705</v>
      </c>
      <c r="G614" s="102" t="n">
        <v>1820400018</v>
      </c>
      <c r="H614" s="102" t="s">
        <v>2074</v>
      </c>
      <c r="I614" s="105" t="s">
        <v>2075</v>
      </c>
      <c r="J614" s="105" t="s">
        <v>517</v>
      </c>
      <c r="K614" s="78" t="s">
        <v>705</v>
      </c>
      <c r="L614" s="106"/>
      <c r="M614" s="107" t="s">
        <v>94</v>
      </c>
      <c r="N614" s="107" t="s">
        <v>94</v>
      </c>
    </row>
    <row r="615" s="56" customFormat="true" ht="24.75" hidden="false" customHeight="true" outlineLevel="0" collapsed="false">
      <c r="A615" s="78" t="s">
        <v>289</v>
      </c>
      <c r="B615" s="103" t="n">
        <v>46149</v>
      </c>
      <c r="C615" s="102" t="s">
        <v>1631</v>
      </c>
      <c r="D615" s="102" t="s">
        <v>47</v>
      </c>
      <c r="E615" s="104" t="n">
        <v>44</v>
      </c>
      <c r="F615" s="130" t="s">
        <v>272</v>
      </c>
      <c r="G615" s="102" t="s">
        <v>2076</v>
      </c>
      <c r="H615" s="102" t="s">
        <v>2077</v>
      </c>
      <c r="I615" s="102"/>
      <c r="J615" s="105" t="s">
        <v>447</v>
      </c>
      <c r="K615" s="78" t="s">
        <v>29</v>
      </c>
      <c r="L615" s="106"/>
      <c r="M615" s="107" t="s">
        <v>166</v>
      </c>
      <c r="N615" s="107" t="s">
        <v>30</v>
      </c>
    </row>
    <row r="616" s="56" customFormat="true" ht="24.75" hidden="false" customHeight="true" outlineLevel="0" collapsed="false">
      <c r="A616" s="102" t="s">
        <v>17</v>
      </c>
      <c r="B616" s="103" t="n">
        <v>46149</v>
      </c>
      <c r="C616" s="102" t="s">
        <v>46</v>
      </c>
      <c r="D616" s="102" t="s">
        <v>47</v>
      </c>
      <c r="E616" s="104" t="n">
        <v>44</v>
      </c>
      <c r="F616" s="78" t="s">
        <v>585</v>
      </c>
      <c r="G616" s="102" t="n">
        <v>1139020004</v>
      </c>
      <c r="H616" s="102" t="s">
        <v>2078</v>
      </c>
      <c r="I616" s="105" t="s">
        <v>2079</v>
      </c>
      <c r="J616" s="105" t="s">
        <v>106</v>
      </c>
      <c r="K616" s="78" t="s">
        <v>275</v>
      </c>
      <c r="L616" s="106"/>
      <c r="M616" s="107" t="s">
        <v>565</v>
      </c>
      <c r="N616" s="107" t="s">
        <v>166</v>
      </c>
    </row>
    <row r="617" s="56" customFormat="true" ht="24.75" hidden="false" customHeight="true" outlineLevel="0" collapsed="false">
      <c r="A617" s="102" t="s">
        <v>17</v>
      </c>
      <c r="B617" s="103" t="n">
        <v>46149</v>
      </c>
      <c r="C617" s="102" t="s">
        <v>46</v>
      </c>
      <c r="D617" s="102" t="s">
        <v>47</v>
      </c>
      <c r="E617" s="104" t="n">
        <v>44</v>
      </c>
      <c r="F617" s="78" t="s">
        <v>272</v>
      </c>
      <c r="G617" s="102" t="n">
        <v>936080099</v>
      </c>
      <c r="H617" s="102" t="s">
        <v>2080</v>
      </c>
      <c r="I617" s="105" t="s">
        <v>2081</v>
      </c>
      <c r="J617" s="105" t="s">
        <v>517</v>
      </c>
      <c r="K617" s="78" t="s">
        <v>629</v>
      </c>
      <c r="L617" s="106"/>
      <c r="M617" s="107" t="s">
        <v>166</v>
      </c>
      <c r="N617" s="107" t="s">
        <v>166</v>
      </c>
    </row>
    <row r="618" s="56" customFormat="true" ht="24.75" hidden="false" customHeight="true" outlineLevel="0" collapsed="false">
      <c r="A618" s="102" t="s">
        <v>17</v>
      </c>
      <c r="B618" s="103" t="n">
        <v>46149</v>
      </c>
      <c r="C618" s="102" t="s">
        <v>46</v>
      </c>
      <c r="D618" s="102" t="s">
        <v>47</v>
      </c>
      <c r="E618" s="104" t="n">
        <v>44</v>
      </c>
      <c r="F618" s="93" t="s">
        <v>162</v>
      </c>
      <c r="G618" s="102" t="n">
        <v>934440179</v>
      </c>
      <c r="H618" s="102" t="s">
        <v>2082</v>
      </c>
      <c r="I618" s="102"/>
      <c r="J618" s="105" t="s">
        <v>447</v>
      </c>
      <c r="K618" s="78" t="s">
        <v>29</v>
      </c>
      <c r="L618" s="106"/>
      <c r="M618" s="107" t="s">
        <v>166</v>
      </c>
      <c r="N618" s="107" t="s">
        <v>30</v>
      </c>
    </row>
    <row r="619" s="56" customFormat="true" ht="24.75" hidden="false" customHeight="true" outlineLevel="0" collapsed="false">
      <c r="A619" s="102" t="s">
        <v>17</v>
      </c>
      <c r="B619" s="103" t="n">
        <v>46149</v>
      </c>
      <c r="C619" s="102" t="s">
        <v>46</v>
      </c>
      <c r="D619" s="102" t="s">
        <v>47</v>
      </c>
      <c r="E619" s="104" t="n">
        <v>44</v>
      </c>
      <c r="F619" s="78" t="s">
        <v>272</v>
      </c>
      <c r="G619" s="102" t="s">
        <v>2083</v>
      </c>
      <c r="H619" s="102" t="s">
        <v>2084</v>
      </c>
      <c r="I619" s="105" t="s">
        <v>2085</v>
      </c>
      <c r="J619" s="105" t="s">
        <v>2086</v>
      </c>
      <c r="K619" s="78" t="s">
        <v>272</v>
      </c>
      <c r="L619" s="106"/>
      <c r="M619" s="107" t="s">
        <v>166</v>
      </c>
      <c r="N619" s="107" t="s">
        <v>166</v>
      </c>
    </row>
    <row r="620" s="56" customFormat="true" ht="24.75" hidden="false" customHeight="true" outlineLevel="0" collapsed="false">
      <c r="A620" s="102" t="s">
        <v>17</v>
      </c>
      <c r="B620" s="103" t="n">
        <v>46149</v>
      </c>
      <c r="C620" s="102" t="s">
        <v>46</v>
      </c>
      <c r="D620" s="102" t="s">
        <v>47</v>
      </c>
      <c r="E620" s="104" t="n">
        <v>45</v>
      </c>
      <c r="F620" s="111" t="s">
        <v>167</v>
      </c>
      <c r="G620" s="102" t="s">
        <v>2087</v>
      </c>
      <c r="H620" s="102" t="s">
        <v>2088</v>
      </c>
      <c r="I620" s="105" t="s">
        <v>2089</v>
      </c>
      <c r="J620" s="105" t="s">
        <v>524</v>
      </c>
      <c r="K620" s="111" t="s">
        <v>167</v>
      </c>
      <c r="L620" s="106"/>
      <c r="M620" s="107" t="s">
        <v>126</v>
      </c>
      <c r="N620" s="107" t="s">
        <v>126</v>
      </c>
    </row>
    <row r="621" s="56" customFormat="true" ht="24.75" hidden="false" customHeight="true" outlineLevel="0" collapsed="false">
      <c r="A621" s="102" t="s">
        <v>17</v>
      </c>
      <c r="B621" s="103" t="n">
        <v>46149</v>
      </c>
      <c r="C621" s="102" t="s">
        <v>46</v>
      </c>
      <c r="D621" s="102" t="s">
        <v>47</v>
      </c>
      <c r="E621" s="104" t="n">
        <v>45</v>
      </c>
      <c r="F621" s="78" t="s">
        <v>638</v>
      </c>
      <c r="G621" s="102" t="n">
        <v>1420450010</v>
      </c>
      <c r="H621" s="102" t="s">
        <v>600</v>
      </c>
      <c r="I621" s="105" t="s">
        <v>2090</v>
      </c>
      <c r="J621" s="105" t="s">
        <v>131</v>
      </c>
      <c r="K621" s="78" t="s">
        <v>566</v>
      </c>
      <c r="L621" s="106"/>
      <c r="M621" s="107" t="s">
        <v>126</v>
      </c>
      <c r="N621" s="107" t="s">
        <v>237</v>
      </c>
    </row>
    <row r="622" s="56" customFormat="true" ht="24.75" hidden="false" customHeight="true" outlineLevel="0" collapsed="false">
      <c r="A622" s="102" t="s">
        <v>17</v>
      </c>
      <c r="B622" s="103" t="n">
        <v>46149</v>
      </c>
      <c r="C622" s="102" t="s">
        <v>46</v>
      </c>
      <c r="D622" s="102" t="s">
        <v>47</v>
      </c>
      <c r="E622" s="104" t="n">
        <v>50</v>
      </c>
      <c r="F622" s="78" t="s">
        <v>127</v>
      </c>
      <c r="G622" s="102" t="n">
        <v>939030372</v>
      </c>
      <c r="H622" s="102" t="s">
        <v>2091</v>
      </c>
      <c r="I622" s="105" t="s">
        <v>2092</v>
      </c>
      <c r="J622" s="105" t="s">
        <v>472</v>
      </c>
      <c r="K622" s="78" t="s">
        <v>127</v>
      </c>
      <c r="L622" s="106"/>
      <c r="M622" s="107" t="s">
        <v>115</v>
      </c>
      <c r="N622" s="107" t="s">
        <v>115</v>
      </c>
    </row>
    <row r="623" s="56" customFormat="true" ht="24.75" hidden="false" customHeight="true" outlineLevel="0" collapsed="false">
      <c r="A623" s="78" t="s">
        <v>289</v>
      </c>
      <c r="B623" s="103" t="n">
        <v>46149</v>
      </c>
      <c r="C623" s="102" t="s">
        <v>1245</v>
      </c>
      <c r="D623" s="102" t="s">
        <v>47</v>
      </c>
      <c r="E623" s="104" t="n">
        <v>51</v>
      </c>
      <c r="F623" s="78" t="s">
        <v>2093</v>
      </c>
      <c r="G623" s="102" t="s">
        <v>2094</v>
      </c>
      <c r="H623" s="102" t="s">
        <v>2095</v>
      </c>
      <c r="I623" s="102" t="s">
        <v>2096</v>
      </c>
      <c r="J623" s="105" t="s">
        <v>2097</v>
      </c>
      <c r="K623" s="78" t="s">
        <v>681</v>
      </c>
      <c r="L623" s="106" t="s">
        <v>2098</v>
      </c>
      <c r="M623" s="107" t="s">
        <v>58</v>
      </c>
      <c r="N623" s="107" t="s">
        <v>30</v>
      </c>
    </row>
    <row r="624" s="56" customFormat="true" ht="24.75" hidden="false" customHeight="true" outlineLevel="0" collapsed="false">
      <c r="A624" s="102" t="s">
        <v>17</v>
      </c>
      <c r="B624" s="103" t="n">
        <v>46149</v>
      </c>
      <c r="C624" s="102" t="s">
        <v>242</v>
      </c>
      <c r="D624" s="102" t="s">
        <v>47</v>
      </c>
      <c r="E624" s="104" t="s">
        <v>2099</v>
      </c>
      <c r="F624" s="78" t="s">
        <v>649</v>
      </c>
      <c r="G624" s="102" t="n">
        <v>1720510010</v>
      </c>
      <c r="H624" s="102" t="s">
        <v>2100</v>
      </c>
      <c r="I624" s="102"/>
      <c r="J624" s="105" t="s">
        <v>447</v>
      </c>
      <c r="K624" s="78" t="s">
        <v>29</v>
      </c>
      <c r="L624" s="106"/>
      <c r="M624" s="107" t="s">
        <v>58</v>
      </c>
      <c r="N624" s="107" t="s">
        <v>30</v>
      </c>
    </row>
    <row r="625" s="56" customFormat="true" ht="24.75" hidden="false" customHeight="true" outlineLevel="0" collapsed="false">
      <c r="A625" s="102" t="s">
        <v>17</v>
      </c>
      <c r="B625" s="103" t="n">
        <v>46149</v>
      </c>
      <c r="C625" s="102" t="s">
        <v>46</v>
      </c>
      <c r="D625" s="102" t="s">
        <v>47</v>
      </c>
      <c r="E625" s="104" t="n">
        <v>51</v>
      </c>
      <c r="F625" s="78" t="s">
        <v>649</v>
      </c>
      <c r="G625" s="102" t="n">
        <v>920510315</v>
      </c>
      <c r="H625" s="102" t="s">
        <v>2101</v>
      </c>
      <c r="I625" s="102"/>
      <c r="J625" s="105" t="s">
        <v>447</v>
      </c>
      <c r="K625" s="78" t="s">
        <v>29</v>
      </c>
      <c r="L625" s="106"/>
      <c r="M625" s="107" t="s">
        <v>58</v>
      </c>
      <c r="N625" s="107" t="s">
        <v>30</v>
      </c>
    </row>
    <row r="626" s="56" customFormat="true" ht="24.75" hidden="false" customHeight="true" outlineLevel="0" collapsed="false">
      <c r="A626" s="102" t="s">
        <v>17</v>
      </c>
      <c r="B626" s="103" t="n">
        <v>46149</v>
      </c>
      <c r="C626" s="102" t="s">
        <v>46</v>
      </c>
      <c r="D626" s="102" t="s">
        <v>47</v>
      </c>
      <c r="E626" s="104" t="n">
        <v>51</v>
      </c>
      <c r="F626" s="78" t="s">
        <v>184</v>
      </c>
      <c r="G626" s="102" t="s">
        <v>2102</v>
      </c>
      <c r="H626" s="102" t="s">
        <v>2103</v>
      </c>
      <c r="I626" s="105" t="s">
        <v>2104</v>
      </c>
      <c r="J626" s="105" t="s">
        <v>517</v>
      </c>
      <c r="K626" s="78" t="s">
        <v>184</v>
      </c>
      <c r="L626" s="106"/>
      <c r="M626" s="107" t="s">
        <v>58</v>
      </c>
      <c r="N626" s="107" t="s">
        <v>58</v>
      </c>
    </row>
    <row r="627" s="56" customFormat="true" ht="24.75" hidden="false" customHeight="true" outlineLevel="0" collapsed="false">
      <c r="A627" s="102" t="s">
        <v>17</v>
      </c>
      <c r="B627" s="103" t="n">
        <v>46149</v>
      </c>
      <c r="C627" s="102" t="s">
        <v>46</v>
      </c>
      <c r="D627" s="102" t="s">
        <v>47</v>
      </c>
      <c r="E627" s="104" t="n">
        <v>52</v>
      </c>
      <c r="F627" s="78" t="s">
        <v>513</v>
      </c>
      <c r="G627" s="102" t="s">
        <v>2105</v>
      </c>
      <c r="H627" s="102" t="s">
        <v>2106</v>
      </c>
      <c r="I627" s="105" t="s">
        <v>2107</v>
      </c>
      <c r="J627" s="105" t="s">
        <v>472</v>
      </c>
      <c r="K627" s="78" t="s">
        <v>513</v>
      </c>
      <c r="L627" s="106"/>
      <c r="M627" s="107" t="s">
        <v>58</v>
      </c>
      <c r="N627" s="107" t="s">
        <v>58</v>
      </c>
    </row>
    <row r="628" s="56" customFormat="true" ht="24.75" hidden="false" customHeight="true" outlineLevel="0" collapsed="false">
      <c r="A628" s="102" t="s">
        <v>17</v>
      </c>
      <c r="B628" s="103" t="n">
        <v>46149</v>
      </c>
      <c r="C628" s="102" t="s">
        <v>242</v>
      </c>
      <c r="D628" s="102" t="s">
        <v>47</v>
      </c>
      <c r="E628" s="104" t="s">
        <v>2108</v>
      </c>
      <c r="F628" s="78" t="s">
        <v>2109</v>
      </c>
      <c r="G628" s="102" t="s">
        <v>2110</v>
      </c>
      <c r="H628" s="102" t="s">
        <v>2111</v>
      </c>
      <c r="I628" s="102"/>
      <c r="J628" s="105" t="s">
        <v>447</v>
      </c>
      <c r="K628" s="78" t="s">
        <v>29</v>
      </c>
      <c r="L628" s="106"/>
      <c r="M628" s="107" t="s">
        <v>166</v>
      </c>
      <c r="N628" s="107" t="s">
        <v>30</v>
      </c>
    </row>
    <row r="629" s="56" customFormat="true" ht="24.75" hidden="false" customHeight="true" outlineLevel="0" collapsed="false">
      <c r="A629" s="102" t="s">
        <v>17</v>
      </c>
      <c r="B629" s="103" t="n">
        <v>46149</v>
      </c>
      <c r="C629" s="102" t="s">
        <v>242</v>
      </c>
      <c r="D629" s="102" t="s">
        <v>47</v>
      </c>
      <c r="E629" s="104" t="n">
        <v>54</v>
      </c>
      <c r="F629" s="78" t="s">
        <v>180</v>
      </c>
      <c r="G629" s="102" t="s">
        <v>2112</v>
      </c>
      <c r="H629" s="102" t="s">
        <v>2113</v>
      </c>
      <c r="I629" s="102"/>
      <c r="J629" s="105" t="s">
        <v>447</v>
      </c>
      <c r="K629" s="78" t="s">
        <v>29</v>
      </c>
      <c r="L629" s="106"/>
      <c r="M629" s="107" t="s">
        <v>58</v>
      </c>
      <c r="N629" s="107" t="s">
        <v>30</v>
      </c>
    </row>
    <row r="630" s="56" customFormat="true" ht="24.75" hidden="false" customHeight="true" outlineLevel="0" collapsed="false">
      <c r="A630" s="102" t="s">
        <v>17</v>
      </c>
      <c r="B630" s="103" t="n">
        <v>46149</v>
      </c>
      <c r="C630" s="102" t="s">
        <v>242</v>
      </c>
      <c r="D630" s="102" t="s">
        <v>47</v>
      </c>
      <c r="E630" s="104" t="n">
        <v>54</v>
      </c>
      <c r="F630" s="78" t="s">
        <v>180</v>
      </c>
      <c r="G630" s="102" t="s">
        <v>2114</v>
      </c>
      <c r="H630" s="102" t="s">
        <v>2115</v>
      </c>
      <c r="I630" s="105" t="s">
        <v>2116</v>
      </c>
      <c r="J630" s="105" t="s">
        <v>503</v>
      </c>
      <c r="K630" s="78" t="s">
        <v>180</v>
      </c>
      <c r="L630" s="106"/>
      <c r="M630" s="107" t="s">
        <v>58</v>
      </c>
      <c r="N630" s="107" t="s">
        <v>58</v>
      </c>
    </row>
    <row r="631" s="56" customFormat="true" ht="24.75" hidden="false" customHeight="true" outlineLevel="0" collapsed="false">
      <c r="A631" s="102" t="s">
        <v>17</v>
      </c>
      <c r="B631" s="103" t="n">
        <v>46149</v>
      </c>
      <c r="C631" s="102" t="s">
        <v>46</v>
      </c>
      <c r="D631" s="102" t="s">
        <v>47</v>
      </c>
      <c r="E631" s="104" t="n">
        <v>54</v>
      </c>
      <c r="F631" s="78" t="s">
        <v>184</v>
      </c>
      <c r="G631" s="102" t="s">
        <v>2117</v>
      </c>
      <c r="H631" s="102" t="s">
        <v>2118</v>
      </c>
      <c r="I631" s="105" t="s">
        <v>2119</v>
      </c>
      <c r="J631" s="105" t="s">
        <v>472</v>
      </c>
      <c r="K631" s="78" t="s">
        <v>513</v>
      </c>
      <c r="L631" s="106"/>
      <c r="M631" s="107" t="s">
        <v>58</v>
      </c>
      <c r="N631" s="107" t="s">
        <v>58</v>
      </c>
    </row>
    <row r="632" s="56" customFormat="true" ht="24.75" hidden="false" customHeight="true" outlineLevel="0" collapsed="false">
      <c r="A632" s="102" t="s">
        <v>17</v>
      </c>
      <c r="B632" s="103" t="n">
        <v>46149</v>
      </c>
      <c r="C632" s="102" t="s">
        <v>46</v>
      </c>
      <c r="D632" s="102" t="s">
        <v>47</v>
      </c>
      <c r="E632" s="104" t="n">
        <v>56</v>
      </c>
      <c r="F632" s="78" t="s">
        <v>664</v>
      </c>
      <c r="G632" s="102" t="s">
        <v>2120</v>
      </c>
      <c r="H632" s="102" t="s">
        <v>2121</v>
      </c>
      <c r="I632" s="105" t="s">
        <v>2122</v>
      </c>
      <c r="J632" s="105" t="s">
        <v>106</v>
      </c>
      <c r="K632" s="78" t="s">
        <v>664</v>
      </c>
      <c r="L632" s="109" t="s">
        <v>150</v>
      </c>
      <c r="M632" s="107" t="s">
        <v>565</v>
      </c>
      <c r="N632" s="107" t="s">
        <v>565</v>
      </c>
    </row>
    <row r="633" s="56" customFormat="true" ht="24.75" hidden="false" customHeight="true" outlineLevel="0" collapsed="false">
      <c r="A633" s="102" t="s">
        <v>17</v>
      </c>
      <c r="B633" s="103" t="n">
        <v>46149</v>
      </c>
      <c r="C633" s="102" t="s">
        <v>46</v>
      </c>
      <c r="D633" s="102" t="s">
        <v>47</v>
      </c>
      <c r="E633" s="104" t="n">
        <v>57</v>
      </c>
      <c r="F633" s="78" t="s">
        <v>184</v>
      </c>
      <c r="G633" s="102" t="s">
        <v>2123</v>
      </c>
      <c r="H633" s="102" t="s">
        <v>2124</v>
      </c>
      <c r="I633" s="102" t="s">
        <v>2125</v>
      </c>
      <c r="J633" s="105" t="s">
        <v>2126</v>
      </c>
      <c r="K633" s="78" t="s">
        <v>1278</v>
      </c>
      <c r="L633" s="105" t="s">
        <v>93</v>
      </c>
      <c r="M633" s="107" t="s">
        <v>58</v>
      </c>
      <c r="N633" s="107" t="s">
        <v>30</v>
      </c>
    </row>
    <row r="634" s="56" customFormat="true" ht="24.75" hidden="false" customHeight="true" outlineLevel="0" collapsed="false">
      <c r="A634" s="102" t="s">
        <v>17</v>
      </c>
      <c r="B634" s="103" t="n">
        <v>46149</v>
      </c>
      <c r="C634" s="102" t="s">
        <v>46</v>
      </c>
      <c r="D634" s="102" t="s">
        <v>47</v>
      </c>
      <c r="E634" s="104" t="n">
        <v>57</v>
      </c>
      <c r="F634" s="78" t="s">
        <v>184</v>
      </c>
      <c r="G634" s="102" t="s">
        <v>2127</v>
      </c>
      <c r="H634" s="102" t="s">
        <v>2128</v>
      </c>
      <c r="I634" s="105" t="s">
        <v>2129</v>
      </c>
      <c r="J634" s="105" t="s">
        <v>503</v>
      </c>
      <c r="K634" s="78" t="s">
        <v>184</v>
      </c>
      <c r="L634" s="106"/>
      <c r="M634" s="107" t="s">
        <v>58</v>
      </c>
      <c r="N634" s="107" t="s">
        <v>58</v>
      </c>
    </row>
    <row r="635" s="56" customFormat="true" ht="24.75" hidden="false" customHeight="true" outlineLevel="0" collapsed="false">
      <c r="A635" s="102" t="s">
        <v>17</v>
      </c>
      <c r="B635" s="103" t="n">
        <v>46149</v>
      </c>
      <c r="C635" s="102" t="s">
        <v>46</v>
      </c>
      <c r="D635" s="102" t="s">
        <v>47</v>
      </c>
      <c r="E635" s="104" t="n">
        <v>57</v>
      </c>
      <c r="F635" s="78" t="s">
        <v>184</v>
      </c>
      <c r="G635" s="102" t="s">
        <v>2130</v>
      </c>
      <c r="H635" s="102" t="s">
        <v>2131</v>
      </c>
      <c r="I635" s="105" t="s">
        <v>2132</v>
      </c>
      <c r="J635" s="105" t="s">
        <v>500</v>
      </c>
      <c r="K635" s="78" t="s">
        <v>184</v>
      </c>
      <c r="L635" s="106"/>
      <c r="M635" s="107" t="s">
        <v>58</v>
      </c>
      <c r="N635" s="107" t="s">
        <v>58</v>
      </c>
    </row>
    <row r="636" s="56" customFormat="true" ht="24.75" hidden="false" customHeight="true" outlineLevel="0" collapsed="false">
      <c r="A636" s="102" t="s">
        <v>17</v>
      </c>
      <c r="B636" s="103" t="n">
        <v>46149</v>
      </c>
      <c r="C636" s="102" t="s">
        <v>46</v>
      </c>
      <c r="D636" s="102" t="s">
        <v>47</v>
      </c>
      <c r="E636" s="104" t="n">
        <v>57</v>
      </c>
      <c r="F636" s="78" t="s">
        <v>184</v>
      </c>
      <c r="G636" s="102" t="s">
        <v>2133</v>
      </c>
      <c r="H636" s="102" t="s">
        <v>2134</v>
      </c>
      <c r="I636" s="105" t="s">
        <v>2135</v>
      </c>
      <c r="J636" s="105" t="s">
        <v>517</v>
      </c>
      <c r="K636" s="78" t="s">
        <v>184</v>
      </c>
      <c r="L636" s="106"/>
      <c r="M636" s="107" t="s">
        <v>58</v>
      </c>
      <c r="N636" s="107" t="s">
        <v>58</v>
      </c>
    </row>
    <row r="637" s="56" customFormat="true" ht="24.75" hidden="false" customHeight="true" outlineLevel="0" collapsed="false">
      <c r="A637" s="102" t="s">
        <v>17</v>
      </c>
      <c r="B637" s="103" t="n">
        <v>46149</v>
      </c>
      <c r="C637" s="102" t="s">
        <v>242</v>
      </c>
      <c r="D637" s="102" t="s">
        <v>47</v>
      </c>
      <c r="E637" s="104" t="n">
        <v>58</v>
      </c>
      <c r="F637" s="78" t="s">
        <v>191</v>
      </c>
      <c r="G637" s="102" t="s">
        <v>2136</v>
      </c>
      <c r="H637" s="102" t="s">
        <v>2137</v>
      </c>
      <c r="I637" s="105" t="s">
        <v>2138</v>
      </c>
      <c r="J637" s="105" t="s">
        <v>2139</v>
      </c>
      <c r="K637" s="78" t="s">
        <v>191</v>
      </c>
      <c r="L637" s="106"/>
      <c r="M637" s="107" t="s">
        <v>100</v>
      </c>
      <c r="N637" s="107" t="s">
        <v>100</v>
      </c>
    </row>
    <row r="638" s="56" customFormat="true" ht="24.75" hidden="false" customHeight="true" outlineLevel="0" collapsed="false">
      <c r="A638" s="102" t="s">
        <v>17</v>
      </c>
      <c r="B638" s="103" t="n">
        <v>46149</v>
      </c>
      <c r="C638" s="102" t="s">
        <v>242</v>
      </c>
      <c r="D638" s="102" t="s">
        <v>47</v>
      </c>
      <c r="E638" s="104" t="n">
        <v>61</v>
      </c>
      <c r="F638" s="78" t="s">
        <v>202</v>
      </c>
      <c r="G638" s="102" t="n">
        <v>1020610051</v>
      </c>
      <c r="H638" s="102" t="s">
        <v>2140</v>
      </c>
      <c r="I638" s="105" t="s">
        <v>2141</v>
      </c>
      <c r="J638" s="105" t="s">
        <v>131</v>
      </c>
      <c r="K638" s="108" t="s">
        <v>2142</v>
      </c>
      <c r="L638" s="109" t="s">
        <v>150</v>
      </c>
      <c r="M638" s="107" t="s">
        <v>115</v>
      </c>
      <c r="N638" s="107" t="s">
        <v>30</v>
      </c>
    </row>
    <row r="639" s="56" customFormat="true" ht="24.75" hidden="false" customHeight="true" outlineLevel="0" collapsed="false">
      <c r="A639" s="102" t="s">
        <v>17</v>
      </c>
      <c r="B639" s="103" t="n">
        <v>46149</v>
      </c>
      <c r="C639" s="102" t="s">
        <v>46</v>
      </c>
      <c r="D639" s="102" t="s">
        <v>47</v>
      </c>
      <c r="E639" s="104" t="n">
        <v>61</v>
      </c>
      <c r="F639" s="78" t="s">
        <v>202</v>
      </c>
      <c r="G639" s="102" t="s">
        <v>2143</v>
      </c>
      <c r="H639" s="102" t="s">
        <v>2144</v>
      </c>
      <c r="I639" s="105" t="s">
        <v>2145</v>
      </c>
      <c r="J639" s="105" t="s">
        <v>464</v>
      </c>
      <c r="K639" s="78" t="s">
        <v>202</v>
      </c>
      <c r="L639" s="106"/>
      <c r="M639" s="107" t="s">
        <v>115</v>
      </c>
      <c r="N639" s="107" t="s">
        <v>115</v>
      </c>
    </row>
    <row r="640" s="56" customFormat="true" ht="24.75" hidden="false" customHeight="true" outlineLevel="0" collapsed="false">
      <c r="A640" s="102" t="s">
        <v>17</v>
      </c>
      <c r="B640" s="103" t="n">
        <v>46149</v>
      </c>
      <c r="C640" s="102" t="s">
        <v>46</v>
      </c>
      <c r="D640" s="102" t="s">
        <v>47</v>
      </c>
      <c r="E640" s="104" t="n">
        <v>62</v>
      </c>
      <c r="F640" s="78" t="s">
        <v>209</v>
      </c>
      <c r="G640" s="102" t="s">
        <v>2146</v>
      </c>
      <c r="H640" s="102" t="s">
        <v>2147</v>
      </c>
      <c r="I640" s="105" t="s">
        <v>2148</v>
      </c>
      <c r="J640" s="105" t="s">
        <v>517</v>
      </c>
      <c r="K640" s="78" t="s">
        <v>440</v>
      </c>
      <c r="L640" s="106"/>
      <c r="M640" s="107" t="s">
        <v>25</v>
      </c>
      <c r="N640" s="107" t="s">
        <v>25</v>
      </c>
    </row>
    <row r="641" s="56" customFormat="true" ht="24.75" hidden="false" customHeight="true" outlineLevel="0" collapsed="false">
      <c r="A641" s="102" t="s">
        <v>17</v>
      </c>
      <c r="B641" s="103" t="n">
        <v>46149</v>
      </c>
      <c r="C641" s="102" t="s">
        <v>46</v>
      </c>
      <c r="D641" s="102" t="s">
        <v>47</v>
      </c>
      <c r="E641" s="104" t="n">
        <v>62</v>
      </c>
      <c r="F641" s="78" t="s">
        <v>209</v>
      </c>
      <c r="G641" s="102" t="n">
        <v>1020620129</v>
      </c>
      <c r="H641" s="102" t="s">
        <v>2149</v>
      </c>
      <c r="I641" s="105" t="s">
        <v>2150</v>
      </c>
      <c r="J641" s="105" t="s">
        <v>662</v>
      </c>
      <c r="K641" s="78" t="s">
        <v>663</v>
      </c>
      <c r="L641" s="106" t="s">
        <v>42</v>
      </c>
      <c r="M641" s="107" t="s">
        <v>25</v>
      </c>
      <c r="N641" s="107" t="s">
        <v>30</v>
      </c>
    </row>
    <row r="642" s="56" customFormat="true" ht="24.75" hidden="false" customHeight="true" outlineLevel="0" collapsed="false">
      <c r="A642" s="102" t="s">
        <v>17</v>
      </c>
      <c r="B642" s="103" t="n">
        <v>46149</v>
      </c>
      <c r="C642" s="102" t="s">
        <v>242</v>
      </c>
      <c r="D642" s="102" t="s">
        <v>47</v>
      </c>
      <c r="E642" s="104" t="n">
        <v>63</v>
      </c>
      <c r="F642" s="93" t="s">
        <v>153</v>
      </c>
      <c r="G642" s="102" t="s">
        <v>2151</v>
      </c>
      <c r="H642" s="102" t="s">
        <v>2152</v>
      </c>
      <c r="I642" s="105" t="s">
        <v>2153</v>
      </c>
      <c r="J642" s="105" t="s">
        <v>517</v>
      </c>
      <c r="K642" s="128" t="s">
        <v>153</v>
      </c>
      <c r="L642" s="109" t="s">
        <v>150</v>
      </c>
      <c r="M642" s="107" t="s">
        <v>43</v>
      </c>
      <c r="N642" s="107" t="s">
        <v>30</v>
      </c>
    </row>
    <row r="643" s="56" customFormat="true" ht="24.75" hidden="false" customHeight="true" outlineLevel="0" collapsed="false">
      <c r="A643" s="102" t="s">
        <v>17</v>
      </c>
      <c r="B643" s="103" t="n">
        <v>46149</v>
      </c>
      <c r="C643" s="102" t="s">
        <v>46</v>
      </c>
      <c r="D643" s="102" t="s">
        <v>47</v>
      </c>
      <c r="E643" s="104" t="n">
        <v>63</v>
      </c>
      <c r="F643" s="78" t="s">
        <v>993</v>
      </c>
      <c r="G643" s="102" t="n">
        <v>1420630005</v>
      </c>
      <c r="H643" s="102" t="s">
        <v>2154</v>
      </c>
      <c r="I643" s="105" t="s">
        <v>2155</v>
      </c>
      <c r="J643" s="105" t="s">
        <v>517</v>
      </c>
      <c r="K643" s="128" t="s">
        <v>153</v>
      </c>
      <c r="L643" s="106"/>
      <c r="M643" s="107" t="s">
        <v>43</v>
      </c>
      <c r="N643" s="107" t="s">
        <v>43</v>
      </c>
    </row>
    <row r="644" s="56" customFormat="true" ht="24.75" hidden="false" customHeight="true" outlineLevel="0" collapsed="false">
      <c r="A644" s="78" t="s">
        <v>289</v>
      </c>
      <c r="B644" s="103" t="n">
        <v>46149</v>
      </c>
      <c r="C644" s="102" t="s">
        <v>1061</v>
      </c>
      <c r="D644" s="102" t="s">
        <v>47</v>
      </c>
      <c r="E644" s="104" t="n">
        <v>64</v>
      </c>
      <c r="F644" s="78" t="s">
        <v>697</v>
      </c>
      <c r="G644" s="102" t="s">
        <v>2156</v>
      </c>
      <c r="H644" s="102" t="s">
        <v>2157</v>
      </c>
      <c r="I644" s="102" t="s">
        <v>2158</v>
      </c>
      <c r="J644" s="105" t="s">
        <v>2159</v>
      </c>
      <c r="K644" s="78" t="s">
        <v>681</v>
      </c>
      <c r="L644" s="106" t="s">
        <v>1225</v>
      </c>
      <c r="M644" s="107" t="s">
        <v>94</v>
      </c>
      <c r="N644" s="107" t="s">
        <v>30</v>
      </c>
    </row>
    <row r="645" s="56" customFormat="true" ht="24.75" hidden="false" customHeight="true" outlineLevel="0" collapsed="false">
      <c r="A645" s="102" t="s">
        <v>17</v>
      </c>
      <c r="B645" s="103" t="n">
        <v>46149</v>
      </c>
      <c r="C645" s="102" t="s">
        <v>242</v>
      </c>
      <c r="D645" s="102" t="s">
        <v>47</v>
      </c>
      <c r="E645" s="104" t="n">
        <v>64</v>
      </c>
      <c r="F645" s="94" t="s">
        <v>702</v>
      </c>
      <c r="G645" s="102" t="n">
        <v>920640210</v>
      </c>
      <c r="H645" s="102" t="s">
        <v>2160</v>
      </c>
      <c r="I645" s="105" t="s">
        <v>2161</v>
      </c>
      <c r="J645" s="105" t="s">
        <v>1537</v>
      </c>
      <c r="K645" s="78" t="s">
        <v>702</v>
      </c>
      <c r="L645" s="106" t="s">
        <v>485</v>
      </c>
      <c r="M645" s="107" t="s">
        <v>94</v>
      </c>
      <c r="N645" s="107" t="s">
        <v>30</v>
      </c>
    </row>
    <row r="646" s="56" customFormat="true" ht="24.75" hidden="false" customHeight="true" outlineLevel="0" collapsed="false">
      <c r="A646" s="102" t="s">
        <v>17</v>
      </c>
      <c r="B646" s="103" t="n">
        <v>46149</v>
      </c>
      <c r="C646" s="102" t="s">
        <v>46</v>
      </c>
      <c r="D646" s="102" t="s">
        <v>47</v>
      </c>
      <c r="E646" s="104" t="n">
        <v>65</v>
      </c>
      <c r="F646" s="134" t="s">
        <v>2162</v>
      </c>
      <c r="G646" s="102" t="s">
        <v>2163</v>
      </c>
      <c r="H646" s="102" t="s">
        <v>2164</v>
      </c>
      <c r="I646" s="105"/>
      <c r="J646" s="105" t="s">
        <v>447</v>
      </c>
      <c r="K646" s="78" t="s">
        <v>29</v>
      </c>
      <c r="L646" s="106"/>
      <c r="M646" s="107" t="s">
        <v>66</v>
      </c>
      <c r="N646" s="107" t="s">
        <v>30</v>
      </c>
    </row>
    <row r="647" s="56" customFormat="true" ht="24.75" hidden="false" customHeight="true" outlineLevel="0" collapsed="false">
      <c r="A647" s="102" t="s">
        <v>17</v>
      </c>
      <c r="B647" s="103" t="n">
        <v>46149</v>
      </c>
      <c r="C647" s="102" t="s">
        <v>46</v>
      </c>
      <c r="D647" s="102" t="s">
        <v>47</v>
      </c>
      <c r="E647" s="104" t="n">
        <v>66</v>
      </c>
      <c r="F647" s="130" t="s">
        <v>1001</v>
      </c>
      <c r="G647" s="102" t="s">
        <v>2165</v>
      </c>
      <c r="H647" s="102" t="s">
        <v>2166</v>
      </c>
      <c r="I647" s="105" t="s">
        <v>2167</v>
      </c>
      <c r="J647" s="105" t="s">
        <v>464</v>
      </c>
      <c r="K647" s="78" t="s">
        <v>2168</v>
      </c>
      <c r="L647" s="105" t="s">
        <v>93</v>
      </c>
      <c r="M647" s="107" t="s">
        <v>66</v>
      </c>
      <c r="N647" s="107" t="s">
        <v>30</v>
      </c>
    </row>
    <row r="648" s="56" customFormat="true" ht="24.75" hidden="false" customHeight="true" outlineLevel="0" collapsed="false">
      <c r="A648" s="102" t="s">
        <v>17</v>
      </c>
      <c r="B648" s="103" t="n">
        <v>46149</v>
      </c>
      <c r="C648" s="102" t="s">
        <v>242</v>
      </c>
      <c r="D648" s="102" t="s">
        <v>47</v>
      </c>
      <c r="E648" s="104" t="n">
        <v>67</v>
      </c>
      <c r="F648" s="78" t="s">
        <v>2169</v>
      </c>
      <c r="G648" s="102" t="n">
        <v>1034670043</v>
      </c>
      <c r="H648" s="102" t="s">
        <v>2170</v>
      </c>
      <c r="I648" s="102"/>
      <c r="J648" s="105" t="s">
        <v>447</v>
      </c>
      <c r="K648" s="78" t="s">
        <v>29</v>
      </c>
      <c r="L648" s="106"/>
      <c r="M648" s="107" t="s">
        <v>58</v>
      </c>
      <c r="N648" s="107" t="s">
        <v>30</v>
      </c>
    </row>
    <row r="649" s="56" customFormat="true" ht="24.75" hidden="false" customHeight="true" outlineLevel="0" collapsed="false">
      <c r="A649" s="102" t="s">
        <v>17</v>
      </c>
      <c r="B649" s="103" t="n">
        <v>46149</v>
      </c>
      <c r="C649" s="102" t="s">
        <v>46</v>
      </c>
      <c r="D649" s="102" t="s">
        <v>47</v>
      </c>
      <c r="E649" s="104" t="n">
        <v>67</v>
      </c>
      <c r="F649" s="78" t="s">
        <v>184</v>
      </c>
      <c r="G649" s="102" t="s">
        <v>2171</v>
      </c>
      <c r="H649" s="102" t="s">
        <v>2172</v>
      </c>
      <c r="I649" s="105" t="s">
        <v>2173</v>
      </c>
      <c r="J649" s="105" t="s">
        <v>106</v>
      </c>
      <c r="K649" s="78" t="s">
        <v>184</v>
      </c>
      <c r="L649" s="106"/>
      <c r="M649" s="107" t="s">
        <v>58</v>
      </c>
      <c r="N649" s="107" t="s">
        <v>58</v>
      </c>
    </row>
    <row r="650" s="56" customFormat="true" ht="24.75" hidden="false" customHeight="true" outlineLevel="0" collapsed="false">
      <c r="A650" s="102" t="s">
        <v>17</v>
      </c>
      <c r="B650" s="103" t="n">
        <v>46149</v>
      </c>
      <c r="C650" s="102" t="s">
        <v>46</v>
      </c>
      <c r="D650" s="102" t="s">
        <v>47</v>
      </c>
      <c r="E650" s="104" t="n">
        <v>68</v>
      </c>
      <c r="F650" s="78" t="s">
        <v>184</v>
      </c>
      <c r="G650" s="102" t="s">
        <v>2174</v>
      </c>
      <c r="H650" s="102" t="s">
        <v>2175</v>
      </c>
      <c r="I650" s="105" t="s">
        <v>2176</v>
      </c>
      <c r="J650" s="105" t="s">
        <v>131</v>
      </c>
      <c r="K650" s="78" t="s">
        <v>1005</v>
      </c>
      <c r="L650" s="106"/>
      <c r="M650" s="107" t="s">
        <v>58</v>
      </c>
      <c r="N650" s="107" t="s">
        <v>58</v>
      </c>
    </row>
    <row r="651" s="56" customFormat="true" ht="24.75" hidden="false" customHeight="true" outlineLevel="0" collapsed="false">
      <c r="A651" s="102" t="s">
        <v>17</v>
      </c>
      <c r="B651" s="103" t="n">
        <v>46149</v>
      </c>
      <c r="C651" s="102" t="s">
        <v>46</v>
      </c>
      <c r="D651" s="102" t="s">
        <v>47</v>
      </c>
      <c r="E651" s="104" t="n">
        <v>69</v>
      </c>
      <c r="F651" s="78" t="s">
        <v>993</v>
      </c>
      <c r="G651" s="102" t="s">
        <v>2177</v>
      </c>
      <c r="H651" s="102" t="s">
        <v>2178</v>
      </c>
      <c r="I651" s="105" t="s">
        <v>2179</v>
      </c>
      <c r="J651" s="105" t="s">
        <v>517</v>
      </c>
      <c r="K651" s="78" t="s">
        <v>2180</v>
      </c>
      <c r="L651" s="106"/>
      <c r="M651" s="107" t="s">
        <v>43</v>
      </c>
      <c r="N651" s="107" t="s">
        <v>43</v>
      </c>
    </row>
    <row r="652" s="56" customFormat="true" ht="24.75" hidden="false" customHeight="true" outlineLevel="0" collapsed="false">
      <c r="A652" s="102" t="s">
        <v>17</v>
      </c>
      <c r="B652" s="103" t="n">
        <v>46149</v>
      </c>
      <c r="C652" s="102" t="s">
        <v>46</v>
      </c>
      <c r="D652" s="102" t="s">
        <v>47</v>
      </c>
      <c r="E652" s="104" t="n">
        <v>69</v>
      </c>
      <c r="F652" s="93" t="s">
        <v>153</v>
      </c>
      <c r="G652" s="102" t="s">
        <v>2181</v>
      </c>
      <c r="H652" s="102" t="s">
        <v>2182</v>
      </c>
      <c r="I652" s="105" t="s">
        <v>2183</v>
      </c>
      <c r="J652" s="105" t="s">
        <v>1515</v>
      </c>
      <c r="K652" s="78" t="s">
        <v>1019</v>
      </c>
      <c r="L652" s="106"/>
      <c r="M652" s="107" t="s">
        <v>43</v>
      </c>
      <c r="N652" s="107" t="s">
        <v>43</v>
      </c>
    </row>
    <row r="653" s="56" customFormat="true" ht="24.75" hidden="false" customHeight="true" outlineLevel="0" collapsed="false">
      <c r="A653" s="102" t="s">
        <v>17</v>
      </c>
      <c r="B653" s="103" t="n">
        <v>46149</v>
      </c>
      <c r="C653" s="102" t="s">
        <v>46</v>
      </c>
      <c r="D653" s="102" t="s">
        <v>47</v>
      </c>
      <c r="E653" s="104" t="n">
        <v>69</v>
      </c>
      <c r="F653" s="93" t="s">
        <v>153</v>
      </c>
      <c r="G653" s="102" t="s">
        <v>2184</v>
      </c>
      <c r="H653" s="102" t="s">
        <v>2185</v>
      </c>
      <c r="I653" s="105" t="s">
        <v>2186</v>
      </c>
      <c r="J653" s="105" t="s">
        <v>503</v>
      </c>
      <c r="K653" s="111" t="s">
        <v>1041</v>
      </c>
      <c r="L653" s="106"/>
      <c r="M653" s="107" t="s">
        <v>43</v>
      </c>
      <c r="N653" s="107" t="s">
        <v>115</v>
      </c>
    </row>
    <row r="654" s="56" customFormat="true" ht="24.75" hidden="false" customHeight="true" outlineLevel="0" collapsed="false">
      <c r="A654" s="102" t="s">
        <v>17</v>
      </c>
      <c r="B654" s="103" t="n">
        <v>46149</v>
      </c>
      <c r="C654" s="102" t="s">
        <v>46</v>
      </c>
      <c r="D654" s="102" t="s">
        <v>47</v>
      </c>
      <c r="E654" s="104" t="n">
        <v>69</v>
      </c>
      <c r="F654" s="93" t="s">
        <v>153</v>
      </c>
      <c r="G654" s="102" t="s">
        <v>2187</v>
      </c>
      <c r="H654" s="102" t="s">
        <v>2188</v>
      </c>
      <c r="I654" s="105" t="s">
        <v>2189</v>
      </c>
      <c r="J654" s="105" t="s">
        <v>517</v>
      </c>
      <c r="K654" s="78" t="s">
        <v>1015</v>
      </c>
      <c r="L654" s="106"/>
      <c r="M654" s="107" t="s">
        <v>43</v>
      </c>
      <c r="N654" s="107" t="s">
        <v>43</v>
      </c>
    </row>
    <row r="655" s="56" customFormat="true" ht="24.75" hidden="false" customHeight="true" outlineLevel="0" collapsed="false">
      <c r="A655" s="78" t="s">
        <v>289</v>
      </c>
      <c r="B655" s="103" t="n">
        <v>46149</v>
      </c>
      <c r="C655" s="102" t="s">
        <v>1061</v>
      </c>
      <c r="D655" s="102" t="s">
        <v>47</v>
      </c>
      <c r="E655" s="104" t="n">
        <v>72</v>
      </c>
      <c r="F655" s="135" t="s">
        <v>2190</v>
      </c>
      <c r="G655" s="102" t="n">
        <v>920720141</v>
      </c>
      <c r="H655" s="102" t="s">
        <v>2191</v>
      </c>
      <c r="I655" s="102" t="s">
        <v>2192</v>
      </c>
      <c r="J655" s="105" t="s">
        <v>737</v>
      </c>
      <c r="K655" s="78" t="s">
        <v>41</v>
      </c>
      <c r="L655" s="106" t="s">
        <v>469</v>
      </c>
      <c r="M655" s="107" t="s">
        <v>166</v>
      </c>
      <c r="N655" s="107" t="s">
        <v>30</v>
      </c>
    </row>
    <row r="656" s="56" customFormat="true" ht="24.75" hidden="false" customHeight="true" outlineLevel="0" collapsed="false">
      <c r="A656" s="102" t="s">
        <v>17</v>
      </c>
      <c r="B656" s="103" t="n">
        <v>46149</v>
      </c>
      <c r="C656" s="102" t="s">
        <v>242</v>
      </c>
      <c r="D656" s="102" t="s">
        <v>47</v>
      </c>
      <c r="E656" s="104" t="n">
        <v>72</v>
      </c>
      <c r="F656" s="78" t="s">
        <v>228</v>
      </c>
      <c r="G656" s="102" t="n">
        <v>1420720006</v>
      </c>
      <c r="H656" s="102" t="s">
        <v>2193</v>
      </c>
      <c r="I656" s="102" t="s">
        <v>2194</v>
      </c>
      <c r="J656" s="105" t="s">
        <v>671</v>
      </c>
      <c r="K656" s="78" t="s">
        <v>41</v>
      </c>
      <c r="L656" s="106" t="s">
        <v>672</v>
      </c>
      <c r="M656" s="107" t="s">
        <v>166</v>
      </c>
      <c r="N656" s="107" t="s">
        <v>30</v>
      </c>
    </row>
    <row r="657" s="56" customFormat="true" ht="24.75" hidden="false" customHeight="true" outlineLevel="0" collapsed="false">
      <c r="A657" s="102" t="s">
        <v>17</v>
      </c>
      <c r="B657" s="103" t="n">
        <v>46149</v>
      </c>
      <c r="C657" s="102" t="s">
        <v>242</v>
      </c>
      <c r="D657" s="102" t="s">
        <v>47</v>
      </c>
      <c r="E657" s="104" t="n">
        <v>73</v>
      </c>
      <c r="F657" s="78" t="s">
        <v>728</v>
      </c>
      <c r="G657" s="102" t="s">
        <v>2195</v>
      </c>
      <c r="H657" s="102" t="s">
        <v>2196</v>
      </c>
      <c r="I657" s="105" t="s">
        <v>2197</v>
      </c>
      <c r="J657" s="105" t="s">
        <v>131</v>
      </c>
      <c r="K657" s="78" t="s">
        <v>544</v>
      </c>
      <c r="L657" s="106"/>
      <c r="M657" s="107" t="s">
        <v>43</v>
      </c>
      <c r="N657" s="107" t="s">
        <v>43</v>
      </c>
    </row>
    <row r="658" s="56" customFormat="true" ht="24.75" hidden="false" customHeight="true" outlineLevel="0" collapsed="false">
      <c r="A658" s="102" t="s">
        <v>17</v>
      </c>
      <c r="B658" s="103" t="n">
        <v>46149</v>
      </c>
      <c r="C658" s="102" t="s">
        <v>46</v>
      </c>
      <c r="D658" s="102" t="s">
        <v>47</v>
      </c>
      <c r="E658" s="104" t="n">
        <v>73</v>
      </c>
      <c r="F658" s="78" t="s">
        <v>728</v>
      </c>
      <c r="G658" s="102" t="s">
        <v>2198</v>
      </c>
      <c r="H658" s="102" t="s">
        <v>2199</v>
      </c>
      <c r="I658" s="105" t="s">
        <v>2200</v>
      </c>
      <c r="J658" s="105" t="s">
        <v>517</v>
      </c>
      <c r="K658" s="78" t="s">
        <v>728</v>
      </c>
      <c r="L658" s="106"/>
      <c r="M658" s="107" t="s">
        <v>43</v>
      </c>
      <c r="N658" s="107" t="s">
        <v>43</v>
      </c>
    </row>
    <row r="659" s="56" customFormat="true" ht="24.75" hidden="false" customHeight="true" outlineLevel="0" collapsed="false">
      <c r="A659" s="102" t="s">
        <v>17</v>
      </c>
      <c r="B659" s="103" t="n">
        <v>46149</v>
      </c>
      <c r="C659" s="102" t="s">
        <v>46</v>
      </c>
      <c r="D659" s="102" t="s">
        <v>47</v>
      </c>
      <c r="E659" s="104" t="n">
        <v>74</v>
      </c>
      <c r="F659" s="78" t="s">
        <v>228</v>
      </c>
      <c r="G659" s="102" t="s">
        <v>2201</v>
      </c>
      <c r="H659" s="102" t="s">
        <v>2202</v>
      </c>
      <c r="I659" s="105" t="s">
        <v>2203</v>
      </c>
      <c r="J659" s="105" t="s">
        <v>500</v>
      </c>
      <c r="K659" s="78" t="s">
        <v>228</v>
      </c>
      <c r="L659" s="106"/>
      <c r="M659" s="107" t="s">
        <v>43</v>
      </c>
      <c r="N659" s="107" t="s">
        <v>43</v>
      </c>
    </row>
    <row r="660" s="56" customFormat="true" ht="24.75" hidden="false" customHeight="true" outlineLevel="0" collapsed="false">
      <c r="A660" s="102" t="s">
        <v>17</v>
      </c>
      <c r="B660" s="103" t="n">
        <v>46149</v>
      </c>
      <c r="C660" s="102" t="s">
        <v>46</v>
      </c>
      <c r="D660" s="102" t="s">
        <v>47</v>
      </c>
      <c r="E660" s="104" t="n">
        <v>75</v>
      </c>
      <c r="F660" s="78" t="s">
        <v>252</v>
      </c>
      <c r="G660" s="102" t="s">
        <v>2204</v>
      </c>
      <c r="H660" s="102" t="s">
        <v>2205</v>
      </c>
      <c r="I660" s="105" t="s">
        <v>2206</v>
      </c>
      <c r="J660" s="105" t="s">
        <v>106</v>
      </c>
      <c r="K660" s="78" t="s">
        <v>292</v>
      </c>
      <c r="L660" s="106"/>
      <c r="M660" s="107" t="s">
        <v>237</v>
      </c>
      <c r="N660" s="107" t="s">
        <v>116</v>
      </c>
    </row>
    <row r="661" s="56" customFormat="true" ht="24.75" hidden="false" customHeight="true" outlineLevel="0" collapsed="false">
      <c r="A661" s="102" t="s">
        <v>17</v>
      </c>
      <c r="B661" s="103" t="n">
        <v>46149</v>
      </c>
      <c r="C661" s="102" t="s">
        <v>46</v>
      </c>
      <c r="D661" s="102" t="s">
        <v>47</v>
      </c>
      <c r="E661" s="104" t="n">
        <v>75</v>
      </c>
      <c r="F661" s="78" t="s">
        <v>252</v>
      </c>
      <c r="G661" s="102" t="s">
        <v>2207</v>
      </c>
      <c r="H661" s="102" t="s">
        <v>2208</v>
      </c>
      <c r="I661" s="102"/>
      <c r="J661" s="105" t="s">
        <v>447</v>
      </c>
      <c r="K661" s="78" t="s">
        <v>29</v>
      </c>
      <c r="L661" s="106"/>
      <c r="M661" s="107" t="s">
        <v>237</v>
      </c>
      <c r="N661" s="107" t="s">
        <v>30</v>
      </c>
    </row>
    <row r="662" s="56" customFormat="true" ht="24.75" hidden="false" customHeight="true" outlineLevel="0" collapsed="false">
      <c r="A662" s="102" t="s">
        <v>17</v>
      </c>
      <c r="B662" s="103" t="n">
        <v>46149</v>
      </c>
      <c r="C662" s="102" t="s">
        <v>46</v>
      </c>
      <c r="D662" s="102" t="s">
        <v>47</v>
      </c>
      <c r="E662" s="104" t="n">
        <v>75</v>
      </c>
      <c r="F662" s="78" t="s">
        <v>252</v>
      </c>
      <c r="G662" s="102" t="s">
        <v>2209</v>
      </c>
      <c r="H662" s="102" t="s">
        <v>2210</v>
      </c>
      <c r="I662" s="102" t="s">
        <v>2211</v>
      </c>
      <c r="J662" s="105" t="s">
        <v>517</v>
      </c>
      <c r="K662" s="78" t="s">
        <v>1372</v>
      </c>
      <c r="L662" s="106"/>
      <c r="M662" s="107" t="s">
        <v>237</v>
      </c>
      <c r="N662" s="107" t="s">
        <v>116</v>
      </c>
    </row>
    <row r="663" s="56" customFormat="true" ht="24.75" hidden="false" customHeight="true" outlineLevel="0" collapsed="false">
      <c r="A663" s="102" t="s">
        <v>17</v>
      </c>
      <c r="B663" s="103" t="n">
        <v>46149</v>
      </c>
      <c r="C663" s="102" t="s">
        <v>46</v>
      </c>
      <c r="D663" s="102" t="s">
        <v>47</v>
      </c>
      <c r="E663" s="104" t="n">
        <v>75</v>
      </c>
      <c r="F663" s="78" t="s">
        <v>252</v>
      </c>
      <c r="G663" s="102" t="s">
        <v>2212</v>
      </c>
      <c r="H663" s="102" t="s">
        <v>2213</v>
      </c>
      <c r="I663" s="105" t="s">
        <v>2214</v>
      </c>
      <c r="J663" s="105" t="s">
        <v>503</v>
      </c>
      <c r="K663" s="78" t="s">
        <v>252</v>
      </c>
      <c r="L663" s="106"/>
      <c r="M663" s="107" t="s">
        <v>237</v>
      </c>
      <c r="N663" s="107" t="s">
        <v>237</v>
      </c>
    </row>
    <row r="664" s="56" customFormat="true" ht="24.75" hidden="false" customHeight="true" outlineLevel="0" collapsed="false">
      <c r="A664" s="102" t="s">
        <v>17</v>
      </c>
      <c r="B664" s="103" t="n">
        <v>46149</v>
      </c>
      <c r="C664" s="102" t="s">
        <v>46</v>
      </c>
      <c r="D664" s="102" t="s">
        <v>47</v>
      </c>
      <c r="E664" s="104" t="n">
        <v>75</v>
      </c>
      <c r="F664" s="78" t="s">
        <v>252</v>
      </c>
      <c r="G664" s="102" t="s">
        <v>2215</v>
      </c>
      <c r="H664" s="102" t="s">
        <v>2216</v>
      </c>
      <c r="I664" s="102"/>
      <c r="J664" s="105" t="s">
        <v>447</v>
      </c>
      <c r="K664" s="78" t="s">
        <v>29</v>
      </c>
      <c r="L664" s="106"/>
      <c r="M664" s="107" t="s">
        <v>237</v>
      </c>
      <c r="N664" s="107" t="s">
        <v>30</v>
      </c>
    </row>
    <row r="665" s="56" customFormat="true" ht="24.75" hidden="false" customHeight="true" outlineLevel="0" collapsed="false">
      <c r="A665" s="102" t="s">
        <v>17</v>
      </c>
      <c r="B665" s="103" t="n">
        <v>46149</v>
      </c>
      <c r="C665" s="102" t="s">
        <v>46</v>
      </c>
      <c r="D665" s="102" t="s">
        <v>47</v>
      </c>
      <c r="E665" s="104" t="n">
        <v>75</v>
      </c>
      <c r="F665" s="78" t="s">
        <v>252</v>
      </c>
      <c r="G665" s="102" t="n">
        <v>1054750523</v>
      </c>
      <c r="H665" s="102" t="s">
        <v>2217</v>
      </c>
      <c r="I665" s="105" t="s">
        <v>2218</v>
      </c>
      <c r="J665" s="105" t="s">
        <v>131</v>
      </c>
      <c r="K665" s="105" t="s">
        <v>67</v>
      </c>
      <c r="L665" s="106"/>
      <c r="M665" s="107" t="s">
        <v>237</v>
      </c>
      <c r="N665" s="107" t="s">
        <v>37</v>
      </c>
    </row>
    <row r="666" s="56" customFormat="true" ht="24.75" hidden="false" customHeight="true" outlineLevel="0" collapsed="false">
      <c r="A666" s="102" t="s">
        <v>17</v>
      </c>
      <c r="B666" s="103" t="n">
        <v>46149</v>
      </c>
      <c r="C666" s="102" t="s">
        <v>242</v>
      </c>
      <c r="D666" s="102" t="s">
        <v>47</v>
      </c>
      <c r="E666" s="104" t="n">
        <v>76</v>
      </c>
      <c r="F666" s="93" t="s">
        <v>744</v>
      </c>
      <c r="G666" s="102" t="s">
        <v>2219</v>
      </c>
      <c r="H666" s="102" t="s">
        <v>2220</v>
      </c>
      <c r="I666" s="105" t="s">
        <v>2221</v>
      </c>
      <c r="J666" s="105" t="s">
        <v>468</v>
      </c>
      <c r="K666" s="78" t="s">
        <v>70</v>
      </c>
      <c r="L666" s="106" t="s">
        <v>469</v>
      </c>
      <c r="M666" s="107" t="s">
        <v>115</v>
      </c>
      <c r="N666" s="107" t="s">
        <v>30</v>
      </c>
    </row>
    <row r="667" s="56" customFormat="true" ht="24.75" hidden="false" customHeight="true" outlineLevel="0" collapsed="false">
      <c r="A667" s="102" t="s">
        <v>17</v>
      </c>
      <c r="B667" s="103" t="n">
        <v>46149</v>
      </c>
      <c r="C667" s="102" t="s">
        <v>242</v>
      </c>
      <c r="D667" s="102" t="s">
        <v>47</v>
      </c>
      <c r="E667" s="104" t="n">
        <v>76</v>
      </c>
      <c r="F667" s="111" t="s">
        <v>1041</v>
      </c>
      <c r="G667" s="102" t="s">
        <v>2222</v>
      </c>
      <c r="H667" s="102" t="s">
        <v>2223</v>
      </c>
      <c r="I667" s="105"/>
      <c r="J667" s="105" t="s">
        <v>447</v>
      </c>
      <c r="K667" s="78" t="s">
        <v>29</v>
      </c>
      <c r="L667" s="106"/>
      <c r="M667" s="107" t="s">
        <v>115</v>
      </c>
      <c r="N667" s="107" t="s">
        <v>30</v>
      </c>
    </row>
    <row r="668" s="56" customFormat="true" ht="24.75" hidden="false" customHeight="true" outlineLevel="0" collapsed="false">
      <c r="A668" s="102" t="s">
        <v>17</v>
      </c>
      <c r="B668" s="103" t="n">
        <v>46149</v>
      </c>
      <c r="C668" s="102" t="s">
        <v>46</v>
      </c>
      <c r="D668" s="102" t="s">
        <v>47</v>
      </c>
      <c r="E668" s="104" t="n">
        <v>76</v>
      </c>
      <c r="F668" s="78" t="s">
        <v>127</v>
      </c>
      <c r="G668" s="102" t="s">
        <v>2224</v>
      </c>
      <c r="H668" s="102" t="s">
        <v>2225</v>
      </c>
      <c r="I668" s="105" t="s">
        <v>2226</v>
      </c>
      <c r="J668" s="105" t="s">
        <v>503</v>
      </c>
      <c r="K668" s="78" t="s">
        <v>1439</v>
      </c>
      <c r="L668" s="106"/>
      <c r="M668" s="107" t="s">
        <v>115</v>
      </c>
      <c r="N668" s="107" t="s">
        <v>116</v>
      </c>
    </row>
    <row r="669" s="56" customFormat="true" ht="24.75" hidden="false" customHeight="true" outlineLevel="0" collapsed="false">
      <c r="A669" s="102" t="s">
        <v>17</v>
      </c>
      <c r="B669" s="103" t="n">
        <v>46149</v>
      </c>
      <c r="C669" s="102" t="s">
        <v>46</v>
      </c>
      <c r="D669" s="102" t="s">
        <v>47</v>
      </c>
      <c r="E669" s="104" t="n">
        <v>76</v>
      </c>
      <c r="F669" s="79" t="s">
        <v>744</v>
      </c>
      <c r="G669" s="102" t="s">
        <v>2227</v>
      </c>
      <c r="H669" s="102" t="s">
        <v>2228</v>
      </c>
      <c r="I669" s="105" t="s">
        <v>2229</v>
      </c>
      <c r="J669" s="105" t="s">
        <v>131</v>
      </c>
      <c r="K669" s="78" t="s">
        <v>127</v>
      </c>
      <c r="L669" s="106"/>
      <c r="M669" s="107" t="s">
        <v>115</v>
      </c>
      <c r="N669" s="107" t="s">
        <v>115</v>
      </c>
    </row>
    <row r="670" s="56" customFormat="true" ht="24.75" hidden="false" customHeight="true" outlineLevel="0" collapsed="false">
      <c r="A670" s="102" t="s">
        <v>17</v>
      </c>
      <c r="B670" s="103" t="n">
        <v>46149</v>
      </c>
      <c r="C670" s="102" t="s">
        <v>46</v>
      </c>
      <c r="D670" s="102" t="s">
        <v>47</v>
      </c>
      <c r="E670" s="104" t="n">
        <v>77</v>
      </c>
      <c r="F670" s="78" t="s">
        <v>2230</v>
      </c>
      <c r="G670" s="102" t="n">
        <v>1320770017</v>
      </c>
      <c r="H670" s="102" t="s">
        <v>2231</v>
      </c>
      <c r="I670" s="105" t="s">
        <v>2232</v>
      </c>
      <c r="J670" s="105" t="s">
        <v>464</v>
      </c>
      <c r="K670" s="78" t="s">
        <v>252</v>
      </c>
      <c r="L670" s="106"/>
      <c r="M670" s="107" t="s">
        <v>237</v>
      </c>
      <c r="N670" s="107" t="s">
        <v>237</v>
      </c>
    </row>
    <row r="671" s="56" customFormat="true" ht="24.75" hidden="false" customHeight="true" outlineLevel="0" collapsed="false">
      <c r="A671" s="102" t="s">
        <v>17</v>
      </c>
      <c r="B671" s="103" t="n">
        <v>46149</v>
      </c>
      <c r="C671" s="102" t="s">
        <v>46</v>
      </c>
      <c r="D671" s="102" t="s">
        <v>47</v>
      </c>
      <c r="E671" s="104" t="n">
        <v>77</v>
      </c>
      <c r="F671" s="78" t="s">
        <v>252</v>
      </c>
      <c r="G671" s="102" t="s">
        <v>2233</v>
      </c>
      <c r="H671" s="102" t="s">
        <v>2234</v>
      </c>
      <c r="I671" s="105" t="s">
        <v>2235</v>
      </c>
      <c r="J671" s="105" t="s">
        <v>472</v>
      </c>
      <c r="K671" s="105" t="s">
        <v>271</v>
      </c>
      <c r="L671" s="106"/>
      <c r="M671" s="107" t="s">
        <v>237</v>
      </c>
      <c r="N671" s="107" t="s">
        <v>116</v>
      </c>
    </row>
    <row r="672" s="56" customFormat="true" ht="24.75" hidden="false" customHeight="true" outlineLevel="0" collapsed="false">
      <c r="A672" s="102" t="s">
        <v>17</v>
      </c>
      <c r="B672" s="103" t="n">
        <v>46149</v>
      </c>
      <c r="C672" s="102" t="s">
        <v>46</v>
      </c>
      <c r="D672" s="102" t="s">
        <v>47</v>
      </c>
      <c r="E672" s="104" t="n">
        <v>78</v>
      </c>
      <c r="F672" s="78" t="s">
        <v>241</v>
      </c>
      <c r="G672" s="102" t="n">
        <v>1120780003</v>
      </c>
      <c r="H672" s="102" t="s">
        <v>2236</v>
      </c>
      <c r="I672" s="105" t="s">
        <v>2237</v>
      </c>
      <c r="J672" s="105" t="s">
        <v>503</v>
      </c>
      <c r="K672" s="78" t="s">
        <v>241</v>
      </c>
      <c r="L672" s="106"/>
      <c r="M672" s="107" t="s">
        <v>237</v>
      </c>
      <c r="N672" s="107" t="s">
        <v>237</v>
      </c>
    </row>
    <row r="673" s="56" customFormat="true" ht="24.75" hidden="false" customHeight="true" outlineLevel="0" collapsed="false">
      <c r="A673" s="102" t="s">
        <v>17</v>
      </c>
      <c r="B673" s="103" t="n">
        <v>46149</v>
      </c>
      <c r="C673" s="102" t="s">
        <v>46</v>
      </c>
      <c r="D673" s="102" t="s">
        <v>47</v>
      </c>
      <c r="E673" s="104" t="n">
        <v>79</v>
      </c>
      <c r="F673" s="93" t="s">
        <v>279</v>
      </c>
      <c r="G673" s="102" t="s">
        <v>2238</v>
      </c>
      <c r="H673" s="102" t="s">
        <v>2239</v>
      </c>
      <c r="I673" s="105" t="s">
        <v>2240</v>
      </c>
      <c r="J673" s="105" t="s">
        <v>517</v>
      </c>
      <c r="K673" s="78" t="s">
        <v>784</v>
      </c>
      <c r="L673" s="106"/>
      <c r="M673" s="107" t="s">
        <v>94</v>
      </c>
      <c r="N673" s="107" t="s">
        <v>94</v>
      </c>
    </row>
    <row r="674" s="56" customFormat="true" ht="24.75" hidden="false" customHeight="true" outlineLevel="0" collapsed="false">
      <c r="A674" s="102" t="s">
        <v>17</v>
      </c>
      <c r="B674" s="103" t="n">
        <v>46149</v>
      </c>
      <c r="C674" s="102" t="s">
        <v>46</v>
      </c>
      <c r="D674" s="102" t="s">
        <v>47</v>
      </c>
      <c r="E674" s="104" t="n">
        <v>80</v>
      </c>
      <c r="F674" s="78" t="s">
        <v>983</v>
      </c>
      <c r="G674" s="102" t="n">
        <v>1720800011</v>
      </c>
      <c r="H674" s="102" t="s">
        <v>2241</v>
      </c>
      <c r="I674" s="105" t="s">
        <v>2242</v>
      </c>
      <c r="J674" s="105" t="s">
        <v>106</v>
      </c>
      <c r="K674" s="78" t="s">
        <v>764</v>
      </c>
      <c r="L674" s="106"/>
      <c r="M674" s="107" t="s">
        <v>25</v>
      </c>
      <c r="N674" s="107" t="s">
        <v>237</v>
      </c>
    </row>
    <row r="675" s="56" customFormat="true" ht="24.75" hidden="false" customHeight="true" outlineLevel="0" collapsed="false">
      <c r="A675" s="102" t="s">
        <v>17</v>
      </c>
      <c r="B675" s="103" t="n">
        <v>46149</v>
      </c>
      <c r="C675" s="102" t="s">
        <v>46</v>
      </c>
      <c r="D675" s="102" t="s">
        <v>47</v>
      </c>
      <c r="E675" s="104" t="n">
        <v>80</v>
      </c>
      <c r="F675" s="78" t="s">
        <v>983</v>
      </c>
      <c r="G675" s="102" t="s">
        <v>2243</v>
      </c>
      <c r="H675" s="102" t="s">
        <v>2244</v>
      </c>
      <c r="I675" s="105" t="s">
        <v>2245</v>
      </c>
      <c r="J675" s="105" t="s">
        <v>500</v>
      </c>
      <c r="K675" s="78" t="s">
        <v>311</v>
      </c>
      <c r="L675" s="105" t="s">
        <v>93</v>
      </c>
      <c r="M675" s="107" t="s">
        <v>25</v>
      </c>
      <c r="N675" s="107" t="s">
        <v>30</v>
      </c>
    </row>
    <row r="676" s="56" customFormat="true" ht="24.75" hidden="false" customHeight="true" outlineLevel="0" collapsed="false">
      <c r="A676" s="102" t="s">
        <v>17</v>
      </c>
      <c r="B676" s="103" t="n">
        <v>46149</v>
      </c>
      <c r="C676" s="102" t="s">
        <v>46</v>
      </c>
      <c r="D676" s="102" t="s">
        <v>47</v>
      </c>
      <c r="E676" s="104" t="n">
        <v>80</v>
      </c>
      <c r="F676" s="78" t="s">
        <v>983</v>
      </c>
      <c r="G676" s="102" t="s">
        <v>2246</v>
      </c>
      <c r="H676" s="102" t="s">
        <v>2247</v>
      </c>
      <c r="I676" s="105" t="s">
        <v>2248</v>
      </c>
      <c r="J676" s="105" t="s">
        <v>131</v>
      </c>
      <c r="K676" s="94" t="s">
        <v>194</v>
      </c>
      <c r="L676" s="106"/>
      <c r="M676" s="107" t="s">
        <v>25</v>
      </c>
      <c r="N676" s="107" t="s">
        <v>25</v>
      </c>
    </row>
    <row r="677" s="56" customFormat="true" ht="24.75" hidden="false" customHeight="true" outlineLevel="0" collapsed="false">
      <c r="A677" s="102" t="s">
        <v>17</v>
      </c>
      <c r="B677" s="103" t="n">
        <v>46149</v>
      </c>
      <c r="C677" s="102" t="s">
        <v>46</v>
      </c>
      <c r="D677" s="102" t="s">
        <v>47</v>
      </c>
      <c r="E677" s="104" t="n">
        <v>80</v>
      </c>
      <c r="F677" s="78" t="s">
        <v>983</v>
      </c>
      <c r="G677" s="102" t="s">
        <v>2249</v>
      </c>
      <c r="H677" s="102" t="s">
        <v>2250</v>
      </c>
      <c r="I677" s="105" t="s">
        <v>2251</v>
      </c>
      <c r="J677" s="105" t="s">
        <v>500</v>
      </c>
      <c r="K677" s="78" t="s">
        <v>983</v>
      </c>
      <c r="L677" s="106"/>
      <c r="M677" s="107" t="s">
        <v>25</v>
      </c>
      <c r="N677" s="107" t="s">
        <v>25</v>
      </c>
    </row>
    <row r="678" s="56" customFormat="true" ht="24.75" hidden="false" customHeight="true" outlineLevel="0" collapsed="false">
      <c r="A678" s="102" t="s">
        <v>17</v>
      </c>
      <c r="B678" s="103" t="n">
        <v>46149</v>
      </c>
      <c r="C678" s="102" t="s">
        <v>46</v>
      </c>
      <c r="D678" s="102" t="s">
        <v>47</v>
      </c>
      <c r="E678" s="104" t="n">
        <v>80</v>
      </c>
      <c r="F678" s="78" t="s">
        <v>983</v>
      </c>
      <c r="G678" s="102" t="s">
        <v>2252</v>
      </c>
      <c r="H678" s="102" t="s">
        <v>2253</v>
      </c>
      <c r="I678" s="105" t="s">
        <v>2254</v>
      </c>
      <c r="J678" s="105" t="s">
        <v>131</v>
      </c>
      <c r="K678" s="78" t="s">
        <v>983</v>
      </c>
      <c r="L678" s="106"/>
      <c r="M678" s="107" t="s">
        <v>25</v>
      </c>
      <c r="N678" s="107" t="s">
        <v>25</v>
      </c>
    </row>
    <row r="679" s="56" customFormat="true" ht="24.75" hidden="false" customHeight="true" outlineLevel="0" collapsed="false">
      <c r="A679" s="102" t="s">
        <v>17</v>
      </c>
      <c r="B679" s="103" t="n">
        <v>46149</v>
      </c>
      <c r="C679" s="102" t="s">
        <v>46</v>
      </c>
      <c r="D679" s="102" t="s">
        <v>47</v>
      </c>
      <c r="E679" s="104" t="n">
        <v>80</v>
      </c>
      <c r="F679" s="78" t="s">
        <v>983</v>
      </c>
      <c r="G679" s="102" t="n">
        <v>1620800029</v>
      </c>
      <c r="H679" s="102" t="s">
        <v>2255</v>
      </c>
      <c r="I679" s="105" t="s">
        <v>2256</v>
      </c>
      <c r="J679" s="105" t="s">
        <v>131</v>
      </c>
      <c r="K679" s="78" t="s">
        <v>1015</v>
      </c>
      <c r="L679" s="106"/>
      <c r="M679" s="107" t="s">
        <v>25</v>
      </c>
      <c r="N679" s="107" t="s">
        <v>43</v>
      </c>
    </row>
    <row r="680" s="56" customFormat="true" ht="24.75" hidden="false" customHeight="true" outlineLevel="0" collapsed="false">
      <c r="A680" s="102" t="s">
        <v>17</v>
      </c>
      <c r="B680" s="103" t="n">
        <v>46149</v>
      </c>
      <c r="C680" s="102" t="s">
        <v>46</v>
      </c>
      <c r="D680" s="102" t="s">
        <v>47</v>
      </c>
      <c r="E680" s="104" t="n">
        <v>81</v>
      </c>
      <c r="F680" s="78" t="s">
        <v>2257</v>
      </c>
      <c r="G680" s="102" t="s">
        <v>2258</v>
      </c>
      <c r="H680" s="102" t="s">
        <v>2259</v>
      </c>
      <c r="I680" s="105" t="s">
        <v>2260</v>
      </c>
      <c r="J680" s="105" t="s">
        <v>464</v>
      </c>
      <c r="K680" s="78" t="s">
        <v>566</v>
      </c>
      <c r="L680" s="106"/>
      <c r="M680" s="107" t="s">
        <v>66</v>
      </c>
      <c r="N680" s="107" t="s">
        <v>66</v>
      </c>
    </row>
    <row r="681" s="56" customFormat="true" ht="24.75" hidden="false" customHeight="true" outlineLevel="0" collapsed="false">
      <c r="A681" s="102" t="s">
        <v>17</v>
      </c>
      <c r="B681" s="103" t="n">
        <v>46149</v>
      </c>
      <c r="C681" s="102" t="s">
        <v>46</v>
      </c>
      <c r="D681" s="102" t="s">
        <v>47</v>
      </c>
      <c r="E681" s="104" t="n">
        <v>81</v>
      </c>
      <c r="F681" s="78" t="s">
        <v>2261</v>
      </c>
      <c r="G681" s="102" t="s">
        <v>2262</v>
      </c>
      <c r="H681" s="102" t="s">
        <v>2263</v>
      </c>
      <c r="I681" s="105" t="s">
        <v>2264</v>
      </c>
      <c r="J681" s="105" t="s">
        <v>2265</v>
      </c>
      <c r="K681" s="78" t="s">
        <v>2019</v>
      </c>
      <c r="L681" s="106"/>
      <c r="M681" s="107" t="s">
        <v>66</v>
      </c>
      <c r="N681" s="107" t="s">
        <v>565</v>
      </c>
    </row>
    <row r="682" s="56" customFormat="true" ht="24.75" hidden="false" customHeight="true" outlineLevel="0" collapsed="false">
      <c r="A682" s="102" t="s">
        <v>17</v>
      </c>
      <c r="B682" s="103" t="n">
        <v>46149</v>
      </c>
      <c r="C682" s="102" t="s">
        <v>46</v>
      </c>
      <c r="D682" s="102" t="s">
        <v>47</v>
      </c>
      <c r="E682" s="104" t="n">
        <v>82</v>
      </c>
      <c r="F682" s="78" t="s">
        <v>787</v>
      </c>
      <c r="G682" s="102" t="s">
        <v>2266</v>
      </c>
      <c r="H682" s="102" t="s">
        <v>532</v>
      </c>
      <c r="I682" s="102" t="s">
        <v>2267</v>
      </c>
      <c r="J682" s="105" t="s">
        <v>40</v>
      </c>
      <c r="K682" s="78" t="s">
        <v>41</v>
      </c>
      <c r="L682" s="106" t="s">
        <v>42</v>
      </c>
      <c r="M682" s="107" t="s">
        <v>66</v>
      </c>
      <c r="N682" s="107" t="s">
        <v>30</v>
      </c>
    </row>
    <row r="683" s="56" customFormat="true" ht="24.75" hidden="false" customHeight="true" outlineLevel="0" collapsed="false">
      <c r="A683" s="102" t="s">
        <v>17</v>
      </c>
      <c r="B683" s="103" t="n">
        <v>46149</v>
      </c>
      <c r="C683" s="102" t="s">
        <v>46</v>
      </c>
      <c r="D683" s="102" t="s">
        <v>47</v>
      </c>
      <c r="E683" s="104" t="s">
        <v>805</v>
      </c>
      <c r="F683" s="78" t="s">
        <v>792</v>
      </c>
      <c r="G683" s="102" t="n">
        <v>920830313</v>
      </c>
      <c r="H683" s="102" t="s">
        <v>2268</v>
      </c>
      <c r="I683" s="102" t="s">
        <v>2269</v>
      </c>
      <c r="J683" s="105" t="s">
        <v>801</v>
      </c>
      <c r="K683" s="78" t="s">
        <v>70</v>
      </c>
      <c r="L683" s="106" t="s">
        <v>672</v>
      </c>
      <c r="M683" s="107" t="s">
        <v>37</v>
      </c>
      <c r="N683" s="107" t="s">
        <v>30</v>
      </c>
    </row>
    <row r="684" s="56" customFormat="true" ht="24.75" hidden="false" customHeight="true" outlineLevel="0" collapsed="false">
      <c r="A684" s="102" t="s">
        <v>17</v>
      </c>
      <c r="B684" s="103" t="n">
        <v>46149</v>
      </c>
      <c r="C684" s="102" t="s">
        <v>242</v>
      </c>
      <c r="D684" s="102" t="s">
        <v>47</v>
      </c>
      <c r="E684" s="104" t="n">
        <v>84</v>
      </c>
      <c r="F684" s="78" t="s">
        <v>809</v>
      </c>
      <c r="G684" s="102" t="s">
        <v>2270</v>
      </c>
      <c r="H684" s="102" t="s">
        <v>2271</v>
      </c>
      <c r="I684" s="102"/>
      <c r="J684" s="105" t="s">
        <v>447</v>
      </c>
      <c r="K684" s="78" t="s">
        <v>29</v>
      </c>
      <c r="L684" s="106"/>
      <c r="M684" s="107" t="s">
        <v>37</v>
      </c>
      <c r="N684" s="107" t="s">
        <v>30</v>
      </c>
    </row>
    <row r="685" s="56" customFormat="true" ht="24.75" hidden="false" customHeight="true" outlineLevel="0" collapsed="false">
      <c r="A685" s="102" t="s">
        <v>17</v>
      </c>
      <c r="B685" s="103" t="n">
        <v>46149</v>
      </c>
      <c r="C685" s="102" t="s">
        <v>46</v>
      </c>
      <c r="D685" s="102" t="s">
        <v>47</v>
      </c>
      <c r="E685" s="104" t="n">
        <v>84</v>
      </c>
      <c r="F685" s="78" t="s">
        <v>809</v>
      </c>
      <c r="G685" s="102" t="n">
        <v>1520840012</v>
      </c>
      <c r="H685" s="102" t="s">
        <v>2272</v>
      </c>
      <c r="I685" s="102"/>
      <c r="J685" s="105" t="s">
        <v>447</v>
      </c>
      <c r="K685" s="78" t="s">
        <v>29</v>
      </c>
      <c r="L685" s="106"/>
      <c r="M685" s="107" t="s">
        <v>37</v>
      </c>
      <c r="N685" s="107" t="s">
        <v>30</v>
      </c>
    </row>
    <row r="686" s="56" customFormat="true" ht="24.75" hidden="false" customHeight="true" outlineLevel="0" collapsed="false">
      <c r="A686" s="102" t="s">
        <v>17</v>
      </c>
      <c r="B686" s="103" t="n">
        <v>46149</v>
      </c>
      <c r="C686" s="102" t="s">
        <v>46</v>
      </c>
      <c r="D686" s="102" t="s">
        <v>47</v>
      </c>
      <c r="E686" s="104" t="n">
        <v>86</v>
      </c>
      <c r="F686" s="93" t="s">
        <v>279</v>
      </c>
      <c r="G686" s="102" t="s">
        <v>2273</v>
      </c>
      <c r="H686" s="102" t="s">
        <v>2274</v>
      </c>
      <c r="I686" s="105" t="s">
        <v>2275</v>
      </c>
      <c r="J686" s="105" t="s">
        <v>106</v>
      </c>
      <c r="K686" s="78" t="s">
        <v>784</v>
      </c>
      <c r="L686" s="106"/>
      <c r="M686" s="107" t="s">
        <v>94</v>
      </c>
      <c r="N686" s="107" t="s">
        <v>94</v>
      </c>
    </row>
    <row r="687" s="56" customFormat="true" ht="24.75" hidden="false" customHeight="true" outlineLevel="0" collapsed="false">
      <c r="A687" s="102" t="s">
        <v>17</v>
      </c>
      <c r="B687" s="103" t="n">
        <v>46149</v>
      </c>
      <c r="C687" s="102" t="s">
        <v>46</v>
      </c>
      <c r="D687" s="102" t="s">
        <v>47</v>
      </c>
      <c r="E687" s="104" t="n">
        <v>86</v>
      </c>
      <c r="F687" s="93" t="s">
        <v>279</v>
      </c>
      <c r="G687" s="102" t="s">
        <v>2276</v>
      </c>
      <c r="H687" s="102" t="s">
        <v>2277</v>
      </c>
      <c r="I687" s="105" t="s">
        <v>2278</v>
      </c>
      <c r="J687" s="105" t="s">
        <v>517</v>
      </c>
      <c r="K687" s="108" t="s">
        <v>279</v>
      </c>
      <c r="L687" s="106"/>
      <c r="M687" s="107" t="s">
        <v>94</v>
      </c>
      <c r="N687" s="107" t="s">
        <v>94</v>
      </c>
    </row>
    <row r="688" s="56" customFormat="true" ht="24.75" hidden="false" customHeight="true" outlineLevel="0" collapsed="false">
      <c r="A688" s="102" t="s">
        <v>17</v>
      </c>
      <c r="B688" s="103" t="n">
        <v>46149</v>
      </c>
      <c r="C688" s="102" t="s">
        <v>46</v>
      </c>
      <c r="D688" s="102" t="s">
        <v>47</v>
      </c>
      <c r="E688" s="104" t="n">
        <v>86</v>
      </c>
      <c r="F688" s="93" t="s">
        <v>279</v>
      </c>
      <c r="G688" s="102" t="s">
        <v>2279</v>
      </c>
      <c r="H688" s="102" t="s">
        <v>2280</v>
      </c>
      <c r="I688" s="105" t="s">
        <v>2281</v>
      </c>
      <c r="J688" s="105" t="s">
        <v>464</v>
      </c>
      <c r="K688" s="108" t="s">
        <v>279</v>
      </c>
      <c r="L688" s="106"/>
      <c r="M688" s="107" t="s">
        <v>94</v>
      </c>
      <c r="N688" s="107" t="s">
        <v>94</v>
      </c>
    </row>
    <row r="689" s="56" customFormat="true" ht="24.75" hidden="false" customHeight="true" outlineLevel="0" collapsed="false">
      <c r="A689" s="78" t="s">
        <v>289</v>
      </c>
      <c r="B689" s="103" t="n">
        <v>46149</v>
      </c>
      <c r="C689" s="102" t="s">
        <v>2282</v>
      </c>
      <c r="D689" s="102" t="s">
        <v>47</v>
      </c>
      <c r="E689" s="104" t="n">
        <v>92</v>
      </c>
      <c r="F689" s="136" t="s">
        <v>2283</v>
      </c>
      <c r="G689" s="102" t="s">
        <v>2284</v>
      </c>
      <c r="H689" s="102" t="s">
        <v>2285</v>
      </c>
      <c r="I689" s="105" t="s">
        <v>2286</v>
      </c>
      <c r="J689" s="105" t="s">
        <v>662</v>
      </c>
      <c r="K689" s="78" t="s">
        <v>663</v>
      </c>
      <c r="L689" s="106" t="s">
        <v>42</v>
      </c>
      <c r="M689" s="107" t="s">
        <v>116</v>
      </c>
      <c r="N689" s="107" t="s">
        <v>30</v>
      </c>
    </row>
    <row r="690" s="56" customFormat="true" ht="24.75" hidden="false" customHeight="true" outlineLevel="0" collapsed="false">
      <c r="A690" s="102" t="s">
        <v>17</v>
      </c>
      <c r="B690" s="103" t="n">
        <v>46149</v>
      </c>
      <c r="C690" s="102" t="s">
        <v>242</v>
      </c>
      <c r="D690" s="102" t="s">
        <v>47</v>
      </c>
      <c r="E690" s="104" t="n">
        <v>92</v>
      </c>
      <c r="F690" s="78" t="s">
        <v>292</v>
      </c>
      <c r="G690" s="102" t="s">
        <v>2287</v>
      </c>
      <c r="H690" s="102" t="s">
        <v>2288</v>
      </c>
      <c r="I690" s="105" t="s">
        <v>2289</v>
      </c>
      <c r="J690" s="105" t="s">
        <v>503</v>
      </c>
      <c r="K690" s="78" t="s">
        <v>292</v>
      </c>
      <c r="L690" s="106"/>
      <c r="M690" s="107" t="s">
        <v>116</v>
      </c>
      <c r="N690" s="107" t="s">
        <v>116</v>
      </c>
    </row>
    <row r="691" s="56" customFormat="true" ht="24.75" hidden="false" customHeight="true" outlineLevel="0" collapsed="false">
      <c r="A691" s="102" t="s">
        <v>17</v>
      </c>
      <c r="B691" s="103" t="n">
        <v>46149</v>
      </c>
      <c r="C691" s="102" t="s">
        <v>46</v>
      </c>
      <c r="D691" s="102" t="s">
        <v>47</v>
      </c>
      <c r="E691" s="104" t="n">
        <v>92</v>
      </c>
      <c r="F691" s="93" t="s">
        <v>352</v>
      </c>
      <c r="G691" s="102" t="s">
        <v>2290</v>
      </c>
      <c r="H691" s="102" t="s">
        <v>2291</v>
      </c>
      <c r="I691" s="105" t="s">
        <v>2292</v>
      </c>
      <c r="J691" s="105" t="s">
        <v>464</v>
      </c>
      <c r="K691" s="80" t="s">
        <v>352</v>
      </c>
      <c r="L691" s="106"/>
      <c r="M691" s="107" t="s">
        <v>116</v>
      </c>
      <c r="N691" s="107" t="s">
        <v>116</v>
      </c>
    </row>
    <row r="692" s="56" customFormat="true" ht="24.75" hidden="false" customHeight="true" outlineLevel="0" collapsed="false">
      <c r="A692" s="102" t="s">
        <v>17</v>
      </c>
      <c r="B692" s="103" t="n">
        <v>46149</v>
      </c>
      <c r="C692" s="102" t="s">
        <v>46</v>
      </c>
      <c r="D692" s="102" t="s">
        <v>47</v>
      </c>
      <c r="E692" s="104" t="n">
        <v>92</v>
      </c>
      <c r="F692" s="120" t="s">
        <v>1090</v>
      </c>
      <c r="G692" s="102" t="s">
        <v>2293</v>
      </c>
      <c r="H692" s="102" t="s">
        <v>2294</v>
      </c>
      <c r="I692" s="105"/>
      <c r="J692" s="105" t="s">
        <v>447</v>
      </c>
      <c r="K692" s="108" t="s">
        <v>359</v>
      </c>
      <c r="L692" s="106"/>
      <c r="M692" s="107" t="s">
        <v>116</v>
      </c>
      <c r="N692" s="107" t="s">
        <v>30</v>
      </c>
    </row>
    <row r="693" s="56" customFormat="true" ht="24.75" hidden="false" customHeight="true" outlineLevel="0" collapsed="false">
      <c r="A693" s="102" t="s">
        <v>17</v>
      </c>
      <c r="B693" s="103" t="n">
        <v>46149</v>
      </c>
      <c r="C693" s="102" t="s">
        <v>46</v>
      </c>
      <c r="D693" s="102" t="s">
        <v>47</v>
      </c>
      <c r="E693" s="104" t="n">
        <v>92</v>
      </c>
      <c r="F693" s="78" t="s">
        <v>292</v>
      </c>
      <c r="G693" s="102" t="s">
        <v>2295</v>
      </c>
      <c r="H693" s="102" t="s">
        <v>2296</v>
      </c>
      <c r="I693" s="105"/>
      <c r="J693" s="105" t="s">
        <v>447</v>
      </c>
      <c r="K693" s="78" t="s">
        <v>29</v>
      </c>
      <c r="L693" s="106"/>
      <c r="M693" s="107" t="s">
        <v>116</v>
      </c>
      <c r="N693" s="107" t="s">
        <v>30</v>
      </c>
    </row>
    <row r="694" s="56" customFormat="true" ht="24.75" hidden="false" customHeight="true" outlineLevel="0" collapsed="false">
      <c r="A694" s="102" t="s">
        <v>17</v>
      </c>
      <c r="B694" s="103" t="n">
        <v>46149</v>
      </c>
      <c r="C694" s="102" t="s">
        <v>46</v>
      </c>
      <c r="D694" s="102" t="s">
        <v>47</v>
      </c>
      <c r="E694" s="104" t="n">
        <v>92</v>
      </c>
      <c r="F694" s="111" t="s">
        <v>2297</v>
      </c>
      <c r="G694" s="102" t="s">
        <v>2298</v>
      </c>
      <c r="H694" s="102" t="s">
        <v>2299</v>
      </c>
      <c r="I694" s="105" t="s">
        <v>2300</v>
      </c>
      <c r="J694" s="105" t="s">
        <v>2139</v>
      </c>
      <c r="K694" s="79" t="s">
        <v>1078</v>
      </c>
      <c r="L694" s="106"/>
      <c r="M694" s="107" t="s">
        <v>116</v>
      </c>
      <c r="N694" s="107" t="s">
        <v>116</v>
      </c>
    </row>
    <row r="695" s="56" customFormat="true" ht="24.75" hidden="false" customHeight="true" outlineLevel="0" collapsed="false">
      <c r="A695" s="102" t="s">
        <v>17</v>
      </c>
      <c r="B695" s="103" t="n">
        <v>46149</v>
      </c>
      <c r="C695" s="102" t="s">
        <v>46</v>
      </c>
      <c r="D695" s="102" t="s">
        <v>47</v>
      </c>
      <c r="E695" s="104" t="n">
        <v>92</v>
      </c>
      <c r="F695" s="78" t="s">
        <v>252</v>
      </c>
      <c r="G695" s="102" t="s">
        <v>2301</v>
      </c>
      <c r="H695" s="102" t="s">
        <v>2302</v>
      </c>
      <c r="I695" s="105" t="s">
        <v>2303</v>
      </c>
      <c r="J695" s="105" t="s">
        <v>517</v>
      </c>
      <c r="K695" s="80" t="s">
        <v>352</v>
      </c>
      <c r="L695" s="106"/>
      <c r="M695" s="107" t="s">
        <v>237</v>
      </c>
      <c r="N695" s="107" t="s">
        <v>116</v>
      </c>
    </row>
    <row r="696" s="56" customFormat="true" ht="24.75" hidden="false" customHeight="true" outlineLevel="0" collapsed="false">
      <c r="A696" s="102" t="s">
        <v>17</v>
      </c>
      <c r="B696" s="103" t="n">
        <v>46149</v>
      </c>
      <c r="C696" s="102" t="s">
        <v>46</v>
      </c>
      <c r="D696" s="102" t="s">
        <v>47</v>
      </c>
      <c r="E696" s="104" t="n">
        <v>92</v>
      </c>
      <c r="F696" s="93" t="s">
        <v>352</v>
      </c>
      <c r="G696" s="102" t="s">
        <v>2304</v>
      </c>
      <c r="H696" s="102" t="s">
        <v>2305</v>
      </c>
      <c r="I696" s="102" t="s">
        <v>2306</v>
      </c>
      <c r="J696" s="105" t="s">
        <v>472</v>
      </c>
      <c r="K696" s="80" t="s">
        <v>352</v>
      </c>
      <c r="L696" s="106"/>
      <c r="M696" s="107" t="s">
        <v>116</v>
      </c>
      <c r="N696" s="107" t="s">
        <v>116</v>
      </c>
    </row>
    <row r="697" s="56" customFormat="true" ht="24.75" hidden="false" customHeight="true" outlineLevel="0" collapsed="false">
      <c r="A697" s="102" t="s">
        <v>17</v>
      </c>
      <c r="B697" s="103" t="n">
        <v>46149</v>
      </c>
      <c r="C697" s="102" t="s">
        <v>46</v>
      </c>
      <c r="D697" s="102" t="s">
        <v>47</v>
      </c>
      <c r="E697" s="104" t="n">
        <v>92</v>
      </c>
      <c r="F697" s="93" t="s">
        <v>352</v>
      </c>
      <c r="G697" s="102" t="s">
        <v>2307</v>
      </c>
      <c r="H697" s="102" t="s">
        <v>2308</v>
      </c>
      <c r="I697" s="102" t="s">
        <v>2309</v>
      </c>
      <c r="J697" s="105" t="s">
        <v>589</v>
      </c>
      <c r="K697" s="78" t="s">
        <v>335</v>
      </c>
      <c r="L697" s="106" t="s">
        <v>42</v>
      </c>
      <c r="M697" s="107" t="s">
        <v>116</v>
      </c>
      <c r="N697" s="107" t="s">
        <v>30</v>
      </c>
    </row>
    <row r="698" s="56" customFormat="true" ht="24.75" hidden="false" customHeight="true" outlineLevel="0" collapsed="false">
      <c r="A698" s="102" t="s">
        <v>17</v>
      </c>
      <c r="B698" s="103" t="n">
        <v>46149</v>
      </c>
      <c r="C698" s="102" t="s">
        <v>46</v>
      </c>
      <c r="D698" s="102" t="s">
        <v>47</v>
      </c>
      <c r="E698" s="104" t="n">
        <v>93</v>
      </c>
      <c r="F698" s="78" t="s">
        <v>252</v>
      </c>
      <c r="G698" s="102" t="n">
        <v>1654750042</v>
      </c>
      <c r="H698" s="102" t="s">
        <v>2310</v>
      </c>
      <c r="I698" s="105" t="s">
        <v>2311</v>
      </c>
      <c r="J698" s="105" t="s">
        <v>503</v>
      </c>
      <c r="K698" s="78" t="s">
        <v>384</v>
      </c>
      <c r="L698" s="106"/>
      <c r="M698" s="107" t="s">
        <v>237</v>
      </c>
      <c r="N698" s="107" t="s">
        <v>237</v>
      </c>
    </row>
    <row r="699" s="56" customFormat="true" ht="24.75" hidden="false" customHeight="true" outlineLevel="0" collapsed="false">
      <c r="A699" s="102" t="s">
        <v>17</v>
      </c>
      <c r="B699" s="103" t="n">
        <v>46149</v>
      </c>
      <c r="C699" s="102" t="s">
        <v>46</v>
      </c>
      <c r="D699" s="102" t="s">
        <v>47</v>
      </c>
      <c r="E699" s="104" t="n">
        <v>95</v>
      </c>
      <c r="F699" s="78" t="s">
        <v>856</v>
      </c>
      <c r="G699" s="102" t="n">
        <v>1020950375</v>
      </c>
      <c r="H699" s="102" t="s">
        <v>2312</v>
      </c>
      <c r="I699" s="102" t="s">
        <v>2313</v>
      </c>
      <c r="J699" s="105" t="s">
        <v>801</v>
      </c>
      <c r="K699" s="78" t="s">
        <v>70</v>
      </c>
      <c r="L699" s="106" t="s">
        <v>1507</v>
      </c>
      <c r="M699" s="107" t="s">
        <v>237</v>
      </c>
      <c r="N699" s="107" t="s">
        <v>30</v>
      </c>
    </row>
    <row r="700" s="56" customFormat="true" ht="24.75" hidden="false" customHeight="true" outlineLevel="0" collapsed="false">
      <c r="A700" s="102" t="s">
        <v>17</v>
      </c>
      <c r="B700" s="103" t="n">
        <v>46149</v>
      </c>
      <c r="C700" s="102" t="s">
        <v>46</v>
      </c>
      <c r="D700" s="102" t="s">
        <v>47</v>
      </c>
      <c r="E700" s="104" t="n">
        <v>95</v>
      </c>
      <c r="F700" s="78" t="s">
        <v>856</v>
      </c>
      <c r="G700" s="102" t="s">
        <v>2314</v>
      </c>
      <c r="H700" s="102" t="s">
        <v>2315</v>
      </c>
      <c r="I700" s="105" t="s">
        <v>2316</v>
      </c>
      <c r="J700" s="105" t="s">
        <v>517</v>
      </c>
      <c r="K700" s="78" t="s">
        <v>856</v>
      </c>
      <c r="L700" s="106"/>
      <c r="M700" s="107" t="s">
        <v>237</v>
      </c>
      <c r="N700" s="107" t="s">
        <v>237</v>
      </c>
    </row>
    <row r="701" s="56" customFormat="true" ht="24.75" hidden="false" customHeight="true" outlineLevel="0" collapsed="false">
      <c r="A701" s="102" t="s">
        <v>17</v>
      </c>
      <c r="B701" s="103" t="n">
        <v>46149</v>
      </c>
      <c r="C701" s="102" t="s">
        <v>46</v>
      </c>
      <c r="D701" s="102" t="s">
        <v>47</v>
      </c>
      <c r="E701" s="104" t="n">
        <v>95</v>
      </c>
      <c r="F701" s="78" t="s">
        <v>856</v>
      </c>
      <c r="G701" s="102" t="n">
        <v>1020950135</v>
      </c>
      <c r="H701" s="102" t="s">
        <v>2317</v>
      </c>
      <c r="I701" s="105" t="s">
        <v>2318</v>
      </c>
      <c r="J701" s="105" t="s">
        <v>2319</v>
      </c>
      <c r="K701" s="78" t="s">
        <v>856</v>
      </c>
      <c r="L701" s="106"/>
      <c r="M701" s="107" t="s">
        <v>237</v>
      </c>
      <c r="N701" s="107" t="s">
        <v>237</v>
      </c>
    </row>
    <row r="702" s="56" customFormat="true" ht="24.75" hidden="false" customHeight="true" outlineLevel="0" collapsed="false">
      <c r="A702" s="102" t="s">
        <v>17</v>
      </c>
      <c r="B702" s="103" t="n">
        <v>46149</v>
      </c>
      <c r="C702" s="102" t="s">
        <v>46</v>
      </c>
      <c r="D702" s="102" t="s">
        <v>47</v>
      </c>
      <c r="E702" s="104" t="n">
        <v>971</v>
      </c>
      <c r="F702" s="78" t="s">
        <v>2320</v>
      </c>
      <c r="G702" s="102" t="s">
        <v>2321</v>
      </c>
      <c r="H702" s="102" t="s">
        <v>2322</v>
      </c>
      <c r="I702" s="105" t="s">
        <v>2323</v>
      </c>
      <c r="J702" s="105" t="s">
        <v>517</v>
      </c>
      <c r="K702" s="108" t="s">
        <v>406</v>
      </c>
      <c r="L702" s="106"/>
      <c r="M702" s="107" t="s">
        <v>410</v>
      </c>
      <c r="N702" s="107" t="s">
        <v>410</v>
      </c>
    </row>
    <row r="703" s="56" customFormat="true" ht="24.75" hidden="false" customHeight="true" outlineLevel="0" collapsed="false">
      <c r="A703" s="102" t="s">
        <v>17</v>
      </c>
      <c r="B703" s="103" t="n">
        <v>46149</v>
      </c>
      <c r="C703" s="102" t="s">
        <v>46</v>
      </c>
      <c r="D703" s="102" t="s">
        <v>47</v>
      </c>
      <c r="E703" s="104" t="n">
        <v>971</v>
      </c>
      <c r="F703" s="78" t="s">
        <v>1607</v>
      </c>
      <c r="G703" s="102" t="n">
        <v>1139710048</v>
      </c>
      <c r="H703" s="102" t="s">
        <v>2324</v>
      </c>
      <c r="I703" s="105" t="s">
        <v>2325</v>
      </c>
      <c r="J703" s="105" t="s">
        <v>106</v>
      </c>
      <c r="K703" s="108" t="s">
        <v>406</v>
      </c>
      <c r="L703" s="106"/>
      <c r="M703" s="107" t="s">
        <v>410</v>
      </c>
      <c r="N703" s="107" t="s">
        <v>410</v>
      </c>
    </row>
    <row r="704" s="56" customFormat="true" ht="24.75" hidden="false" customHeight="true" outlineLevel="0" collapsed="false">
      <c r="A704" s="102" t="s">
        <v>17</v>
      </c>
      <c r="B704" s="103" t="n">
        <v>46149</v>
      </c>
      <c r="C704" s="102" t="s">
        <v>46</v>
      </c>
      <c r="D704" s="102" t="s">
        <v>47</v>
      </c>
      <c r="E704" s="104" t="n">
        <v>973</v>
      </c>
      <c r="F704" s="82" t="s">
        <v>1132</v>
      </c>
      <c r="G704" s="102" t="s">
        <v>2326</v>
      </c>
      <c r="H704" s="102" t="s">
        <v>2327</v>
      </c>
      <c r="I704" s="105" t="s">
        <v>2328</v>
      </c>
      <c r="J704" s="105" t="s">
        <v>106</v>
      </c>
      <c r="K704" s="82" t="s">
        <v>1132</v>
      </c>
      <c r="L704" s="106"/>
      <c r="M704" s="107" t="s">
        <v>1136</v>
      </c>
      <c r="N704" s="107" t="s">
        <v>1136</v>
      </c>
    </row>
    <row r="705" s="56" customFormat="true" ht="24.75" hidden="false" customHeight="true" outlineLevel="0" collapsed="false">
      <c r="A705" s="102" t="s">
        <v>17</v>
      </c>
      <c r="B705" s="103" t="n">
        <v>46149</v>
      </c>
      <c r="C705" s="102" t="s">
        <v>46</v>
      </c>
      <c r="D705" s="102" t="s">
        <v>47</v>
      </c>
      <c r="E705" s="104" t="n">
        <v>973</v>
      </c>
      <c r="F705" s="82" t="s">
        <v>1132</v>
      </c>
      <c r="G705" s="102" t="s">
        <v>2329</v>
      </c>
      <c r="H705" s="102" t="s">
        <v>2330</v>
      </c>
      <c r="I705" s="105" t="s">
        <v>2331</v>
      </c>
      <c r="J705" s="105" t="s">
        <v>500</v>
      </c>
      <c r="K705" s="82" t="s">
        <v>1132</v>
      </c>
      <c r="L705" s="106"/>
      <c r="M705" s="107" t="s">
        <v>1136</v>
      </c>
      <c r="N705" s="107" t="s">
        <v>1136</v>
      </c>
    </row>
    <row r="706" s="56" customFormat="true" ht="24.75" hidden="false" customHeight="true" outlineLevel="0" collapsed="false">
      <c r="A706" s="102" t="s">
        <v>17</v>
      </c>
      <c r="B706" s="103" t="n">
        <v>46149</v>
      </c>
      <c r="C706" s="102" t="s">
        <v>46</v>
      </c>
      <c r="D706" s="102" t="s">
        <v>47</v>
      </c>
      <c r="E706" s="104" t="n">
        <v>975</v>
      </c>
      <c r="F706" s="111" t="s">
        <v>1494</v>
      </c>
      <c r="G706" s="102" t="n">
        <v>1739750005</v>
      </c>
      <c r="H706" s="102" t="s">
        <v>2332</v>
      </c>
      <c r="I706" s="105" t="s">
        <v>2333</v>
      </c>
      <c r="J706" s="105" t="s">
        <v>517</v>
      </c>
      <c r="K706" s="111" t="s">
        <v>1494</v>
      </c>
      <c r="L706" s="106"/>
      <c r="M706" s="107" t="s">
        <v>1499</v>
      </c>
      <c r="N706" s="107" t="s">
        <v>1499</v>
      </c>
    </row>
    <row r="707" s="56" customFormat="true" ht="24.75" hidden="false" customHeight="true" outlineLevel="0" collapsed="false">
      <c r="A707" s="102" t="s">
        <v>17</v>
      </c>
      <c r="B707" s="103" t="n">
        <v>46149</v>
      </c>
      <c r="C707" s="102" t="s">
        <v>242</v>
      </c>
      <c r="D707" s="102" t="s">
        <v>47</v>
      </c>
      <c r="E707" s="104" t="n">
        <v>976</v>
      </c>
      <c r="F707" s="120" t="s">
        <v>1398</v>
      </c>
      <c r="G707" s="102" t="s">
        <v>2334</v>
      </c>
      <c r="H707" s="102" t="s">
        <v>2335</v>
      </c>
      <c r="I707" s="105"/>
      <c r="J707" s="105" t="s">
        <v>447</v>
      </c>
      <c r="K707" s="78" t="s">
        <v>29</v>
      </c>
      <c r="L707" s="106"/>
      <c r="M707" s="107" t="s">
        <v>426</v>
      </c>
      <c r="N707" s="107" t="s">
        <v>30</v>
      </c>
    </row>
    <row r="708" s="56" customFormat="true" ht="24.75" hidden="false" customHeight="true" outlineLevel="0" collapsed="false">
      <c r="A708" s="102" t="s">
        <v>17</v>
      </c>
      <c r="B708" s="103" t="n">
        <v>46149</v>
      </c>
      <c r="C708" s="102" t="s">
        <v>242</v>
      </c>
      <c r="D708" s="102" t="s">
        <v>47</v>
      </c>
      <c r="E708" s="104" t="s">
        <v>2336</v>
      </c>
      <c r="F708" s="120" t="s">
        <v>1398</v>
      </c>
      <c r="G708" s="102" t="n">
        <v>1139760345</v>
      </c>
      <c r="H708" s="102" t="s">
        <v>2337</v>
      </c>
      <c r="I708" s="105" t="s">
        <v>2338</v>
      </c>
      <c r="J708" s="105" t="s">
        <v>472</v>
      </c>
      <c r="K708" s="78" t="s">
        <v>1829</v>
      </c>
      <c r="L708" s="106"/>
      <c r="M708" s="107" t="s">
        <v>426</v>
      </c>
      <c r="N708" s="107" t="s">
        <v>158</v>
      </c>
    </row>
    <row r="709" s="56" customFormat="true" ht="24.75" hidden="false" customHeight="true" outlineLevel="0" collapsed="false">
      <c r="A709" s="102" t="s">
        <v>17</v>
      </c>
      <c r="B709" s="103" t="n">
        <v>46149</v>
      </c>
      <c r="C709" s="102" t="s">
        <v>46</v>
      </c>
      <c r="D709" s="102" t="s">
        <v>47</v>
      </c>
      <c r="E709" s="104" t="n">
        <v>976</v>
      </c>
      <c r="F709" s="120" t="s">
        <v>1398</v>
      </c>
      <c r="G709" s="102" t="s">
        <v>2339</v>
      </c>
      <c r="H709" s="102" t="s">
        <v>2340</v>
      </c>
      <c r="I709" s="105" t="s">
        <v>2341</v>
      </c>
      <c r="J709" s="105" t="s">
        <v>464</v>
      </c>
      <c r="K709" s="108" t="s">
        <v>1398</v>
      </c>
      <c r="L709" s="106"/>
      <c r="M709" s="107" t="s">
        <v>426</v>
      </c>
      <c r="N709" s="107" t="s">
        <v>426</v>
      </c>
    </row>
    <row r="710" s="56" customFormat="true" ht="24.75" hidden="false" customHeight="true" outlineLevel="0" collapsed="false">
      <c r="A710" s="102" t="s">
        <v>17</v>
      </c>
      <c r="B710" s="103" t="n">
        <v>46149</v>
      </c>
      <c r="C710" s="102" t="s">
        <v>46</v>
      </c>
      <c r="D710" s="102" t="s">
        <v>47</v>
      </c>
      <c r="E710" s="104" t="n">
        <v>976</v>
      </c>
      <c r="F710" s="120" t="s">
        <v>1398</v>
      </c>
      <c r="G710" s="102" t="s">
        <v>2342</v>
      </c>
      <c r="H710" s="102" t="s">
        <v>2343</v>
      </c>
      <c r="I710" s="105" t="s">
        <v>2344</v>
      </c>
      <c r="J710" s="105" t="s">
        <v>468</v>
      </c>
      <c r="K710" s="78" t="s">
        <v>70</v>
      </c>
      <c r="L710" s="106" t="s">
        <v>2345</v>
      </c>
      <c r="M710" s="107" t="s">
        <v>426</v>
      </c>
      <c r="N710" s="107" t="s">
        <v>30</v>
      </c>
    </row>
    <row r="711" s="56" customFormat="true" ht="24.75" hidden="false" customHeight="true" outlineLevel="0" collapsed="false">
      <c r="A711" s="102" t="s">
        <v>17</v>
      </c>
      <c r="B711" s="103" t="n">
        <v>46149</v>
      </c>
      <c r="C711" s="102" t="s">
        <v>46</v>
      </c>
      <c r="D711" s="102" t="s">
        <v>47</v>
      </c>
      <c r="E711" s="104" t="n">
        <v>976</v>
      </c>
      <c r="F711" s="120" t="s">
        <v>1398</v>
      </c>
      <c r="G711" s="102" t="n">
        <v>1139760226</v>
      </c>
      <c r="H711" s="102" t="s">
        <v>2346</v>
      </c>
      <c r="I711" s="105" t="s">
        <v>2347</v>
      </c>
      <c r="J711" s="105" t="s">
        <v>517</v>
      </c>
      <c r="K711" s="78" t="s">
        <v>1165</v>
      </c>
      <c r="L711" s="106"/>
      <c r="M711" s="107" t="s">
        <v>426</v>
      </c>
      <c r="N711" s="107" t="s">
        <v>66</v>
      </c>
    </row>
    <row r="712" s="56" customFormat="true" ht="24.75" hidden="false" customHeight="true" outlineLevel="0" collapsed="false">
      <c r="A712" s="102" t="s">
        <v>289</v>
      </c>
      <c r="B712" s="103" t="n">
        <v>46149</v>
      </c>
      <c r="C712" s="102" t="s">
        <v>2348</v>
      </c>
      <c r="D712" s="102" t="s">
        <v>47</v>
      </c>
      <c r="E712" s="104" t="s">
        <v>879</v>
      </c>
      <c r="F712" s="78" t="s">
        <v>2349</v>
      </c>
      <c r="G712" s="102" t="s">
        <v>2350</v>
      </c>
      <c r="H712" s="102" t="s">
        <v>2351</v>
      </c>
      <c r="I712" s="105"/>
      <c r="J712" s="105" t="s">
        <v>447</v>
      </c>
      <c r="K712" s="78" t="s">
        <v>29</v>
      </c>
      <c r="L712" s="106"/>
      <c r="M712" s="107" t="s">
        <v>38</v>
      </c>
      <c r="N712" s="107" t="s">
        <v>30</v>
      </c>
    </row>
    <row r="713" s="56" customFormat="true" ht="24.75" hidden="false" customHeight="true" outlineLevel="0" collapsed="false">
      <c r="A713" s="102" t="s">
        <v>17</v>
      </c>
      <c r="B713" s="103" t="n">
        <v>46149</v>
      </c>
      <c r="C713" s="102" t="s">
        <v>46</v>
      </c>
      <c r="D713" s="102" t="s">
        <v>47</v>
      </c>
      <c r="E713" s="104" t="s">
        <v>879</v>
      </c>
      <c r="F713" s="78" t="s">
        <v>888</v>
      </c>
      <c r="G713" s="102" t="s">
        <v>2352</v>
      </c>
      <c r="H713" s="102" t="s">
        <v>2353</v>
      </c>
      <c r="I713" s="105" t="s">
        <v>2354</v>
      </c>
      <c r="J713" s="105" t="s">
        <v>106</v>
      </c>
      <c r="K713" s="78" t="s">
        <v>888</v>
      </c>
      <c r="L713" s="106"/>
      <c r="M713" s="107" t="s">
        <v>38</v>
      </c>
      <c r="N713" s="107" t="s">
        <v>38</v>
      </c>
    </row>
    <row r="714" s="56" customFormat="true" ht="24.75" hidden="false" customHeight="true" outlineLevel="0" collapsed="false">
      <c r="A714" s="102" t="s">
        <v>17</v>
      </c>
      <c r="B714" s="103" t="n">
        <v>46149</v>
      </c>
      <c r="C714" s="102" t="s">
        <v>46</v>
      </c>
      <c r="D714" s="102" t="s">
        <v>47</v>
      </c>
      <c r="E714" s="104" t="s">
        <v>879</v>
      </c>
      <c r="F714" s="78" t="s">
        <v>888</v>
      </c>
      <c r="G714" s="102" t="s">
        <v>2355</v>
      </c>
      <c r="H714" s="102" t="s">
        <v>2356</v>
      </c>
      <c r="I714" s="105" t="s">
        <v>2357</v>
      </c>
      <c r="J714" s="105" t="s">
        <v>439</v>
      </c>
      <c r="K714" s="78" t="s">
        <v>888</v>
      </c>
      <c r="L714" s="106"/>
      <c r="M714" s="107" t="s">
        <v>38</v>
      </c>
      <c r="N714" s="107" t="s">
        <v>38</v>
      </c>
    </row>
    <row r="715" s="56" customFormat="true" ht="24.75" hidden="false" customHeight="true" outlineLevel="0" collapsed="false">
      <c r="A715" s="102" t="s">
        <v>17</v>
      </c>
      <c r="B715" s="103" t="n">
        <v>46149</v>
      </c>
      <c r="C715" s="102" t="s">
        <v>46</v>
      </c>
      <c r="D715" s="102" t="s">
        <v>47</v>
      </c>
      <c r="E715" s="104" t="s">
        <v>1153</v>
      </c>
      <c r="F715" s="130" t="s">
        <v>2358</v>
      </c>
      <c r="G715" s="102" t="s">
        <v>2359</v>
      </c>
      <c r="H715" s="102" t="s">
        <v>2360</v>
      </c>
      <c r="I715" s="105" t="s">
        <v>2361</v>
      </c>
      <c r="J715" s="105" t="s">
        <v>796</v>
      </c>
      <c r="K715" s="108" t="s">
        <v>2358</v>
      </c>
      <c r="L715" s="106"/>
      <c r="M715" s="107" t="s">
        <v>38</v>
      </c>
      <c r="N715" s="107" t="s">
        <v>38</v>
      </c>
    </row>
    <row r="716" s="56" customFormat="true" ht="24.75" hidden="false" customHeight="true" outlineLevel="0" collapsed="false">
      <c r="A716" s="102" t="s">
        <v>17</v>
      </c>
      <c r="B716" s="103" t="n">
        <v>46149</v>
      </c>
      <c r="C716" s="102" t="s">
        <v>46</v>
      </c>
      <c r="D716" s="102" t="s">
        <v>2362</v>
      </c>
      <c r="E716" s="104" t="n">
        <v>33</v>
      </c>
      <c r="F716" s="78" t="s">
        <v>2363</v>
      </c>
      <c r="G716" s="102" t="s">
        <v>2364</v>
      </c>
      <c r="H716" s="102" t="s">
        <v>2365</v>
      </c>
      <c r="I716" s="105" t="s">
        <v>2366</v>
      </c>
      <c r="J716" s="105" t="s">
        <v>2367</v>
      </c>
      <c r="K716" s="78" t="s">
        <v>454</v>
      </c>
      <c r="L716" s="106"/>
      <c r="M716" s="107" t="s">
        <v>94</v>
      </c>
      <c r="N716" s="107" t="s">
        <v>37</v>
      </c>
    </row>
    <row r="717" s="56" customFormat="true" ht="24.75" hidden="false" customHeight="true" outlineLevel="0" collapsed="false">
      <c r="A717" s="78" t="s">
        <v>289</v>
      </c>
      <c r="B717" s="137" t="n">
        <v>46136</v>
      </c>
      <c r="C717" s="78" t="s">
        <v>1061</v>
      </c>
      <c r="D717" s="78" t="s">
        <v>19</v>
      </c>
      <c r="E717" s="138" t="n">
        <v>2</v>
      </c>
      <c r="F717" s="78" t="s">
        <v>194</v>
      </c>
      <c r="G717" s="78" t="s">
        <v>2368</v>
      </c>
      <c r="H717" s="78" t="s">
        <v>2369</v>
      </c>
      <c r="I717" s="80" t="s">
        <v>2370</v>
      </c>
      <c r="J717" s="80" t="s">
        <v>2371</v>
      </c>
      <c r="K717" s="80" t="s">
        <v>20</v>
      </c>
      <c r="L717" s="80"/>
      <c r="M717" s="139" t="s">
        <v>25</v>
      </c>
      <c r="N717" s="139" t="s">
        <v>25</v>
      </c>
    </row>
    <row r="718" s="56" customFormat="true" ht="24.75" hidden="false" customHeight="true" outlineLevel="0" collapsed="false">
      <c r="A718" s="78" t="s">
        <v>17</v>
      </c>
      <c r="B718" s="137" t="n">
        <v>46136</v>
      </c>
      <c r="C718" s="78" t="s">
        <v>242</v>
      </c>
      <c r="D718" s="78" t="s">
        <v>19</v>
      </c>
      <c r="E718" s="138" t="n">
        <v>5</v>
      </c>
      <c r="F718" s="78" t="s">
        <v>31</v>
      </c>
      <c r="G718" s="78" t="s">
        <v>2372</v>
      </c>
      <c r="H718" s="78" t="s">
        <v>2373</v>
      </c>
      <c r="I718" s="80" t="s">
        <v>2374</v>
      </c>
      <c r="J718" s="80" t="s">
        <v>375</v>
      </c>
      <c r="K718" s="80" t="s">
        <v>252</v>
      </c>
      <c r="L718" s="109" t="s">
        <v>150</v>
      </c>
      <c r="M718" s="139" t="s">
        <v>37</v>
      </c>
      <c r="N718" s="139" t="s">
        <v>237</v>
      </c>
    </row>
    <row r="719" s="56" customFormat="true" ht="24.75" hidden="false" customHeight="true" outlineLevel="0" collapsed="false">
      <c r="A719" s="93" t="s">
        <v>17</v>
      </c>
      <c r="B719" s="140" t="n">
        <v>46136</v>
      </c>
      <c r="C719" s="93" t="s">
        <v>242</v>
      </c>
      <c r="D719" s="93" t="s">
        <v>19</v>
      </c>
      <c r="E719" s="141" t="n">
        <v>13</v>
      </c>
      <c r="F719" s="93" t="s">
        <v>67</v>
      </c>
      <c r="G719" s="93" t="n">
        <v>934130345</v>
      </c>
      <c r="H719" s="93" t="s">
        <v>2375</v>
      </c>
      <c r="I719" s="142" t="s">
        <v>2376</v>
      </c>
      <c r="J719" s="84" t="s">
        <v>1040</v>
      </c>
      <c r="K719" s="94" t="s">
        <v>1829</v>
      </c>
      <c r="L719" s="143"/>
      <c r="M719" s="139" t="s">
        <v>37</v>
      </c>
      <c r="N719" s="139" t="s">
        <v>158</v>
      </c>
    </row>
    <row r="720" s="56" customFormat="true" ht="24.75" hidden="false" customHeight="true" outlineLevel="0" collapsed="false">
      <c r="A720" s="93" t="s">
        <v>108</v>
      </c>
      <c r="B720" s="140" t="n">
        <v>46136</v>
      </c>
      <c r="C720" s="93" t="s">
        <v>1830</v>
      </c>
      <c r="D720" s="93" t="s">
        <v>19</v>
      </c>
      <c r="E720" s="141" t="n">
        <v>18</v>
      </c>
      <c r="F720" s="93" t="s">
        <v>493</v>
      </c>
      <c r="G720" s="93" t="s">
        <v>2377</v>
      </c>
      <c r="H720" s="93" t="s">
        <v>2378</v>
      </c>
      <c r="I720" s="142" t="s">
        <v>2379</v>
      </c>
      <c r="J720" s="94" t="s">
        <v>375</v>
      </c>
      <c r="K720" s="94" t="s">
        <v>1494</v>
      </c>
      <c r="L720" s="143"/>
      <c r="M720" s="139" t="s">
        <v>126</v>
      </c>
      <c r="N720" s="139" t="s">
        <v>1499</v>
      </c>
    </row>
    <row r="721" s="56" customFormat="true" ht="24.75" hidden="false" customHeight="true" outlineLevel="0" collapsed="false">
      <c r="A721" s="78" t="s">
        <v>17</v>
      </c>
      <c r="B721" s="137" t="n">
        <v>46136</v>
      </c>
      <c r="C721" s="78" t="s">
        <v>242</v>
      </c>
      <c r="D721" s="78" t="s">
        <v>19</v>
      </c>
      <c r="E721" s="138" t="n">
        <v>29</v>
      </c>
      <c r="F721" s="78" t="s">
        <v>564</v>
      </c>
      <c r="G721" s="78" t="n">
        <v>920290428</v>
      </c>
      <c r="H721" s="78" t="s">
        <v>2380</v>
      </c>
      <c r="I721" s="78" t="s">
        <v>2381</v>
      </c>
      <c r="J721" s="80" t="s">
        <v>78</v>
      </c>
      <c r="K721" s="105" t="s">
        <v>271</v>
      </c>
      <c r="L721" s="80"/>
      <c r="M721" s="139" t="s">
        <v>565</v>
      </c>
      <c r="N721" s="139" t="s">
        <v>116</v>
      </c>
    </row>
    <row r="722" s="56" customFormat="true" ht="24.75" hidden="false" customHeight="true" outlineLevel="0" collapsed="false">
      <c r="A722" s="78" t="s">
        <v>289</v>
      </c>
      <c r="B722" s="137" t="n">
        <v>46136</v>
      </c>
      <c r="C722" s="78" t="s">
        <v>1061</v>
      </c>
      <c r="D722" s="78" t="s">
        <v>19</v>
      </c>
      <c r="E722" s="138" t="n">
        <v>33</v>
      </c>
      <c r="F722" s="111" t="s">
        <v>2363</v>
      </c>
      <c r="G722" s="78" t="s">
        <v>2382</v>
      </c>
      <c r="H722" s="78" t="s">
        <v>2383</v>
      </c>
      <c r="I722" s="78" t="s">
        <v>2384</v>
      </c>
      <c r="J722" s="80" t="s">
        <v>286</v>
      </c>
      <c r="K722" s="80" t="s">
        <v>70</v>
      </c>
      <c r="L722" s="80"/>
      <c r="M722" s="139" t="s">
        <v>94</v>
      </c>
      <c r="N722" s="139" t="s">
        <v>30</v>
      </c>
    </row>
    <row r="723" s="56" customFormat="true" ht="24.75" hidden="false" customHeight="true" outlineLevel="0" collapsed="false">
      <c r="A723" s="78" t="s">
        <v>289</v>
      </c>
      <c r="B723" s="137" t="n">
        <v>46136</v>
      </c>
      <c r="C723" s="78" t="s">
        <v>1061</v>
      </c>
      <c r="D723" s="78" t="s">
        <v>19</v>
      </c>
      <c r="E723" s="138" t="n">
        <v>34</v>
      </c>
      <c r="F723" s="78" t="s">
        <v>905</v>
      </c>
      <c r="G723" s="78" t="n">
        <v>1739110003</v>
      </c>
      <c r="H723" s="78" t="s">
        <v>2385</v>
      </c>
      <c r="I723" s="78" t="s">
        <v>2386</v>
      </c>
      <c r="J723" s="80" t="s">
        <v>178</v>
      </c>
      <c r="K723" s="80" t="s">
        <v>41</v>
      </c>
      <c r="L723" s="80" t="s">
        <v>179</v>
      </c>
      <c r="M723" s="139" t="s">
        <v>37</v>
      </c>
      <c r="N723" s="139" t="s">
        <v>30</v>
      </c>
    </row>
    <row r="724" s="56" customFormat="true" ht="24.75" hidden="false" customHeight="true" outlineLevel="0" collapsed="false">
      <c r="A724" s="78" t="s">
        <v>17</v>
      </c>
      <c r="B724" s="137" t="n">
        <v>46136</v>
      </c>
      <c r="C724" s="78" t="s">
        <v>242</v>
      </c>
      <c r="D724" s="78" t="s">
        <v>19</v>
      </c>
      <c r="E724" s="138" t="n">
        <v>38</v>
      </c>
      <c r="F724" s="78" t="s">
        <v>2387</v>
      </c>
      <c r="G724" s="78" t="n">
        <v>1420380001</v>
      </c>
      <c r="H724" s="78" t="s">
        <v>2388</v>
      </c>
      <c r="I724" s="78" t="s">
        <v>2389</v>
      </c>
      <c r="J724" s="80" t="s">
        <v>78</v>
      </c>
      <c r="K724" s="80" t="s">
        <v>144</v>
      </c>
      <c r="L724" s="80"/>
      <c r="M724" s="139" t="s">
        <v>43</v>
      </c>
      <c r="N724" s="139" t="s">
        <v>43</v>
      </c>
    </row>
    <row r="725" s="56" customFormat="true" ht="24.75" hidden="false" customHeight="true" outlineLevel="0" collapsed="false">
      <c r="A725" s="78" t="s">
        <v>17</v>
      </c>
      <c r="B725" s="140" t="n">
        <v>46136</v>
      </c>
      <c r="C725" s="78" t="s">
        <v>242</v>
      </c>
      <c r="D725" s="93" t="s">
        <v>19</v>
      </c>
      <c r="E725" s="93" t="s">
        <v>2390</v>
      </c>
      <c r="F725" s="93" t="s">
        <v>162</v>
      </c>
      <c r="G725" s="78" t="n">
        <v>1334440023</v>
      </c>
      <c r="H725" s="140" t="s">
        <v>2391</v>
      </c>
      <c r="I725" s="80" t="s">
        <v>2392</v>
      </c>
      <c r="J725" s="94" t="s">
        <v>2265</v>
      </c>
      <c r="K725" s="94" t="s">
        <v>162</v>
      </c>
      <c r="L725" s="84" t="s">
        <v>82</v>
      </c>
      <c r="M725" s="139" t="s">
        <v>166</v>
      </c>
      <c r="N725" s="139" t="s">
        <v>166</v>
      </c>
    </row>
    <row r="726" s="56" customFormat="true" ht="24.75" hidden="false" customHeight="true" outlineLevel="0" collapsed="false">
      <c r="A726" s="93" t="s">
        <v>1857</v>
      </c>
      <c r="B726" s="140" t="n">
        <v>46136</v>
      </c>
      <c r="C726" s="93" t="s">
        <v>1858</v>
      </c>
      <c r="D726" s="93" t="s">
        <v>19</v>
      </c>
      <c r="E726" s="141" t="n">
        <v>50</v>
      </c>
      <c r="F726" s="93" t="s">
        <v>174</v>
      </c>
      <c r="G726" s="93" t="n">
        <v>920500093</v>
      </c>
      <c r="H726" s="93" t="s">
        <v>2393</v>
      </c>
      <c r="I726" s="142" t="s">
        <v>2394</v>
      </c>
      <c r="J726" s="105" t="s">
        <v>286</v>
      </c>
      <c r="K726" s="94" t="s">
        <v>2395</v>
      </c>
      <c r="L726" s="143"/>
      <c r="M726" s="139" t="s">
        <v>115</v>
      </c>
      <c r="N726" s="139" t="s">
        <v>30</v>
      </c>
    </row>
    <row r="727" s="56" customFormat="true" ht="24.75" hidden="false" customHeight="true" outlineLevel="0" collapsed="false">
      <c r="A727" s="78" t="s">
        <v>17</v>
      </c>
      <c r="B727" s="137" t="n">
        <v>46136</v>
      </c>
      <c r="C727" s="78" t="s">
        <v>242</v>
      </c>
      <c r="D727" s="78" t="s">
        <v>19</v>
      </c>
      <c r="E727" s="138" t="n">
        <v>53</v>
      </c>
      <c r="F727" s="78" t="s">
        <v>1564</v>
      </c>
      <c r="G727" s="78" t="s">
        <v>2396</v>
      </c>
      <c r="H727" s="78" t="s">
        <v>2397</v>
      </c>
      <c r="I727" s="78" t="s">
        <v>2398</v>
      </c>
      <c r="J727" s="80" t="s">
        <v>286</v>
      </c>
      <c r="K727" s="80" t="s">
        <v>70</v>
      </c>
      <c r="L727" s="80"/>
      <c r="M727" s="139" t="s">
        <v>166</v>
      </c>
      <c r="N727" s="139" t="s">
        <v>30</v>
      </c>
    </row>
    <row r="728" s="56" customFormat="true" ht="24.75" hidden="false" customHeight="true" outlineLevel="0" collapsed="false">
      <c r="A728" s="78" t="s">
        <v>289</v>
      </c>
      <c r="B728" s="137" t="n">
        <v>46136</v>
      </c>
      <c r="C728" s="78" t="s">
        <v>1061</v>
      </c>
      <c r="D728" s="78" t="s">
        <v>19</v>
      </c>
      <c r="E728" s="138" t="n">
        <v>57</v>
      </c>
      <c r="F728" s="78" t="s">
        <v>1743</v>
      </c>
      <c r="G728" s="78" t="n">
        <v>920570354</v>
      </c>
      <c r="H728" s="78" t="s">
        <v>2399</v>
      </c>
      <c r="I728" s="80" t="s">
        <v>2400</v>
      </c>
      <c r="J728" s="84" t="s">
        <v>56</v>
      </c>
      <c r="K728" s="80" t="s">
        <v>183</v>
      </c>
      <c r="L728" s="80" t="s">
        <v>1060</v>
      </c>
      <c r="M728" s="139" t="s">
        <v>58</v>
      </c>
      <c r="N728" s="139" t="s">
        <v>30</v>
      </c>
    </row>
    <row r="729" s="56" customFormat="true" ht="24.75" hidden="false" customHeight="true" outlineLevel="0" collapsed="false">
      <c r="A729" s="78" t="s">
        <v>17</v>
      </c>
      <c r="B729" s="140" t="n">
        <v>46136</v>
      </c>
      <c r="C729" s="78" t="s">
        <v>46</v>
      </c>
      <c r="D729" s="93" t="s">
        <v>19</v>
      </c>
      <c r="E729" s="93" t="n">
        <v>57</v>
      </c>
      <c r="F729" s="93" t="s">
        <v>184</v>
      </c>
      <c r="G729" s="144" t="s">
        <v>2401</v>
      </c>
      <c r="H729" s="93" t="s">
        <v>2402</v>
      </c>
      <c r="I729" s="93" t="s">
        <v>2403</v>
      </c>
      <c r="J729" s="94" t="s">
        <v>2404</v>
      </c>
      <c r="K729" s="94" t="s">
        <v>41</v>
      </c>
      <c r="L729" s="84"/>
      <c r="M729" s="139" t="s">
        <v>58</v>
      </c>
      <c r="N729" s="139" t="s">
        <v>30</v>
      </c>
    </row>
    <row r="730" s="56" customFormat="true" ht="24.75" hidden="false" customHeight="true" outlineLevel="0" collapsed="false">
      <c r="A730" s="78" t="s">
        <v>17</v>
      </c>
      <c r="B730" s="140" t="n">
        <v>46136</v>
      </c>
      <c r="C730" s="78" t="s">
        <v>242</v>
      </c>
      <c r="D730" s="78" t="s">
        <v>19</v>
      </c>
      <c r="E730" s="138" t="s">
        <v>1254</v>
      </c>
      <c r="F730" s="93" t="s">
        <v>194</v>
      </c>
      <c r="G730" s="78" t="s">
        <v>2405</v>
      </c>
      <c r="H730" s="140" t="s">
        <v>2406</v>
      </c>
      <c r="I730" s="80" t="s">
        <v>2407</v>
      </c>
      <c r="J730" s="84" t="s">
        <v>1040</v>
      </c>
      <c r="K730" s="94" t="s">
        <v>194</v>
      </c>
      <c r="L730" s="84"/>
      <c r="M730" s="139" t="s">
        <v>25</v>
      </c>
      <c r="N730" s="139" t="s">
        <v>25</v>
      </c>
    </row>
    <row r="731" s="56" customFormat="true" ht="24.75" hidden="false" customHeight="true" outlineLevel="0" collapsed="false">
      <c r="A731" s="93" t="s">
        <v>1857</v>
      </c>
      <c r="B731" s="140" t="n">
        <v>46136</v>
      </c>
      <c r="C731" s="93" t="s">
        <v>1858</v>
      </c>
      <c r="D731" s="93" t="s">
        <v>19</v>
      </c>
      <c r="E731" s="141" t="n">
        <v>69</v>
      </c>
      <c r="F731" s="93" t="s">
        <v>544</v>
      </c>
      <c r="G731" s="93" t="n">
        <v>939080069</v>
      </c>
      <c r="H731" s="93" t="s">
        <v>2408</v>
      </c>
      <c r="I731" s="142" t="s">
        <v>2409</v>
      </c>
      <c r="J731" s="84" t="s">
        <v>2410</v>
      </c>
      <c r="K731" s="94" t="s">
        <v>2411</v>
      </c>
      <c r="L731" s="109" t="s">
        <v>150</v>
      </c>
      <c r="M731" s="139" t="s">
        <v>43</v>
      </c>
      <c r="N731" s="139" t="s">
        <v>30</v>
      </c>
    </row>
    <row r="732" s="56" customFormat="true" ht="24.75" hidden="false" customHeight="true" outlineLevel="0" collapsed="false">
      <c r="A732" s="78" t="s">
        <v>17</v>
      </c>
      <c r="B732" s="140" t="n">
        <v>46136</v>
      </c>
      <c r="C732" s="78" t="s">
        <v>242</v>
      </c>
      <c r="D732" s="93" t="s">
        <v>19</v>
      </c>
      <c r="E732" s="93" t="s">
        <v>708</v>
      </c>
      <c r="F732" s="93" t="s">
        <v>153</v>
      </c>
      <c r="G732" s="78" t="s">
        <v>2412</v>
      </c>
      <c r="H732" s="140" t="s">
        <v>2413</v>
      </c>
      <c r="I732" s="80" t="s">
        <v>2414</v>
      </c>
      <c r="J732" s="79" t="s">
        <v>1654</v>
      </c>
      <c r="K732" s="128" t="s">
        <v>153</v>
      </c>
      <c r="L732" s="84"/>
      <c r="M732" s="139" t="s">
        <v>116</v>
      </c>
      <c r="N732" s="139" t="s">
        <v>43</v>
      </c>
    </row>
    <row r="733" s="56" customFormat="true" ht="24.75" hidden="false" customHeight="true" outlineLevel="0" collapsed="false">
      <c r="A733" s="78" t="s">
        <v>17</v>
      </c>
      <c r="B733" s="137" t="n">
        <v>46136</v>
      </c>
      <c r="C733" s="78" t="s">
        <v>242</v>
      </c>
      <c r="D733" s="78" t="s">
        <v>19</v>
      </c>
      <c r="E733" s="138" t="n">
        <v>69</v>
      </c>
      <c r="F733" s="78" t="s">
        <v>153</v>
      </c>
      <c r="G733" s="78" t="s">
        <v>2415</v>
      </c>
      <c r="H733" s="78" t="s">
        <v>2416</v>
      </c>
      <c r="I733" s="80" t="s">
        <v>2417</v>
      </c>
      <c r="J733" s="80" t="s">
        <v>131</v>
      </c>
      <c r="K733" s="80" t="s">
        <v>1019</v>
      </c>
      <c r="L733" s="80" t="s">
        <v>132</v>
      </c>
      <c r="M733" s="139" t="s">
        <v>43</v>
      </c>
      <c r="N733" s="139" t="s">
        <v>43</v>
      </c>
    </row>
    <row r="734" s="56" customFormat="true" ht="24.75" hidden="false" customHeight="true" outlineLevel="0" collapsed="false">
      <c r="A734" s="78" t="s">
        <v>17</v>
      </c>
      <c r="B734" s="137" t="n">
        <v>46136</v>
      </c>
      <c r="C734" s="78" t="s">
        <v>242</v>
      </c>
      <c r="D734" s="78" t="s">
        <v>19</v>
      </c>
      <c r="E734" s="138" t="n">
        <v>69</v>
      </c>
      <c r="F734" s="78" t="s">
        <v>153</v>
      </c>
      <c r="G734" s="78" t="s">
        <v>2418</v>
      </c>
      <c r="H734" s="78" t="s">
        <v>2419</v>
      </c>
      <c r="I734" s="80"/>
      <c r="J734" s="80" t="s">
        <v>28</v>
      </c>
      <c r="K734" s="80" t="s">
        <v>29</v>
      </c>
      <c r="L734" s="80"/>
      <c r="M734" s="139" t="s">
        <v>43</v>
      </c>
      <c r="N734" s="139" t="s">
        <v>30</v>
      </c>
    </row>
    <row r="735" s="56" customFormat="true" ht="24.75" hidden="false" customHeight="true" outlineLevel="0" collapsed="false">
      <c r="A735" s="78" t="s">
        <v>17</v>
      </c>
      <c r="B735" s="137" t="n">
        <v>46136</v>
      </c>
      <c r="C735" s="78" t="s">
        <v>242</v>
      </c>
      <c r="D735" s="78" t="s">
        <v>19</v>
      </c>
      <c r="E735" s="138" t="n">
        <v>69</v>
      </c>
      <c r="F735" s="78" t="s">
        <v>153</v>
      </c>
      <c r="G735" s="78" t="s">
        <v>2420</v>
      </c>
      <c r="H735" s="78" t="s">
        <v>2421</v>
      </c>
      <c r="I735" s="80"/>
      <c r="J735" s="80" t="s">
        <v>28</v>
      </c>
      <c r="K735" s="80" t="s">
        <v>250</v>
      </c>
      <c r="L735" s="80"/>
      <c r="M735" s="139" t="s">
        <v>43</v>
      </c>
      <c r="N735" s="139" t="s">
        <v>30</v>
      </c>
    </row>
    <row r="736" s="56" customFormat="true" ht="24.75" hidden="false" customHeight="true" outlineLevel="0" collapsed="false">
      <c r="A736" s="78" t="s">
        <v>289</v>
      </c>
      <c r="B736" s="137" t="n">
        <v>46136</v>
      </c>
      <c r="C736" s="78" t="s">
        <v>1061</v>
      </c>
      <c r="D736" s="78" t="s">
        <v>19</v>
      </c>
      <c r="E736" s="138" t="n">
        <v>73</v>
      </c>
      <c r="F736" s="78" t="s">
        <v>2422</v>
      </c>
      <c r="G736" s="78" t="s">
        <v>2423</v>
      </c>
      <c r="H736" s="78" t="s">
        <v>2424</v>
      </c>
      <c r="I736" s="80" t="s">
        <v>2425</v>
      </c>
      <c r="J736" s="80" t="s">
        <v>227</v>
      </c>
      <c r="K736" s="80" t="s">
        <v>41</v>
      </c>
      <c r="L736" s="80" t="s">
        <v>1432</v>
      </c>
      <c r="M736" s="139" t="s">
        <v>43</v>
      </c>
      <c r="N736" s="139" t="s">
        <v>30</v>
      </c>
    </row>
    <row r="737" s="56" customFormat="true" ht="24.75" hidden="false" customHeight="true" outlineLevel="0" collapsed="false">
      <c r="A737" s="78" t="s">
        <v>17</v>
      </c>
      <c r="B737" s="137" t="n">
        <v>46136</v>
      </c>
      <c r="C737" s="78" t="s">
        <v>242</v>
      </c>
      <c r="D737" s="78" t="s">
        <v>19</v>
      </c>
      <c r="E737" s="138" t="n">
        <v>74</v>
      </c>
      <c r="F737" s="78" t="s">
        <v>2426</v>
      </c>
      <c r="G737" s="78" t="n">
        <v>1420740001</v>
      </c>
      <c r="H737" s="78" t="s">
        <v>2427</v>
      </c>
      <c r="I737" s="80"/>
      <c r="J737" s="80" t="s">
        <v>28</v>
      </c>
      <c r="K737" s="80" t="s">
        <v>29</v>
      </c>
      <c r="L737" s="80"/>
      <c r="M737" s="139" t="s">
        <v>43</v>
      </c>
      <c r="N737" s="139" t="s">
        <v>30</v>
      </c>
    </row>
    <row r="738" s="56" customFormat="true" ht="24.75" hidden="false" customHeight="true" outlineLevel="0" collapsed="false">
      <c r="A738" s="78" t="s">
        <v>17</v>
      </c>
      <c r="B738" s="137" t="n">
        <v>46136</v>
      </c>
      <c r="C738" s="78" t="s">
        <v>242</v>
      </c>
      <c r="D738" s="78" t="s">
        <v>19</v>
      </c>
      <c r="E738" s="138" t="n">
        <v>75</v>
      </c>
      <c r="F738" s="78" t="s">
        <v>252</v>
      </c>
      <c r="G738" s="78" t="s">
        <v>2428</v>
      </c>
      <c r="H738" s="78" t="s">
        <v>2429</v>
      </c>
      <c r="I738" s="80" t="s">
        <v>2430</v>
      </c>
      <c r="J738" s="80" t="s">
        <v>375</v>
      </c>
      <c r="K738" s="80" t="s">
        <v>2431</v>
      </c>
      <c r="L738" s="80" t="s">
        <v>150</v>
      </c>
      <c r="M738" s="139" t="s">
        <v>237</v>
      </c>
      <c r="N738" s="139" t="s">
        <v>30</v>
      </c>
    </row>
    <row r="739" s="56" customFormat="true" ht="24.75" hidden="false" customHeight="true" outlineLevel="0" collapsed="false">
      <c r="A739" s="78" t="s">
        <v>17</v>
      </c>
      <c r="B739" s="137" t="n">
        <v>46136</v>
      </c>
      <c r="C739" s="78" t="s">
        <v>242</v>
      </c>
      <c r="D739" s="78" t="s">
        <v>19</v>
      </c>
      <c r="E739" s="138" t="n">
        <v>77</v>
      </c>
      <c r="F739" s="78" t="s">
        <v>2230</v>
      </c>
      <c r="G739" s="78" t="n">
        <v>1120770012</v>
      </c>
      <c r="H739" s="78" t="s">
        <v>2432</v>
      </c>
      <c r="I739" s="78" t="s">
        <v>2433</v>
      </c>
      <c r="J739" s="80" t="s">
        <v>375</v>
      </c>
      <c r="K739" s="128" t="s">
        <v>2434</v>
      </c>
      <c r="L739" s="80"/>
      <c r="M739" s="139" t="s">
        <v>237</v>
      </c>
      <c r="N739" s="139" t="s">
        <v>237</v>
      </c>
    </row>
    <row r="740" s="56" customFormat="true" ht="24.75" hidden="false" customHeight="true" outlineLevel="0" collapsed="false">
      <c r="A740" s="78" t="s">
        <v>17</v>
      </c>
      <c r="B740" s="140" t="n">
        <v>46136</v>
      </c>
      <c r="C740" s="78" t="s">
        <v>242</v>
      </c>
      <c r="D740" s="93" t="s">
        <v>19</v>
      </c>
      <c r="E740" s="93" t="n">
        <v>83</v>
      </c>
      <c r="F740" s="145" t="s">
        <v>67</v>
      </c>
      <c r="G740" s="144" t="s">
        <v>2435</v>
      </c>
      <c r="H740" s="93" t="s">
        <v>2436</v>
      </c>
      <c r="I740" s="94" t="s">
        <v>2437</v>
      </c>
      <c r="J740" s="79" t="s">
        <v>1654</v>
      </c>
      <c r="K740" s="94" t="s">
        <v>67</v>
      </c>
      <c r="L740" s="84"/>
      <c r="M740" s="139" t="s">
        <v>37</v>
      </c>
      <c r="N740" s="139" t="s">
        <v>37</v>
      </c>
    </row>
    <row r="741" s="56" customFormat="true" ht="24.75" hidden="false" customHeight="true" outlineLevel="0" collapsed="false">
      <c r="A741" s="78" t="s">
        <v>289</v>
      </c>
      <c r="B741" s="137" t="n">
        <v>46136</v>
      </c>
      <c r="C741" s="78" t="s">
        <v>1061</v>
      </c>
      <c r="D741" s="78" t="s">
        <v>19</v>
      </c>
      <c r="E741" s="138" t="n">
        <v>87</v>
      </c>
      <c r="F741" s="93" t="s">
        <v>279</v>
      </c>
      <c r="G741" s="78" t="s">
        <v>2438</v>
      </c>
      <c r="H741" s="78" t="s">
        <v>2439</v>
      </c>
      <c r="I741" s="80" t="s">
        <v>2440</v>
      </c>
      <c r="J741" s="84" t="s">
        <v>2441</v>
      </c>
      <c r="K741" s="80" t="s">
        <v>2442</v>
      </c>
      <c r="L741" s="80" t="s">
        <v>93</v>
      </c>
      <c r="M741" s="139" t="s">
        <v>94</v>
      </c>
      <c r="N741" s="139" t="s">
        <v>30</v>
      </c>
    </row>
    <row r="742" s="56" customFormat="true" ht="24.75" hidden="false" customHeight="true" outlineLevel="0" collapsed="false">
      <c r="A742" s="78" t="s">
        <v>289</v>
      </c>
      <c r="B742" s="137" t="n">
        <v>46136</v>
      </c>
      <c r="C742" s="78" t="s">
        <v>1245</v>
      </c>
      <c r="D742" s="78" t="s">
        <v>19</v>
      </c>
      <c r="E742" s="138" t="n">
        <v>92</v>
      </c>
      <c r="F742" s="78" t="s">
        <v>352</v>
      </c>
      <c r="G742" s="78" t="s">
        <v>2443</v>
      </c>
      <c r="H742" s="78" t="s">
        <v>2444</v>
      </c>
      <c r="I742" s="79"/>
      <c r="J742" s="80" t="s">
        <v>28</v>
      </c>
      <c r="K742" s="80" t="s">
        <v>1111</v>
      </c>
      <c r="L742" s="80"/>
      <c r="M742" s="139" t="s">
        <v>116</v>
      </c>
      <c r="N742" s="139" t="s">
        <v>30</v>
      </c>
    </row>
    <row r="743" s="56" customFormat="true" ht="24.75" hidden="false" customHeight="true" outlineLevel="0" collapsed="false">
      <c r="A743" s="78" t="s">
        <v>289</v>
      </c>
      <c r="B743" s="137" t="n">
        <v>46136</v>
      </c>
      <c r="C743" s="78" t="s">
        <v>290</v>
      </c>
      <c r="D743" s="78" t="s">
        <v>19</v>
      </c>
      <c r="E743" s="138" t="n">
        <v>92</v>
      </c>
      <c r="F743" s="78" t="s">
        <v>292</v>
      </c>
      <c r="G743" s="78" t="s">
        <v>2445</v>
      </c>
      <c r="H743" s="78" t="s">
        <v>2446</v>
      </c>
      <c r="I743" s="80"/>
      <c r="J743" s="80" t="s">
        <v>28</v>
      </c>
      <c r="K743" s="80" t="s">
        <v>29</v>
      </c>
      <c r="L743" s="80"/>
      <c r="M743" s="139" t="s">
        <v>116</v>
      </c>
      <c r="N743" s="139" t="s">
        <v>30</v>
      </c>
    </row>
    <row r="744" s="56" customFormat="true" ht="24.75" hidden="false" customHeight="true" outlineLevel="0" collapsed="false">
      <c r="A744" s="93" t="s">
        <v>108</v>
      </c>
      <c r="B744" s="140" t="n">
        <v>46136</v>
      </c>
      <c r="C744" s="93" t="s">
        <v>1830</v>
      </c>
      <c r="D744" s="93" t="s">
        <v>19</v>
      </c>
      <c r="E744" s="141" t="n">
        <v>92</v>
      </c>
      <c r="F744" s="93" t="s">
        <v>271</v>
      </c>
      <c r="G744" s="93" t="s">
        <v>2447</v>
      </c>
      <c r="H744" s="93" t="s">
        <v>2448</v>
      </c>
      <c r="I744" s="142" t="s">
        <v>2449</v>
      </c>
      <c r="J744" s="94" t="s">
        <v>87</v>
      </c>
      <c r="K744" s="94" t="s">
        <v>271</v>
      </c>
      <c r="L744" s="143"/>
      <c r="M744" s="139" t="s">
        <v>116</v>
      </c>
      <c r="N744" s="139" t="s">
        <v>116</v>
      </c>
    </row>
    <row r="745" s="56" customFormat="true" ht="24.75" hidden="false" customHeight="true" outlineLevel="0" collapsed="false">
      <c r="A745" s="93" t="s">
        <v>108</v>
      </c>
      <c r="B745" s="140" t="n">
        <v>46136</v>
      </c>
      <c r="C745" s="93" t="s">
        <v>1830</v>
      </c>
      <c r="D745" s="93" t="s">
        <v>19</v>
      </c>
      <c r="E745" s="141" t="n">
        <v>92</v>
      </c>
      <c r="F745" s="93" t="s">
        <v>352</v>
      </c>
      <c r="G745" s="93" t="s">
        <v>2450</v>
      </c>
      <c r="H745" s="93" t="s">
        <v>2451</v>
      </c>
      <c r="I745" s="142" t="s">
        <v>2452</v>
      </c>
      <c r="J745" s="84" t="s">
        <v>1925</v>
      </c>
      <c r="K745" s="94" t="s">
        <v>1452</v>
      </c>
      <c r="L745" s="143"/>
      <c r="M745" s="139" t="s">
        <v>116</v>
      </c>
      <c r="N745" s="139" t="s">
        <v>594</v>
      </c>
    </row>
    <row r="746" s="56" customFormat="true" ht="24.75" hidden="false" customHeight="true" outlineLevel="0" collapsed="false">
      <c r="A746" s="93" t="s">
        <v>108</v>
      </c>
      <c r="B746" s="140" t="n">
        <v>46136</v>
      </c>
      <c r="C746" s="93" t="s">
        <v>1830</v>
      </c>
      <c r="D746" s="93" t="s">
        <v>19</v>
      </c>
      <c r="E746" s="141" t="n">
        <v>92</v>
      </c>
      <c r="F746" s="78" t="s">
        <v>355</v>
      </c>
      <c r="G746" s="93" t="s">
        <v>2453</v>
      </c>
      <c r="H746" s="93" t="s">
        <v>2454</v>
      </c>
      <c r="I746" s="142" t="s">
        <v>2455</v>
      </c>
      <c r="J746" s="94" t="s">
        <v>350</v>
      </c>
      <c r="K746" s="105" t="s">
        <v>1090</v>
      </c>
      <c r="L746" s="143"/>
      <c r="M746" s="139" t="s">
        <v>116</v>
      </c>
      <c r="N746" s="139" t="s">
        <v>116</v>
      </c>
    </row>
    <row r="747" s="56" customFormat="true" ht="24.75" hidden="false" customHeight="true" outlineLevel="0" collapsed="false">
      <c r="A747" s="93" t="s">
        <v>108</v>
      </c>
      <c r="B747" s="140" t="n">
        <v>46136</v>
      </c>
      <c r="C747" s="93" t="s">
        <v>1830</v>
      </c>
      <c r="D747" s="93" t="s">
        <v>19</v>
      </c>
      <c r="E747" s="141" t="n">
        <v>92</v>
      </c>
      <c r="F747" s="93" t="s">
        <v>292</v>
      </c>
      <c r="G747" s="93" t="s">
        <v>2456</v>
      </c>
      <c r="H747" s="93" t="s">
        <v>2457</v>
      </c>
      <c r="I747" s="142" t="s">
        <v>2458</v>
      </c>
      <c r="J747" s="84" t="s">
        <v>2459</v>
      </c>
      <c r="K747" s="94" t="s">
        <v>292</v>
      </c>
      <c r="L747" s="143"/>
      <c r="M747" s="139" t="s">
        <v>116</v>
      </c>
      <c r="N747" s="139" t="s">
        <v>116</v>
      </c>
    </row>
    <row r="748" s="56" customFormat="true" ht="24.75" hidden="false" customHeight="true" outlineLevel="0" collapsed="false">
      <c r="A748" s="93" t="s">
        <v>108</v>
      </c>
      <c r="B748" s="140" t="n">
        <v>46136</v>
      </c>
      <c r="C748" s="93" t="s">
        <v>1830</v>
      </c>
      <c r="D748" s="93" t="s">
        <v>19</v>
      </c>
      <c r="E748" s="141" t="n">
        <v>92</v>
      </c>
      <c r="F748" s="93" t="s">
        <v>292</v>
      </c>
      <c r="G748" s="93" t="s">
        <v>2460</v>
      </c>
      <c r="H748" s="93" t="s">
        <v>2461</v>
      </c>
      <c r="I748" s="93" t="s">
        <v>2462</v>
      </c>
      <c r="J748" s="80" t="s">
        <v>286</v>
      </c>
      <c r="K748" s="108" t="s">
        <v>1278</v>
      </c>
      <c r="L748" s="143"/>
      <c r="M748" s="139" t="s">
        <v>116</v>
      </c>
      <c r="N748" s="139" t="s">
        <v>30</v>
      </c>
    </row>
    <row r="749" s="56" customFormat="true" ht="24.75" hidden="false" customHeight="true" outlineLevel="0" collapsed="false">
      <c r="A749" s="93" t="s">
        <v>108</v>
      </c>
      <c r="B749" s="140" t="n">
        <v>46136</v>
      </c>
      <c r="C749" s="93" t="s">
        <v>1830</v>
      </c>
      <c r="D749" s="93" t="s">
        <v>19</v>
      </c>
      <c r="E749" s="141" t="n">
        <v>92</v>
      </c>
      <c r="F749" s="93" t="s">
        <v>292</v>
      </c>
      <c r="G749" s="93" t="s">
        <v>2463</v>
      </c>
      <c r="H749" s="93" t="s">
        <v>2464</v>
      </c>
      <c r="I749" s="142" t="s">
        <v>2465</v>
      </c>
      <c r="J749" s="82" t="s">
        <v>78</v>
      </c>
      <c r="K749" s="80" t="s">
        <v>384</v>
      </c>
      <c r="L749" s="143"/>
      <c r="M749" s="139" t="s">
        <v>116</v>
      </c>
      <c r="N749" s="139" t="s">
        <v>237</v>
      </c>
    </row>
    <row r="750" s="56" customFormat="true" ht="24.75" hidden="false" customHeight="true" outlineLevel="0" collapsed="false">
      <c r="A750" s="93" t="s">
        <v>108</v>
      </c>
      <c r="B750" s="140" t="n">
        <v>46136</v>
      </c>
      <c r="C750" s="93" t="s">
        <v>1830</v>
      </c>
      <c r="D750" s="93" t="s">
        <v>19</v>
      </c>
      <c r="E750" s="141" t="n">
        <v>92</v>
      </c>
      <c r="F750" s="93" t="s">
        <v>352</v>
      </c>
      <c r="G750" s="93" t="s">
        <v>2466</v>
      </c>
      <c r="H750" s="93" t="s">
        <v>2467</v>
      </c>
      <c r="I750" s="142"/>
      <c r="J750" s="94" t="s">
        <v>28</v>
      </c>
      <c r="K750" s="108" t="s">
        <v>2468</v>
      </c>
      <c r="L750" s="143"/>
      <c r="M750" s="139" t="s">
        <v>116</v>
      </c>
      <c r="N750" s="139" t="s">
        <v>30</v>
      </c>
    </row>
    <row r="751" s="56" customFormat="true" ht="24.75" hidden="false" customHeight="true" outlineLevel="0" collapsed="false">
      <c r="A751" s="93" t="s">
        <v>108</v>
      </c>
      <c r="B751" s="140" t="n">
        <v>46136</v>
      </c>
      <c r="C751" s="93" t="s">
        <v>1830</v>
      </c>
      <c r="D751" s="93" t="s">
        <v>19</v>
      </c>
      <c r="E751" s="141" t="n">
        <v>92</v>
      </c>
      <c r="F751" s="93" t="s">
        <v>352</v>
      </c>
      <c r="G751" s="93" t="s">
        <v>2469</v>
      </c>
      <c r="H751" s="93" t="s">
        <v>2470</v>
      </c>
      <c r="I751" s="142" t="s">
        <v>2471</v>
      </c>
      <c r="J751" s="80" t="s">
        <v>1650</v>
      </c>
      <c r="K751" s="94" t="s">
        <v>158</v>
      </c>
      <c r="L751" s="143"/>
      <c r="M751" s="139" t="s">
        <v>116</v>
      </c>
      <c r="N751" s="139" t="s">
        <v>158</v>
      </c>
    </row>
    <row r="752" s="56" customFormat="true" ht="24.75" hidden="false" customHeight="true" outlineLevel="0" collapsed="false">
      <c r="A752" s="93" t="s">
        <v>108</v>
      </c>
      <c r="B752" s="140" t="n">
        <v>46136</v>
      </c>
      <c r="C752" s="93" t="s">
        <v>1830</v>
      </c>
      <c r="D752" s="93" t="s">
        <v>19</v>
      </c>
      <c r="E752" s="141" t="n">
        <v>92</v>
      </c>
      <c r="F752" s="93" t="s">
        <v>352</v>
      </c>
      <c r="G752" s="93" t="s">
        <v>2472</v>
      </c>
      <c r="H752" s="93" t="s">
        <v>2473</v>
      </c>
      <c r="I752" s="142"/>
      <c r="J752" s="94" t="s">
        <v>28</v>
      </c>
      <c r="K752" s="109" t="s">
        <v>491</v>
      </c>
      <c r="L752" s="143"/>
      <c r="M752" s="139" t="s">
        <v>116</v>
      </c>
      <c r="N752" s="139" t="s">
        <v>30</v>
      </c>
    </row>
    <row r="753" s="56" customFormat="true" ht="24.75" hidden="false" customHeight="true" outlineLevel="0" collapsed="false">
      <c r="A753" s="93" t="s">
        <v>108</v>
      </c>
      <c r="B753" s="140" t="n">
        <v>46136</v>
      </c>
      <c r="C753" s="93" t="s">
        <v>298</v>
      </c>
      <c r="D753" s="93" t="s">
        <v>19</v>
      </c>
      <c r="E753" s="141" t="n">
        <v>92</v>
      </c>
      <c r="F753" s="93" t="s">
        <v>352</v>
      </c>
      <c r="G753" s="93" t="s">
        <v>2474</v>
      </c>
      <c r="H753" s="93" t="s">
        <v>2475</v>
      </c>
      <c r="I753" s="142" t="s">
        <v>2476</v>
      </c>
      <c r="J753" s="80" t="s">
        <v>286</v>
      </c>
      <c r="K753" s="94" t="s">
        <v>222</v>
      </c>
      <c r="L753" s="143"/>
      <c r="M753" s="139" t="s">
        <v>116</v>
      </c>
      <c r="N753" s="139" t="s">
        <v>116</v>
      </c>
    </row>
    <row r="754" s="56" customFormat="true" ht="24.75" hidden="false" customHeight="true" outlineLevel="0" collapsed="false">
      <c r="A754" s="93" t="s">
        <v>108</v>
      </c>
      <c r="B754" s="140" t="n">
        <v>46136</v>
      </c>
      <c r="C754" s="93" t="s">
        <v>298</v>
      </c>
      <c r="D754" s="93" t="s">
        <v>19</v>
      </c>
      <c r="E754" s="141" t="n">
        <v>92</v>
      </c>
      <c r="F754" s="93" t="s">
        <v>292</v>
      </c>
      <c r="G754" s="93" t="s">
        <v>2477</v>
      </c>
      <c r="H754" s="93" t="s">
        <v>2478</v>
      </c>
      <c r="I754" s="142" t="s">
        <v>2479</v>
      </c>
      <c r="J754" s="80" t="s">
        <v>286</v>
      </c>
      <c r="K754" s="94" t="s">
        <v>271</v>
      </c>
      <c r="L754" s="143"/>
      <c r="M754" s="139" t="s">
        <v>116</v>
      </c>
      <c r="N754" s="139" t="s">
        <v>116</v>
      </c>
    </row>
    <row r="755" s="56" customFormat="true" ht="24.75" hidden="false" customHeight="true" outlineLevel="0" collapsed="false">
      <c r="A755" s="93" t="s">
        <v>108</v>
      </c>
      <c r="B755" s="140" t="n">
        <v>46136</v>
      </c>
      <c r="C755" s="93" t="s">
        <v>298</v>
      </c>
      <c r="D755" s="93" t="s">
        <v>19</v>
      </c>
      <c r="E755" s="141" t="n">
        <v>92</v>
      </c>
      <c r="F755" s="93" t="s">
        <v>271</v>
      </c>
      <c r="G755" s="93" t="s">
        <v>2480</v>
      </c>
      <c r="H755" s="93" t="s">
        <v>2481</v>
      </c>
      <c r="I755" s="142" t="s">
        <v>2482</v>
      </c>
      <c r="J755" s="94" t="s">
        <v>330</v>
      </c>
      <c r="K755" s="94" t="s">
        <v>271</v>
      </c>
      <c r="L755" s="143"/>
      <c r="M755" s="139" t="s">
        <v>116</v>
      </c>
      <c r="N755" s="139" t="s">
        <v>116</v>
      </c>
    </row>
    <row r="756" s="56" customFormat="true" ht="24.75" hidden="false" customHeight="true" outlineLevel="0" collapsed="false">
      <c r="A756" s="78" t="s">
        <v>17</v>
      </c>
      <c r="B756" s="137" t="n">
        <v>46136</v>
      </c>
      <c r="C756" s="78" t="s">
        <v>242</v>
      </c>
      <c r="D756" s="78" t="s">
        <v>19</v>
      </c>
      <c r="E756" s="138" t="n">
        <v>92</v>
      </c>
      <c r="F756" s="78" t="s">
        <v>355</v>
      </c>
      <c r="G756" s="78" t="s">
        <v>2483</v>
      </c>
      <c r="H756" s="78" t="s">
        <v>2484</v>
      </c>
      <c r="I756" s="80" t="s">
        <v>2485</v>
      </c>
      <c r="J756" s="84" t="s">
        <v>56</v>
      </c>
      <c r="K756" s="80" t="s">
        <v>663</v>
      </c>
      <c r="L756" s="80"/>
      <c r="M756" s="139" t="s">
        <v>116</v>
      </c>
      <c r="N756" s="139" t="s">
        <v>30</v>
      </c>
    </row>
    <row r="757" s="56" customFormat="true" ht="24.75" hidden="false" customHeight="true" outlineLevel="0" collapsed="false">
      <c r="A757" s="78" t="s">
        <v>17</v>
      </c>
      <c r="B757" s="137" t="n">
        <v>46136</v>
      </c>
      <c r="C757" s="78" t="s">
        <v>242</v>
      </c>
      <c r="D757" s="78" t="s">
        <v>19</v>
      </c>
      <c r="E757" s="138" t="n">
        <v>92</v>
      </c>
      <c r="F757" s="78" t="s">
        <v>292</v>
      </c>
      <c r="G757" s="78" t="s">
        <v>2486</v>
      </c>
      <c r="H757" s="78" t="s">
        <v>2487</v>
      </c>
      <c r="I757" s="80" t="s">
        <v>2488</v>
      </c>
      <c r="J757" s="80" t="s">
        <v>2489</v>
      </c>
      <c r="K757" s="80" t="s">
        <v>628</v>
      </c>
      <c r="L757" s="80" t="s">
        <v>93</v>
      </c>
      <c r="M757" s="139" t="s">
        <v>116</v>
      </c>
      <c r="N757" s="139" t="s">
        <v>30</v>
      </c>
    </row>
    <row r="758" s="56" customFormat="true" ht="24.75" hidden="false" customHeight="true" outlineLevel="0" collapsed="false">
      <c r="A758" s="78" t="s">
        <v>17</v>
      </c>
      <c r="B758" s="137" t="n">
        <v>46136</v>
      </c>
      <c r="C758" s="78" t="s">
        <v>242</v>
      </c>
      <c r="D758" s="78" t="s">
        <v>19</v>
      </c>
      <c r="E758" s="138" t="n">
        <v>92</v>
      </c>
      <c r="F758" s="78" t="s">
        <v>292</v>
      </c>
      <c r="G758" s="78" t="s">
        <v>2490</v>
      </c>
      <c r="H758" s="78" t="s">
        <v>2491</v>
      </c>
      <c r="I758" s="80" t="s">
        <v>2492</v>
      </c>
      <c r="J758" s="84" t="s">
        <v>56</v>
      </c>
      <c r="K758" s="80" t="s">
        <v>352</v>
      </c>
      <c r="L758" s="80"/>
      <c r="M758" s="139" t="s">
        <v>116</v>
      </c>
      <c r="N758" s="139" t="s">
        <v>116</v>
      </c>
    </row>
    <row r="759" s="56" customFormat="true" ht="24.75" hidden="false" customHeight="true" outlineLevel="0" collapsed="false">
      <c r="A759" s="78" t="s">
        <v>17</v>
      </c>
      <c r="B759" s="137" t="n">
        <v>46136</v>
      </c>
      <c r="C759" s="78" t="s">
        <v>242</v>
      </c>
      <c r="D759" s="78" t="s">
        <v>19</v>
      </c>
      <c r="E759" s="138" t="n">
        <v>92</v>
      </c>
      <c r="F759" s="78" t="s">
        <v>352</v>
      </c>
      <c r="G759" s="78" t="s">
        <v>2493</v>
      </c>
      <c r="H759" s="78" t="s">
        <v>2494</v>
      </c>
      <c r="I759" s="78" t="s">
        <v>2495</v>
      </c>
      <c r="J759" s="80" t="s">
        <v>375</v>
      </c>
      <c r="K759" s="80" t="s">
        <v>292</v>
      </c>
      <c r="L759" s="80"/>
      <c r="M759" s="139" t="s">
        <v>116</v>
      </c>
      <c r="N759" s="139" t="s">
        <v>116</v>
      </c>
    </row>
    <row r="760" s="56" customFormat="true" ht="24.75" hidden="false" customHeight="true" outlineLevel="0" collapsed="false">
      <c r="A760" s="78" t="s">
        <v>17</v>
      </c>
      <c r="B760" s="140" t="n">
        <v>46136</v>
      </c>
      <c r="C760" s="78" t="s">
        <v>46</v>
      </c>
      <c r="D760" s="93" t="s">
        <v>19</v>
      </c>
      <c r="E760" s="93" t="s">
        <v>291</v>
      </c>
      <c r="F760" s="93" t="s">
        <v>1078</v>
      </c>
      <c r="G760" s="144" t="s">
        <v>2496</v>
      </c>
      <c r="H760" s="93" t="s">
        <v>2497</v>
      </c>
      <c r="I760" s="94" t="s">
        <v>2498</v>
      </c>
      <c r="J760" s="79" t="s">
        <v>1654</v>
      </c>
      <c r="K760" s="94" t="s">
        <v>252</v>
      </c>
      <c r="L760" s="84"/>
      <c r="M760" s="139" t="s">
        <v>43</v>
      </c>
      <c r="N760" s="139" t="s">
        <v>237</v>
      </c>
    </row>
    <row r="761" s="56" customFormat="true" ht="24.75" hidden="false" customHeight="true" outlineLevel="0" collapsed="false">
      <c r="A761" s="78" t="s">
        <v>17</v>
      </c>
      <c r="B761" s="137" t="n">
        <v>46136</v>
      </c>
      <c r="C761" s="78" t="s">
        <v>242</v>
      </c>
      <c r="D761" s="78" t="s">
        <v>19</v>
      </c>
      <c r="E761" s="138" t="n">
        <v>974</v>
      </c>
      <c r="F761" s="78" t="s">
        <v>411</v>
      </c>
      <c r="G761" s="78" t="n">
        <v>1139740370</v>
      </c>
      <c r="H761" s="78" t="s">
        <v>2499</v>
      </c>
      <c r="I761" s="80" t="s">
        <v>2500</v>
      </c>
      <c r="J761" s="80" t="s">
        <v>375</v>
      </c>
      <c r="K761" s="78" t="s">
        <v>411</v>
      </c>
      <c r="L761" s="146"/>
      <c r="M761" s="139" t="s">
        <v>415</v>
      </c>
      <c r="N761" s="139" t="s">
        <v>415</v>
      </c>
    </row>
    <row r="762" s="56" customFormat="true" ht="24.75" hidden="false" customHeight="true" outlineLevel="0" collapsed="false">
      <c r="A762" s="78" t="s">
        <v>17</v>
      </c>
      <c r="B762" s="140" t="n">
        <v>46136</v>
      </c>
      <c r="C762" s="78" t="s">
        <v>242</v>
      </c>
      <c r="D762" s="78" t="s">
        <v>19</v>
      </c>
      <c r="E762" s="138" t="s">
        <v>2501</v>
      </c>
      <c r="F762" s="93" t="s">
        <v>2502</v>
      </c>
      <c r="G762" s="78" t="s">
        <v>2503</v>
      </c>
      <c r="H762" s="140" t="s">
        <v>2504</v>
      </c>
      <c r="I762" s="80" t="s">
        <v>2505</v>
      </c>
      <c r="J762" s="84" t="s">
        <v>1040</v>
      </c>
      <c r="K762" s="94" t="s">
        <v>809</v>
      </c>
      <c r="L762" s="84"/>
      <c r="M762" s="139" t="s">
        <v>1146</v>
      </c>
      <c r="N762" s="139" t="s">
        <v>37</v>
      </c>
    </row>
    <row r="763" s="56" customFormat="true" ht="24.75" hidden="false" customHeight="true" outlineLevel="0" collapsed="false">
      <c r="A763" s="93" t="s">
        <v>17</v>
      </c>
      <c r="B763" s="137" t="n">
        <v>46136</v>
      </c>
      <c r="C763" s="93" t="s">
        <v>242</v>
      </c>
      <c r="D763" s="93" t="s">
        <v>47</v>
      </c>
      <c r="E763" s="141" t="s">
        <v>1157</v>
      </c>
      <c r="F763" s="78" t="s">
        <v>194</v>
      </c>
      <c r="G763" s="93" t="s">
        <v>2506</v>
      </c>
      <c r="H763" s="93" t="s">
        <v>2507</v>
      </c>
      <c r="I763" s="93" t="s">
        <v>2508</v>
      </c>
      <c r="J763" s="94" t="s">
        <v>503</v>
      </c>
      <c r="K763" s="94" t="s">
        <v>252</v>
      </c>
      <c r="L763" s="143"/>
      <c r="M763" s="139" t="s">
        <v>25</v>
      </c>
      <c r="N763" s="139" t="s">
        <v>237</v>
      </c>
    </row>
    <row r="764" s="56" customFormat="true" ht="24.75" hidden="false" customHeight="true" outlineLevel="0" collapsed="false">
      <c r="A764" s="93" t="s">
        <v>289</v>
      </c>
      <c r="B764" s="137" t="n">
        <v>46136</v>
      </c>
      <c r="C764" s="93" t="s">
        <v>1061</v>
      </c>
      <c r="D764" s="93" t="s">
        <v>47</v>
      </c>
      <c r="E764" s="141" t="s">
        <v>448</v>
      </c>
      <c r="F764" s="93" t="s">
        <v>449</v>
      </c>
      <c r="G764" s="93" t="n">
        <v>1620060010</v>
      </c>
      <c r="H764" s="93" t="s">
        <v>2509</v>
      </c>
      <c r="I764" s="142" t="s">
        <v>2510</v>
      </c>
      <c r="J764" s="94" t="s">
        <v>2511</v>
      </c>
      <c r="K764" s="94" t="s">
        <v>41</v>
      </c>
      <c r="L764" s="143" t="s">
        <v>2512</v>
      </c>
      <c r="M764" s="139" t="s">
        <v>37</v>
      </c>
      <c r="N764" s="139" t="s">
        <v>30</v>
      </c>
    </row>
    <row r="765" s="56" customFormat="true" ht="24.75" hidden="false" customHeight="true" outlineLevel="0" collapsed="false">
      <c r="A765" s="93" t="s">
        <v>289</v>
      </c>
      <c r="B765" s="137" t="n">
        <v>46136</v>
      </c>
      <c r="C765" s="93" t="s">
        <v>1061</v>
      </c>
      <c r="D765" s="93" t="s">
        <v>47</v>
      </c>
      <c r="E765" s="141" t="n">
        <v>9</v>
      </c>
      <c r="F765" s="93" t="s">
        <v>1165</v>
      </c>
      <c r="G765" s="93" t="s">
        <v>2513</v>
      </c>
      <c r="H765" s="93" t="s">
        <v>2514</v>
      </c>
      <c r="I765" s="142" t="s">
        <v>2515</v>
      </c>
      <c r="J765" s="94" t="s">
        <v>538</v>
      </c>
      <c r="K765" s="108" t="s">
        <v>1937</v>
      </c>
      <c r="L765" s="143" t="s">
        <v>42</v>
      </c>
      <c r="M765" s="139" t="s">
        <v>66</v>
      </c>
      <c r="N765" s="139" t="s">
        <v>30</v>
      </c>
    </row>
    <row r="766" s="56" customFormat="true" ht="24.75" hidden="false" customHeight="true" outlineLevel="0" collapsed="false">
      <c r="A766" s="93" t="s">
        <v>289</v>
      </c>
      <c r="B766" s="137" t="n">
        <v>46136</v>
      </c>
      <c r="C766" s="93" t="s">
        <v>290</v>
      </c>
      <c r="D766" s="93" t="s">
        <v>47</v>
      </c>
      <c r="E766" s="141" t="s">
        <v>909</v>
      </c>
      <c r="F766" s="93" t="s">
        <v>351</v>
      </c>
      <c r="G766" s="93" t="s">
        <v>2516</v>
      </c>
      <c r="H766" s="93" t="s">
        <v>2517</v>
      </c>
      <c r="I766" s="142"/>
      <c r="J766" s="94" t="s">
        <v>447</v>
      </c>
      <c r="K766" s="94" t="s">
        <v>29</v>
      </c>
      <c r="L766" s="143"/>
      <c r="M766" s="139" t="s">
        <v>116</v>
      </c>
      <c r="N766" s="139" t="s">
        <v>30</v>
      </c>
    </row>
    <row r="767" s="56" customFormat="true" ht="24.75" hidden="false" customHeight="true" outlineLevel="0" collapsed="false">
      <c r="A767" s="93" t="s">
        <v>17</v>
      </c>
      <c r="B767" s="137" t="n">
        <v>46136</v>
      </c>
      <c r="C767" s="93" t="s">
        <v>242</v>
      </c>
      <c r="D767" s="93" t="s">
        <v>47</v>
      </c>
      <c r="E767" s="141" t="n">
        <v>13</v>
      </c>
      <c r="F767" s="93" t="s">
        <v>267</v>
      </c>
      <c r="G767" s="93" t="s">
        <v>2518</v>
      </c>
      <c r="H767" s="93" t="s">
        <v>2519</v>
      </c>
      <c r="I767" s="93" t="s">
        <v>2520</v>
      </c>
      <c r="J767" s="94" t="s">
        <v>131</v>
      </c>
      <c r="K767" s="94" t="s">
        <v>905</v>
      </c>
      <c r="L767" s="143"/>
      <c r="M767" s="139" t="s">
        <v>37</v>
      </c>
      <c r="N767" s="139" t="s">
        <v>37</v>
      </c>
    </row>
    <row r="768" s="56" customFormat="true" ht="24.75" hidden="false" customHeight="true" outlineLevel="0" collapsed="false">
      <c r="A768" s="93" t="s">
        <v>17</v>
      </c>
      <c r="B768" s="137" t="n">
        <v>46136</v>
      </c>
      <c r="C768" s="93" t="s">
        <v>242</v>
      </c>
      <c r="D768" s="93" t="s">
        <v>47</v>
      </c>
      <c r="E768" s="141" t="n">
        <v>13</v>
      </c>
      <c r="F768" s="93" t="s">
        <v>267</v>
      </c>
      <c r="G768" s="93" t="n">
        <v>1036130068</v>
      </c>
      <c r="H768" s="93" t="s">
        <v>2521</v>
      </c>
      <c r="I768" s="142" t="s">
        <v>2522</v>
      </c>
      <c r="J768" s="94" t="s">
        <v>106</v>
      </c>
      <c r="K768" s="94" t="s">
        <v>905</v>
      </c>
      <c r="L768" s="143"/>
      <c r="M768" s="139" t="s">
        <v>37</v>
      </c>
      <c r="N768" s="139" t="s">
        <v>37</v>
      </c>
    </row>
    <row r="769" s="56" customFormat="true" ht="24.75" hidden="false" customHeight="true" outlineLevel="0" collapsed="false">
      <c r="A769" s="93" t="s">
        <v>17</v>
      </c>
      <c r="B769" s="137" t="n">
        <v>46136</v>
      </c>
      <c r="C769" s="93" t="s">
        <v>242</v>
      </c>
      <c r="D769" s="93" t="s">
        <v>47</v>
      </c>
      <c r="E769" s="141" t="n">
        <v>13</v>
      </c>
      <c r="F769" s="93" t="s">
        <v>67</v>
      </c>
      <c r="G769" s="93" t="n">
        <v>934130052</v>
      </c>
      <c r="H769" s="93" t="s">
        <v>2523</v>
      </c>
      <c r="I769" s="142" t="s">
        <v>2524</v>
      </c>
      <c r="J769" s="94" t="s">
        <v>464</v>
      </c>
      <c r="K769" s="136" t="s">
        <v>67</v>
      </c>
      <c r="L769" s="143"/>
      <c r="M769" s="139" t="s">
        <v>37</v>
      </c>
      <c r="N769" s="139" t="s">
        <v>37</v>
      </c>
    </row>
    <row r="770" s="56" customFormat="true" ht="24.75" hidden="false" customHeight="true" outlineLevel="0" collapsed="false">
      <c r="A770" s="93" t="s">
        <v>17</v>
      </c>
      <c r="B770" s="137" t="n">
        <v>46136</v>
      </c>
      <c r="C770" s="93" t="s">
        <v>242</v>
      </c>
      <c r="D770" s="93" t="s">
        <v>47</v>
      </c>
      <c r="E770" s="141" t="n">
        <v>14</v>
      </c>
      <c r="F770" s="93" t="s">
        <v>127</v>
      </c>
      <c r="G770" s="93" t="s">
        <v>2525</v>
      </c>
      <c r="H770" s="93" t="s">
        <v>2526</v>
      </c>
      <c r="I770" s="142"/>
      <c r="J770" s="94" t="s">
        <v>447</v>
      </c>
      <c r="K770" s="94" t="s">
        <v>29</v>
      </c>
      <c r="L770" s="143"/>
      <c r="M770" s="139" t="s">
        <v>115</v>
      </c>
      <c r="N770" s="139" t="s">
        <v>30</v>
      </c>
    </row>
    <row r="771" s="56" customFormat="true" ht="24.75" hidden="false" customHeight="true" outlineLevel="0" collapsed="false">
      <c r="A771" s="93" t="s">
        <v>17</v>
      </c>
      <c r="B771" s="137" t="n">
        <v>46136</v>
      </c>
      <c r="C771" s="93" t="s">
        <v>242</v>
      </c>
      <c r="D771" s="93" t="s">
        <v>47</v>
      </c>
      <c r="E771" s="141" t="n">
        <v>25</v>
      </c>
      <c r="F771" s="93" t="s">
        <v>95</v>
      </c>
      <c r="G771" s="93" t="s">
        <v>2527</v>
      </c>
      <c r="H771" s="93" t="s">
        <v>2528</v>
      </c>
      <c r="I771" s="142" t="s">
        <v>2529</v>
      </c>
      <c r="J771" s="94" t="s">
        <v>2530</v>
      </c>
      <c r="K771" s="94" t="s">
        <v>70</v>
      </c>
      <c r="L771" s="143" t="s">
        <v>2531</v>
      </c>
      <c r="M771" s="139" t="s">
        <v>100</v>
      </c>
      <c r="N771" s="139" t="s">
        <v>30</v>
      </c>
    </row>
    <row r="772" s="56" customFormat="true" ht="24.75" hidden="false" customHeight="true" outlineLevel="0" collapsed="false">
      <c r="A772" s="93" t="s">
        <v>17</v>
      </c>
      <c r="B772" s="137" t="n">
        <v>46136</v>
      </c>
      <c r="C772" s="93" t="s">
        <v>242</v>
      </c>
      <c r="D772" s="93" t="s">
        <v>47</v>
      </c>
      <c r="E772" s="141" t="n">
        <v>27</v>
      </c>
      <c r="F772" s="93" t="s">
        <v>110</v>
      </c>
      <c r="G772" s="93" t="n">
        <v>920270077</v>
      </c>
      <c r="H772" s="93" t="s">
        <v>2532</v>
      </c>
      <c r="I772" s="142"/>
      <c r="J772" s="94" t="s">
        <v>447</v>
      </c>
      <c r="K772" s="94" t="s">
        <v>29</v>
      </c>
      <c r="L772" s="143"/>
      <c r="M772" s="139" t="s">
        <v>115</v>
      </c>
      <c r="N772" s="139" t="s">
        <v>30</v>
      </c>
    </row>
    <row r="773" s="56" customFormat="true" ht="24.75" hidden="false" customHeight="true" outlineLevel="0" collapsed="false">
      <c r="A773" s="93" t="s">
        <v>17</v>
      </c>
      <c r="B773" s="137" t="n">
        <v>46136</v>
      </c>
      <c r="C773" s="93" t="s">
        <v>242</v>
      </c>
      <c r="D773" s="93" t="s">
        <v>47</v>
      </c>
      <c r="E773" s="141" t="n">
        <v>27</v>
      </c>
      <c r="F773" s="93" t="s">
        <v>110</v>
      </c>
      <c r="G773" s="93" t="n">
        <v>1020270027</v>
      </c>
      <c r="H773" s="93" t="s">
        <v>739</v>
      </c>
      <c r="I773" s="142"/>
      <c r="J773" s="94" t="s">
        <v>447</v>
      </c>
      <c r="K773" s="94" t="s">
        <v>29</v>
      </c>
      <c r="L773" s="143"/>
      <c r="M773" s="139" t="s">
        <v>115</v>
      </c>
      <c r="N773" s="139" t="s">
        <v>30</v>
      </c>
    </row>
    <row r="774" s="56" customFormat="true" ht="24.75" hidden="false" customHeight="true" outlineLevel="0" collapsed="false">
      <c r="A774" s="93" t="s">
        <v>17</v>
      </c>
      <c r="B774" s="137" t="n">
        <v>46136</v>
      </c>
      <c r="C774" s="93" t="s">
        <v>242</v>
      </c>
      <c r="D774" s="93" t="s">
        <v>47</v>
      </c>
      <c r="E774" s="141" t="n">
        <v>29</v>
      </c>
      <c r="F774" s="78" t="s">
        <v>564</v>
      </c>
      <c r="G774" s="93" t="n">
        <v>1320290007</v>
      </c>
      <c r="H774" s="93" t="s">
        <v>2533</v>
      </c>
      <c r="I774" s="142"/>
      <c r="J774" s="94" t="s">
        <v>447</v>
      </c>
      <c r="K774" s="94" t="s">
        <v>29</v>
      </c>
      <c r="L774" s="143"/>
      <c r="M774" s="139" t="s">
        <v>565</v>
      </c>
      <c r="N774" s="139" t="s">
        <v>30</v>
      </c>
    </row>
    <row r="775" s="56" customFormat="true" ht="24.75" hidden="false" customHeight="true" outlineLevel="0" collapsed="false">
      <c r="A775" s="93" t="s">
        <v>289</v>
      </c>
      <c r="B775" s="137" t="n">
        <v>46136</v>
      </c>
      <c r="C775" s="93" t="s">
        <v>1061</v>
      </c>
      <c r="D775" s="93" t="s">
        <v>47</v>
      </c>
      <c r="E775" s="141" t="n">
        <v>30</v>
      </c>
      <c r="F775" s="93" t="s">
        <v>2534</v>
      </c>
      <c r="G775" s="93" t="n">
        <v>1020300256</v>
      </c>
      <c r="H775" s="93" t="s">
        <v>2535</v>
      </c>
      <c r="I775" s="142" t="s">
        <v>2536</v>
      </c>
      <c r="J775" s="94" t="s">
        <v>2537</v>
      </c>
      <c r="K775" s="94" t="s">
        <v>2538</v>
      </c>
      <c r="L775" s="143" t="s">
        <v>42</v>
      </c>
      <c r="M775" s="139" t="s">
        <v>66</v>
      </c>
      <c r="N775" s="139" t="s">
        <v>30</v>
      </c>
    </row>
    <row r="776" s="56" customFormat="true" ht="24.75" hidden="false" customHeight="true" outlineLevel="0" collapsed="false">
      <c r="A776" s="93" t="s">
        <v>17</v>
      </c>
      <c r="B776" s="137" t="n">
        <v>46136</v>
      </c>
      <c r="C776" s="93" t="s">
        <v>242</v>
      </c>
      <c r="D776" s="93" t="s">
        <v>47</v>
      </c>
      <c r="E776" s="141" t="s">
        <v>2539</v>
      </c>
      <c r="F776" s="93" t="s">
        <v>2534</v>
      </c>
      <c r="G776" s="93" t="s">
        <v>2540</v>
      </c>
      <c r="H776" s="93" t="s">
        <v>2541</v>
      </c>
      <c r="I776" s="142" t="s">
        <v>2542</v>
      </c>
      <c r="J776" s="94" t="s">
        <v>472</v>
      </c>
      <c r="K776" s="94" t="s">
        <v>905</v>
      </c>
      <c r="L776" s="143"/>
      <c r="M776" s="139" t="s">
        <v>66</v>
      </c>
      <c r="N776" s="139" t="s">
        <v>37</v>
      </c>
    </row>
    <row r="777" s="56" customFormat="true" ht="24.75" hidden="false" customHeight="true" outlineLevel="0" collapsed="false">
      <c r="A777" s="93" t="s">
        <v>289</v>
      </c>
      <c r="B777" s="137" t="n">
        <v>46136</v>
      </c>
      <c r="C777" s="93" t="s">
        <v>1061</v>
      </c>
      <c r="D777" s="93" t="s">
        <v>47</v>
      </c>
      <c r="E777" s="141" t="s">
        <v>1195</v>
      </c>
      <c r="F777" s="93" t="s">
        <v>1062</v>
      </c>
      <c r="G777" s="93" t="s">
        <v>2543</v>
      </c>
      <c r="H777" s="93" t="s">
        <v>2544</v>
      </c>
      <c r="I777" s="142"/>
      <c r="J777" s="94" t="s">
        <v>447</v>
      </c>
      <c r="K777" s="94" t="s">
        <v>29</v>
      </c>
      <c r="L777" s="143"/>
      <c r="M777" s="139" t="s">
        <v>116</v>
      </c>
      <c r="N777" s="139" t="s">
        <v>30</v>
      </c>
    </row>
    <row r="778" s="56" customFormat="true" ht="24.75" hidden="false" customHeight="true" outlineLevel="0" collapsed="false">
      <c r="A778" s="93" t="s">
        <v>289</v>
      </c>
      <c r="B778" s="137" t="n">
        <v>46136</v>
      </c>
      <c r="C778" s="93" t="s">
        <v>1061</v>
      </c>
      <c r="D778" s="93" t="s">
        <v>47</v>
      </c>
      <c r="E778" s="141" t="n">
        <v>31</v>
      </c>
      <c r="F778" s="102" t="s">
        <v>936</v>
      </c>
      <c r="G778" s="93" t="s">
        <v>2545</v>
      </c>
      <c r="H778" s="93" t="s">
        <v>2546</v>
      </c>
      <c r="I778" s="93" t="s">
        <v>2547</v>
      </c>
      <c r="J778" s="94" t="s">
        <v>2548</v>
      </c>
      <c r="K778" s="94" t="s">
        <v>663</v>
      </c>
      <c r="L778" s="143" t="s">
        <v>2098</v>
      </c>
      <c r="M778" s="139" t="s">
        <v>66</v>
      </c>
      <c r="N778" s="139" t="s">
        <v>30</v>
      </c>
    </row>
    <row r="779" s="56" customFormat="true" ht="24.75" hidden="false" customHeight="true" outlineLevel="0" collapsed="false">
      <c r="A779" s="93" t="s">
        <v>17</v>
      </c>
      <c r="B779" s="137" t="n">
        <v>46136</v>
      </c>
      <c r="C779" s="93" t="s">
        <v>242</v>
      </c>
      <c r="D779" s="93" t="s">
        <v>47</v>
      </c>
      <c r="E779" s="141" t="s">
        <v>1195</v>
      </c>
      <c r="F779" s="102" t="s">
        <v>936</v>
      </c>
      <c r="G779" s="93" t="s">
        <v>2549</v>
      </c>
      <c r="H779" s="93" t="s">
        <v>2550</v>
      </c>
      <c r="I779" s="142" t="s">
        <v>2551</v>
      </c>
      <c r="J779" s="94" t="s">
        <v>517</v>
      </c>
      <c r="K779" s="94" t="s">
        <v>2552</v>
      </c>
      <c r="L779" s="143"/>
      <c r="M779" s="139" t="s">
        <v>66</v>
      </c>
      <c r="N779" s="139" t="s">
        <v>427</v>
      </c>
    </row>
    <row r="780" s="56" customFormat="true" ht="24.75" hidden="false" customHeight="true" outlineLevel="0" collapsed="false">
      <c r="A780" s="93" t="s">
        <v>17</v>
      </c>
      <c r="B780" s="137" t="n">
        <v>46136</v>
      </c>
      <c r="C780" s="93" t="s">
        <v>242</v>
      </c>
      <c r="D780" s="93" t="s">
        <v>47</v>
      </c>
      <c r="E780" s="141" t="s">
        <v>1195</v>
      </c>
      <c r="F780" s="93" t="s">
        <v>566</v>
      </c>
      <c r="G780" s="93" t="n">
        <v>920310060</v>
      </c>
      <c r="H780" s="93" t="s">
        <v>2553</v>
      </c>
      <c r="I780" s="142" t="s">
        <v>2554</v>
      </c>
      <c r="J780" s="94" t="s">
        <v>500</v>
      </c>
      <c r="K780" s="94" t="s">
        <v>566</v>
      </c>
      <c r="L780" s="143"/>
      <c r="M780" s="139" t="s">
        <v>66</v>
      </c>
      <c r="N780" s="139" t="s">
        <v>66</v>
      </c>
    </row>
    <row r="781" s="56" customFormat="true" ht="24.75" hidden="false" customHeight="true" outlineLevel="0" collapsed="false">
      <c r="A781" s="93" t="s">
        <v>289</v>
      </c>
      <c r="B781" s="137" t="n">
        <v>46136</v>
      </c>
      <c r="C781" s="93" t="s">
        <v>1594</v>
      </c>
      <c r="D781" s="93" t="s">
        <v>47</v>
      </c>
      <c r="E781" s="141" t="s">
        <v>1413</v>
      </c>
      <c r="F781" s="93" t="s">
        <v>1425</v>
      </c>
      <c r="G781" s="93" t="s">
        <v>2555</v>
      </c>
      <c r="H781" s="93" t="s">
        <v>2556</v>
      </c>
      <c r="I781" s="142" t="s">
        <v>2557</v>
      </c>
      <c r="J781" s="94" t="s">
        <v>801</v>
      </c>
      <c r="K781" s="94" t="s">
        <v>70</v>
      </c>
      <c r="L781" s="143" t="s">
        <v>672</v>
      </c>
      <c r="M781" s="139" t="s">
        <v>94</v>
      </c>
      <c r="N781" s="139" t="s">
        <v>30</v>
      </c>
    </row>
    <row r="782" s="56" customFormat="true" ht="24.75" hidden="false" customHeight="true" outlineLevel="0" collapsed="false">
      <c r="A782" s="93" t="s">
        <v>289</v>
      </c>
      <c r="B782" s="137" t="n">
        <v>46136</v>
      </c>
      <c r="C782" s="93" t="s">
        <v>1061</v>
      </c>
      <c r="D782" s="93" t="s">
        <v>47</v>
      </c>
      <c r="E782" s="141" t="n">
        <v>33</v>
      </c>
      <c r="F782" s="93" t="s">
        <v>279</v>
      </c>
      <c r="G782" s="93" t="s">
        <v>2558</v>
      </c>
      <c r="H782" s="93" t="s">
        <v>2559</v>
      </c>
      <c r="I782" s="142"/>
      <c r="J782" s="94" t="s">
        <v>447</v>
      </c>
      <c r="K782" s="94" t="s">
        <v>29</v>
      </c>
      <c r="L782" s="143"/>
      <c r="M782" s="139" t="s">
        <v>94</v>
      </c>
      <c r="N782" s="139" t="s">
        <v>30</v>
      </c>
    </row>
    <row r="783" s="56" customFormat="true" ht="24.75" hidden="false" customHeight="true" outlineLevel="0" collapsed="false">
      <c r="A783" s="93" t="s">
        <v>17</v>
      </c>
      <c r="B783" s="137" t="n">
        <v>46136</v>
      </c>
      <c r="C783" s="93" t="s">
        <v>242</v>
      </c>
      <c r="D783" s="93" t="s">
        <v>47</v>
      </c>
      <c r="E783" s="141" t="n">
        <v>33</v>
      </c>
      <c r="F783" s="93" t="s">
        <v>331</v>
      </c>
      <c r="G783" s="93" t="n">
        <v>920330355</v>
      </c>
      <c r="H783" s="93" t="s">
        <v>2560</v>
      </c>
      <c r="I783" s="142"/>
      <c r="J783" s="94" t="s">
        <v>447</v>
      </c>
      <c r="K783" s="94" t="s">
        <v>29</v>
      </c>
      <c r="L783" s="143"/>
      <c r="M783" s="139" t="s">
        <v>94</v>
      </c>
      <c r="N783" s="139" t="s">
        <v>30</v>
      </c>
    </row>
    <row r="784" s="56" customFormat="true" ht="24.75" hidden="false" customHeight="true" outlineLevel="0" collapsed="false">
      <c r="A784" s="93" t="s">
        <v>17</v>
      </c>
      <c r="B784" s="137" t="n">
        <v>46136</v>
      </c>
      <c r="C784" s="93" t="s">
        <v>242</v>
      </c>
      <c r="D784" s="93" t="s">
        <v>47</v>
      </c>
      <c r="E784" s="141" t="n">
        <v>33</v>
      </c>
      <c r="F784" s="93" t="s">
        <v>331</v>
      </c>
      <c r="G784" s="93" t="n">
        <v>1920330004</v>
      </c>
      <c r="H784" s="93" t="s">
        <v>2561</v>
      </c>
      <c r="I784" s="142"/>
      <c r="J784" s="94" t="s">
        <v>447</v>
      </c>
      <c r="K784" s="94" t="s">
        <v>29</v>
      </c>
      <c r="L784" s="143"/>
      <c r="M784" s="139" t="s">
        <v>94</v>
      </c>
      <c r="N784" s="139" t="s">
        <v>30</v>
      </c>
    </row>
    <row r="785" s="56" customFormat="true" ht="24.75" hidden="false" customHeight="true" outlineLevel="0" collapsed="false">
      <c r="A785" s="93" t="s">
        <v>17</v>
      </c>
      <c r="B785" s="137" t="n">
        <v>46136</v>
      </c>
      <c r="C785" s="93" t="s">
        <v>242</v>
      </c>
      <c r="D785" s="93" t="s">
        <v>47</v>
      </c>
      <c r="E785" s="141" t="n">
        <v>33</v>
      </c>
      <c r="F785" s="93" t="s">
        <v>331</v>
      </c>
      <c r="G785" s="93" t="s">
        <v>2562</v>
      </c>
      <c r="H785" s="93" t="s">
        <v>2563</v>
      </c>
      <c r="I785" s="142" t="s">
        <v>2564</v>
      </c>
      <c r="J785" s="94" t="s">
        <v>464</v>
      </c>
      <c r="K785" s="128" t="s">
        <v>331</v>
      </c>
      <c r="L785" s="143"/>
      <c r="M785" s="139" t="s">
        <v>94</v>
      </c>
      <c r="N785" s="139" t="s">
        <v>94</v>
      </c>
    </row>
    <row r="786" s="56" customFormat="true" ht="24.75" hidden="false" customHeight="true" outlineLevel="0" collapsed="false">
      <c r="A786" s="93" t="s">
        <v>289</v>
      </c>
      <c r="B786" s="137" t="n">
        <v>46136</v>
      </c>
      <c r="C786" s="93" t="s">
        <v>1631</v>
      </c>
      <c r="D786" s="93" t="s">
        <v>47</v>
      </c>
      <c r="E786" s="141" t="n">
        <v>34</v>
      </c>
      <c r="F786" s="93" t="s">
        <v>576</v>
      </c>
      <c r="G786" s="93" t="n">
        <v>920340129</v>
      </c>
      <c r="H786" s="93" t="s">
        <v>2565</v>
      </c>
      <c r="I786" s="142"/>
      <c r="J786" s="94" t="s">
        <v>447</v>
      </c>
      <c r="K786" s="94" t="s">
        <v>29</v>
      </c>
      <c r="L786" s="143"/>
      <c r="M786" s="139" t="s">
        <v>66</v>
      </c>
      <c r="N786" s="139" t="s">
        <v>30</v>
      </c>
    </row>
    <row r="787" s="56" customFormat="true" ht="24.75" hidden="false" customHeight="true" outlineLevel="0" collapsed="false">
      <c r="A787" s="93" t="s">
        <v>289</v>
      </c>
      <c r="B787" s="137" t="n">
        <v>46136</v>
      </c>
      <c r="C787" s="93" t="s">
        <v>1631</v>
      </c>
      <c r="D787" s="93" t="s">
        <v>47</v>
      </c>
      <c r="E787" s="141" t="n">
        <v>34</v>
      </c>
      <c r="F787" s="93" t="s">
        <v>576</v>
      </c>
      <c r="G787" s="93" t="s">
        <v>2566</v>
      </c>
      <c r="H787" s="93" t="s">
        <v>2567</v>
      </c>
      <c r="I787" s="142"/>
      <c r="J787" s="94" t="s">
        <v>447</v>
      </c>
      <c r="K787" s="94" t="s">
        <v>29</v>
      </c>
      <c r="L787" s="143"/>
      <c r="M787" s="139" t="s">
        <v>66</v>
      </c>
      <c r="N787" s="139" t="s">
        <v>30</v>
      </c>
    </row>
    <row r="788" s="56" customFormat="true" ht="24.75" hidden="false" customHeight="true" outlineLevel="0" collapsed="false">
      <c r="A788" s="93" t="s">
        <v>289</v>
      </c>
      <c r="B788" s="137" t="n">
        <v>46136</v>
      </c>
      <c r="C788" s="93" t="s">
        <v>1594</v>
      </c>
      <c r="D788" s="93" t="s">
        <v>47</v>
      </c>
      <c r="E788" s="141" t="n">
        <v>34</v>
      </c>
      <c r="F788" s="93" t="s">
        <v>576</v>
      </c>
      <c r="G788" s="93" t="n">
        <v>1620340013</v>
      </c>
      <c r="H788" s="93" t="s">
        <v>2568</v>
      </c>
      <c r="I788" s="142"/>
      <c r="J788" s="94" t="s">
        <v>447</v>
      </c>
      <c r="K788" s="94" t="s">
        <v>29</v>
      </c>
      <c r="L788" s="143"/>
      <c r="M788" s="139" t="s">
        <v>66</v>
      </c>
      <c r="N788" s="139" t="s">
        <v>30</v>
      </c>
    </row>
    <row r="789" s="56" customFormat="true" ht="24.75" hidden="false" customHeight="true" outlineLevel="0" collapsed="false">
      <c r="A789" s="93" t="s">
        <v>289</v>
      </c>
      <c r="B789" s="137" t="n">
        <v>46136</v>
      </c>
      <c r="C789" s="93" t="s">
        <v>1061</v>
      </c>
      <c r="D789" s="93" t="s">
        <v>47</v>
      </c>
      <c r="E789" s="141" t="n">
        <v>34</v>
      </c>
      <c r="F789" s="102" t="s">
        <v>936</v>
      </c>
      <c r="G789" s="93" t="s">
        <v>2569</v>
      </c>
      <c r="H789" s="93" t="s">
        <v>2570</v>
      </c>
      <c r="I789" s="142"/>
      <c r="J789" s="94" t="s">
        <v>447</v>
      </c>
      <c r="K789" s="94" t="s">
        <v>29</v>
      </c>
      <c r="L789" s="143"/>
      <c r="M789" s="139" t="s">
        <v>66</v>
      </c>
      <c r="N789" s="139" t="s">
        <v>30</v>
      </c>
    </row>
    <row r="790" s="56" customFormat="true" ht="24.75" hidden="false" customHeight="true" outlineLevel="0" collapsed="false">
      <c r="A790" s="93" t="s">
        <v>17</v>
      </c>
      <c r="B790" s="137" t="n">
        <v>46136</v>
      </c>
      <c r="C790" s="93" t="s">
        <v>242</v>
      </c>
      <c r="D790" s="93" t="s">
        <v>47</v>
      </c>
      <c r="E790" s="141" t="n">
        <v>36</v>
      </c>
      <c r="F790" s="93" t="s">
        <v>2442</v>
      </c>
      <c r="G790" s="93" t="s">
        <v>2571</v>
      </c>
      <c r="H790" s="93" t="s">
        <v>2572</v>
      </c>
      <c r="I790" s="142" t="s">
        <v>2573</v>
      </c>
      <c r="J790" s="94" t="s">
        <v>472</v>
      </c>
      <c r="K790" s="94" t="s">
        <v>2442</v>
      </c>
      <c r="L790" s="143"/>
      <c r="M790" s="139" t="s">
        <v>126</v>
      </c>
      <c r="N790" s="139" t="s">
        <v>126</v>
      </c>
    </row>
    <row r="791" s="56" customFormat="true" ht="24.75" hidden="false" customHeight="true" outlineLevel="0" collapsed="false">
      <c r="A791" s="93" t="s">
        <v>17</v>
      </c>
      <c r="B791" s="137" t="n">
        <v>46136</v>
      </c>
      <c r="C791" s="93" t="s">
        <v>242</v>
      </c>
      <c r="D791" s="93" t="s">
        <v>47</v>
      </c>
      <c r="E791" s="141" t="s">
        <v>613</v>
      </c>
      <c r="F791" s="93" t="s">
        <v>1220</v>
      </c>
      <c r="G791" s="93" t="s">
        <v>2574</v>
      </c>
      <c r="H791" s="93" t="s">
        <v>2575</v>
      </c>
      <c r="I791" s="142" t="s">
        <v>2576</v>
      </c>
      <c r="J791" s="94" t="s">
        <v>2139</v>
      </c>
      <c r="K791" s="128" t="s">
        <v>2577</v>
      </c>
      <c r="L791" s="143"/>
      <c r="M791" s="139" t="s">
        <v>116</v>
      </c>
      <c r="N791" s="139" t="s">
        <v>116</v>
      </c>
    </row>
    <row r="792" s="56" customFormat="true" ht="24.75" hidden="false" customHeight="true" outlineLevel="0" collapsed="false">
      <c r="A792" s="93" t="s">
        <v>289</v>
      </c>
      <c r="B792" s="137" t="n">
        <v>46136</v>
      </c>
      <c r="C792" s="93" t="s">
        <v>1594</v>
      </c>
      <c r="D792" s="93" t="s">
        <v>47</v>
      </c>
      <c r="E792" s="141" t="s">
        <v>2578</v>
      </c>
      <c r="F792" s="93" t="s">
        <v>279</v>
      </c>
      <c r="G792" s="93" t="s">
        <v>2579</v>
      </c>
      <c r="H792" s="93" t="s">
        <v>2580</v>
      </c>
      <c r="I792" s="142"/>
      <c r="J792" s="94" t="s">
        <v>447</v>
      </c>
      <c r="K792" s="94" t="s">
        <v>29</v>
      </c>
      <c r="L792" s="143"/>
      <c r="M792" s="139" t="s">
        <v>94</v>
      </c>
      <c r="N792" s="139" t="s">
        <v>30</v>
      </c>
    </row>
    <row r="793" s="56" customFormat="true" ht="24.75" hidden="false" customHeight="true" outlineLevel="0" collapsed="false">
      <c r="A793" s="93" t="s">
        <v>17</v>
      </c>
      <c r="B793" s="137" t="n">
        <v>46136</v>
      </c>
      <c r="C793" s="93" t="s">
        <v>242</v>
      </c>
      <c r="D793" s="93" t="s">
        <v>47</v>
      </c>
      <c r="E793" s="141" t="s">
        <v>2581</v>
      </c>
      <c r="F793" s="93" t="s">
        <v>544</v>
      </c>
      <c r="G793" s="93" t="n">
        <v>939080280</v>
      </c>
      <c r="H793" s="93" t="s">
        <v>2582</v>
      </c>
      <c r="I793" s="142"/>
      <c r="J793" s="94" t="s">
        <v>447</v>
      </c>
      <c r="K793" s="94" t="s">
        <v>29</v>
      </c>
      <c r="L793" s="143"/>
      <c r="M793" s="139" t="s">
        <v>43</v>
      </c>
      <c r="N793" s="139" t="s">
        <v>30</v>
      </c>
    </row>
    <row r="794" s="56" customFormat="true" ht="24.75" hidden="false" customHeight="true" outlineLevel="0" collapsed="false">
      <c r="A794" s="93" t="s">
        <v>289</v>
      </c>
      <c r="B794" s="137" t="n">
        <v>46136</v>
      </c>
      <c r="C794" s="93" t="s">
        <v>290</v>
      </c>
      <c r="D794" s="93" t="s">
        <v>47</v>
      </c>
      <c r="E794" s="141" t="s">
        <v>2583</v>
      </c>
      <c r="F794" s="93" t="s">
        <v>2584</v>
      </c>
      <c r="G794" s="93" t="s">
        <v>2585</v>
      </c>
      <c r="H794" s="93" t="s">
        <v>2586</v>
      </c>
      <c r="I794" s="142" t="s">
        <v>2587</v>
      </c>
      <c r="J794" s="94" t="s">
        <v>2588</v>
      </c>
      <c r="K794" s="94" t="s">
        <v>2589</v>
      </c>
      <c r="L794" s="143" t="s">
        <v>2590</v>
      </c>
      <c r="M794" s="139" t="s">
        <v>116</v>
      </c>
      <c r="N794" s="139" t="s">
        <v>30</v>
      </c>
    </row>
    <row r="795" s="56" customFormat="true" ht="24.75" hidden="false" customHeight="true" outlineLevel="0" collapsed="false">
      <c r="A795" s="93" t="s">
        <v>17</v>
      </c>
      <c r="B795" s="137" t="n">
        <v>46136</v>
      </c>
      <c r="C795" s="93" t="s">
        <v>242</v>
      </c>
      <c r="D795" s="93" t="s">
        <v>47</v>
      </c>
      <c r="E795" s="141" t="n">
        <v>44</v>
      </c>
      <c r="F795" s="93" t="s">
        <v>629</v>
      </c>
      <c r="G795" s="93" t="s">
        <v>2591</v>
      </c>
      <c r="H795" s="93" t="s">
        <v>2592</v>
      </c>
      <c r="I795" s="142"/>
      <c r="J795" s="94" t="s">
        <v>447</v>
      </c>
      <c r="K795" s="94" t="s">
        <v>29</v>
      </c>
      <c r="L795" s="143"/>
      <c r="M795" s="139" t="s">
        <v>166</v>
      </c>
      <c r="N795" s="139" t="s">
        <v>30</v>
      </c>
    </row>
    <row r="796" s="56" customFormat="true" ht="24.75" hidden="false" customHeight="true" outlineLevel="0" collapsed="false">
      <c r="A796" s="93" t="s">
        <v>289</v>
      </c>
      <c r="B796" s="137" t="n">
        <v>46136</v>
      </c>
      <c r="C796" s="93" t="s">
        <v>1061</v>
      </c>
      <c r="D796" s="93" t="s">
        <v>47</v>
      </c>
      <c r="E796" s="141" t="n">
        <v>48</v>
      </c>
      <c r="F796" s="93" t="s">
        <v>2593</v>
      </c>
      <c r="G796" s="93" t="s">
        <v>2594</v>
      </c>
      <c r="H796" s="93" t="s">
        <v>2595</v>
      </c>
      <c r="I796" s="142"/>
      <c r="J796" s="94" t="s">
        <v>447</v>
      </c>
      <c r="K796" s="94" t="s">
        <v>29</v>
      </c>
      <c r="L796" s="143"/>
      <c r="M796" s="139" t="s">
        <v>66</v>
      </c>
      <c r="N796" s="139" t="s">
        <v>30</v>
      </c>
    </row>
    <row r="797" s="56" customFormat="true" ht="24.75" hidden="false" customHeight="true" outlineLevel="0" collapsed="false">
      <c r="A797" s="93" t="s">
        <v>17</v>
      </c>
      <c r="B797" s="137" t="n">
        <v>46136</v>
      </c>
      <c r="C797" s="93" t="s">
        <v>242</v>
      </c>
      <c r="D797" s="93" t="s">
        <v>47</v>
      </c>
      <c r="E797" s="141" t="n">
        <v>49</v>
      </c>
      <c r="F797" s="93" t="s">
        <v>2596</v>
      </c>
      <c r="G797" s="93" t="s">
        <v>2597</v>
      </c>
      <c r="H797" s="93" t="s">
        <v>2598</v>
      </c>
      <c r="I797" s="142" t="s">
        <v>2599</v>
      </c>
      <c r="J797" s="94" t="s">
        <v>737</v>
      </c>
      <c r="K797" s="94" t="s">
        <v>41</v>
      </c>
      <c r="L797" s="143" t="s">
        <v>469</v>
      </c>
      <c r="M797" s="139" t="s">
        <v>166</v>
      </c>
      <c r="N797" s="139" t="s">
        <v>30</v>
      </c>
    </row>
    <row r="798" s="56" customFormat="true" ht="24.75" hidden="false" customHeight="true" outlineLevel="0" collapsed="false">
      <c r="A798" s="93" t="s">
        <v>289</v>
      </c>
      <c r="B798" s="137" t="n">
        <v>46136</v>
      </c>
      <c r="C798" s="93" t="s">
        <v>1268</v>
      </c>
      <c r="D798" s="93" t="s">
        <v>47</v>
      </c>
      <c r="E798" s="141" t="s">
        <v>1241</v>
      </c>
      <c r="F798" s="93" t="s">
        <v>1242</v>
      </c>
      <c r="G798" s="93" t="s">
        <v>2600</v>
      </c>
      <c r="H798" s="93" t="s">
        <v>2601</v>
      </c>
      <c r="I798" s="142"/>
      <c r="J798" s="94" t="s">
        <v>447</v>
      </c>
      <c r="K798" s="94" t="s">
        <v>29</v>
      </c>
      <c r="L798" s="143"/>
      <c r="M798" s="139" t="s">
        <v>58</v>
      </c>
      <c r="N798" s="139" t="s">
        <v>30</v>
      </c>
    </row>
    <row r="799" s="56" customFormat="true" ht="24.75" hidden="false" customHeight="true" outlineLevel="0" collapsed="false">
      <c r="A799" s="93" t="s">
        <v>17</v>
      </c>
      <c r="B799" s="137" t="n">
        <v>46136</v>
      </c>
      <c r="C799" s="93" t="s">
        <v>242</v>
      </c>
      <c r="D799" s="93" t="s">
        <v>47</v>
      </c>
      <c r="E799" s="141" t="s">
        <v>1246</v>
      </c>
      <c r="F799" s="93" t="s">
        <v>513</v>
      </c>
      <c r="G799" s="93" t="n">
        <v>939051030</v>
      </c>
      <c r="H799" s="93" t="s">
        <v>2602</v>
      </c>
      <c r="I799" s="142"/>
      <c r="J799" s="94" t="s">
        <v>447</v>
      </c>
      <c r="K799" s="94" t="s">
        <v>29</v>
      </c>
      <c r="L799" s="143"/>
      <c r="M799" s="139" t="s">
        <v>58</v>
      </c>
      <c r="N799" s="139" t="s">
        <v>30</v>
      </c>
    </row>
    <row r="800" s="56" customFormat="true" ht="24.75" hidden="false" customHeight="true" outlineLevel="0" collapsed="false">
      <c r="A800" s="93" t="s">
        <v>17</v>
      </c>
      <c r="B800" s="137" t="n">
        <v>46136</v>
      </c>
      <c r="C800" s="93" t="s">
        <v>242</v>
      </c>
      <c r="D800" s="93" t="s">
        <v>47</v>
      </c>
      <c r="E800" s="141" t="s">
        <v>1246</v>
      </c>
      <c r="F800" s="93" t="s">
        <v>180</v>
      </c>
      <c r="G800" s="93" t="n">
        <v>920540285</v>
      </c>
      <c r="H800" s="93" t="s">
        <v>2603</v>
      </c>
      <c r="I800" s="142"/>
      <c r="J800" s="94" t="s">
        <v>447</v>
      </c>
      <c r="K800" s="94" t="s">
        <v>29</v>
      </c>
      <c r="L800" s="143"/>
      <c r="M800" s="139" t="s">
        <v>58</v>
      </c>
      <c r="N800" s="139" t="s">
        <v>30</v>
      </c>
    </row>
    <row r="801" s="56" customFormat="true" ht="24.75" hidden="false" customHeight="true" outlineLevel="0" collapsed="false">
      <c r="A801" s="93" t="s">
        <v>17</v>
      </c>
      <c r="B801" s="137" t="n">
        <v>46136</v>
      </c>
      <c r="C801" s="93" t="s">
        <v>242</v>
      </c>
      <c r="D801" s="93" t="s">
        <v>47</v>
      </c>
      <c r="E801" s="141" t="s">
        <v>2604</v>
      </c>
      <c r="F801" s="93" t="s">
        <v>659</v>
      </c>
      <c r="G801" s="93" t="s">
        <v>2605</v>
      </c>
      <c r="H801" s="93" t="s">
        <v>2606</v>
      </c>
      <c r="I801" s="142" t="s">
        <v>2607</v>
      </c>
      <c r="J801" s="94" t="s">
        <v>500</v>
      </c>
      <c r="K801" s="94" t="s">
        <v>659</v>
      </c>
      <c r="L801" s="143"/>
      <c r="M801" s="139" t="s">
        <v>58</v>
      </c>
      <c r="N801" s="139" t="s">
        <v>58</v>
      </c>
    </row>
    <row r="802" s="56" customFormat="true" ht="24.75" hidden="false" customHeight="true" outlineLevel="0" collapsed="false">
      <c r="A802" s="93" t="s">
        <v>17</v>
      </c>
      <c r="B802" s="137" t="n">
        <v>46136</v>
      </c>
      <c r="C802" s="93" t="s">
        <v>242</v>
      </c>
      <c r="D802" s="93" t="s">
        <v>47</v>
      </c>
      <c r="E802" s="141" t="s">
        <v>2604</v>
      </c>
      <c r="F802" s="93" t="s">
        <v>659</v>
      </c>
      <c r="G802" s="93" t="s">
        <v>2608</v>
      </c>
      <c r="H802" s="93" t="s">
        <v>2609</v>
      </c>
      <c r="I802" s="142"/>
      <c r="J802" s="94" t="s">
        <v>447</v>
      </c>
      <c r="K802" s="94" t="s">
        <v>659</v>
      </c>
      <c r="L802" s="143"/>
      <c r="M802" s="139" t="s">
        <v>58</v>
      </c>
      <c r="N802" s="139" t="s">
        <v>58</v>
      </c>
    </row>
    <row r="803" s="56" customFormat="true" ht="24.75" hidden="false" customHeight="true" outlineLevel="0" collapsed="false">
      <c r="A803" s="93" t="s">
        <v>17</v>
      </c>
      <c r="B803" s="137" t="n">
        <v>46136</v>
      </c>
      <c r="C803" s="93" t="s">
        <v>242</v>
      </c>
      <c r="D803" s="93" t="s">
        <v>47</v>
      </c>
      <c r="E803" s="141" t="s">
        <v>2604</v>
      </c>
      <c r="F803" s="93" t="s">
        <v>659</v>
      </c>
      <c r="G803" s="93" t="n">
        <v>920550149</v>
      </c>
      <c r="H803" s="93" t="s">
        <v>2610</v>
      </c>
      <c r="I803" s="142" t="s">
        <v>2611</v>
      </c>
      <c r="J803" s="94" t="s">
        <v>2612</v>
      </c>
      <c r="K803" s="94" t="s">
        <v>70</v>
      </c>
      <c r="L803" s="143"/>
      <c r="M803" s="139" t="s">
        <v>58</v>
      </c>
      <c r="N803" s="139" t="s">
        <v>30</v>
      </c>
    </row>
    <row r="804" s="56" customFormat="true" ht="24.75" hidden="false" customHeight="true" outlineLevel="0" collapsed="false">
      <c r="A804" s="93" t="s">
        <v>17</v>
      </c>
      <c r="B804" s="137" t="n">
        <v>46136</v>
      </c>
      <c r="C804" s="93" t="s">
        <v>242</v>
      </c>
      <c r="D804" s="93" t="s">
        <v>47</v>
      </c>
      <c r="E804" s="141" t="n">
        <v>56</v>
      </c>
      <c r="F804" s="93" t="s">
        <v>664</v>
      </c>
      <c r="G804" s="93" t="s">
        <v>2613</v>
      </c>
      <c r="H804" s="93" t="s">
        <v>2614</v>
      </c>
      <c r="I804" s="142" t="s">
        <v>2615</v>
      </c>
      <c r="J804" s="94" t="s">
        <v>464</v>
      </c>
      <c r="K804" s="94" t="s">
        <v>664</v>
      </c>
      <c r="L804" s="147"/>
      <c r="M804" s="139" t="s">
        <v>565</v>
      </c>
      <c r="N804" s="139" t="s">
        <v>565</v>
      </c>
    </row>
    <row r="805" s="56" customFormat="true" ht="24.75" hidden="false" customHeight="true" outlineLevel="0" collapsed="false">
      <c r="A805" s="93" t="s">
        <v>17</v>
      </c>
      <c r="B805" s="137" t="n">
        <v>46136</v>
      </c>
      <c r="C805" s="93" t="s">
        <v>242</v>
      </c>
      <c r="D805" s="93" t="s">
        <v>47</v>
      </c>
      <c r="E805" s="141" t="n">
        <v>56</v>
      </c>
      <c r="F805" s="93" t="s">
        <v>664</v>
      </c>
      <c r="G805" s="93" t="s">
        <v>2616</v>
      </c>
      <c r="H805" s="93" t="s">
        <v>2617</v>
      </c>
      <c r="I805" s="142" t="s">
        <v>2618</v>
      </c>
      <c r="J805" s="94" t="s">
        <v>503</v>
      </c>
      <c r="K805" s="94" t="s">
        <v>817</v>
      </c>
      <c r="L805" s="147"/>
      <c r="M805" s="139" t="s">
        <v>565</v>
      </c>
      <c r="N805" s="139" t="s">
        <v>94</v>
      </c>
    </row>
    <row r="806" s="56" customFormat="true" ht="24.75" hidden="false" customHeight="true" outlineLevel="0" collapsed="false">
      <c r="A806" s="93" t="s">
        <v>17</v>
      </c>
      <c r="B806" s="137" t="n">
        <v>46136</v>
      </c>
      <c r="C806" s="93" t="s">
        <v>242</v>
      </c>
      <c r="D806" s="93" t="s">
        <v>47</v>
      </c>
      <c r="E806" s="141" t="s">
        <v>1254</v>
      </c>
      <c r="F806" s="78" t="s">
        <v>194</v>
      </c>
      <c r="G806" s="93" t="s">
        <v>2619</v>
      </c>
      <c r="H806" s="93" t="s">
        <v>2620</v>
      </c>
      <c r="I806" s="142" t="s">
        <v>2621</v>
      </c>
      <c r="J806" s="94" t="s">
        <v>2265</v>
      </c>
      <c r="K806" s="128" t="s">
        <v>194</v>
      </c>
      <c r="L806" s="147"/>
      <c r="M806" s="139" t="s">
        <v>25</v>
      </c>
      <c r="N806" s="139" t="s">
        <v>25</v>
      </c>
    </row>
    <row r="807" s="56" customFormat="true" ht="24.75" hidden="false" customHeight="true" outlineLevel="0" collapsed="false">
      <c r="A807" s="93" t="s">
        <v>17</v>
      </c>
      <c r="B807" s="137" t="n">
        <v>46136</v>
      </c>
      <c r="C807" s="93" t="s">
        <v>242</v>
      </c>
      <c r="D807" s="93" t="s">
        <v>47</v>
      </c>
      <c r="E807" s="141" t="n">
        <v>61</v>
      </c>
      <c r="F807" s="93" t="s">
        <v>202</v>
      </c>
      <c r="G807" s="93" t="s">
        <v>2622</v>
      </c>
      <c r="H807" s="93" t="s">
        <v>2623</v>
      </c>
      <c r="I807" s="142"/>
      <c r="J807" s="94" t="s">
        <v>447</v>
      </c>
      <c r="K807" s="94" t="s">
        <v>29</v>
      </c>
      <c r="L807" s="143"/>
      <c r="M807" s="139" t="s">
        <v>115</v>
      </c>
      <c r="N807" s="139" t="s">
        <v>30</v>
      </c>
    </row>
    <row r="808" s="56" customFormat="true" ht="24.75" hidden="false" customHeight="true" outlineLevel="0" collapsed="false">
      <c r="A808" s="93" t="s">
        <v>17</v>
      </c>
      <c r="B808" s="137" t="n">
        <v>46136</v>
      </c>
      <c r="C808" s="93" t="s">
        <v>242</v>
      </c>
      <c r="D808" s="93" t="s">
        <v>47</v>
      </c>
      <c r="E808" s="141" t="n">
        <v>61</v>
      </c>
      <c r="F808" s="93" t="s">
        <v>202</v>
      </c>
      <c r="G808" s="93" t="n">
        <v>1020610007</v>
      </c>
      <c r="H808" s="93" t="s">
        <v>2624</v>
      </c>
      <c r="I808" s="142" t="s">
        <v>2625</v>
      </c>
      <c r="J808" s="94" t="s">
        <v>2139</v>
      </c>
      <c r="K808" s="94" t="s">
        <v>202</v>
      </c>
      <c r="L808" s="148"/>
      <c r="M808" s="139" t="s">
        <v>115</v>
      </c>
      <c r="N808" s="139" t="s">
        <v>115</v>
      </c>
    </row>
    <row r="809" s="56" customFormat="true" ht="24.75" hidden="false" customHeight="true" outlineLevel="0" collapsed="false">
      <c r="A809" s="93" t="s">
        <v>17</v>
      </c>
      <c r="B809" s="137" t="n">
        <v>46136</v>
      </c>
      <c r="C809" s="93" t="s">
        <v>242</v>
      </c>
      <c r="D809" s="93" t="s">
        <v>47</v>
      </c>
      <c r="E809" s="141" t="s">
        <v>1282</v>
      </c>
      <c r="F809" s="93" t="s">
        <v>2626</v>
      </c>
      <c r="G809" s="93" t="s">
        <v>2627</v>
      </c>
      <c r="H809" s="93" t="s">
        <v>1374</v>
      </c>
      <c r="I809" s="142" t="s">
        <v>2628</v>
      </c>
      <c r="J809" s="94" t="s">
        <v>468</v>
      </c>
      <c r="K809" s="94" t="s">
        <v>70</v>
      </c>
      <c r="L809" s="143" t="s">
        <v>42</v>
      </c>
      <c r="M809" s="139" t="s">
        <v>116</v>
      </c>
      <c r="N809" s="139" t="s">
        <v>30</v>
      </c>
    </row>
    <row r="810" s="56" customFormat="true" ht="24.75" hidden="false" customHeight="true" outlineLevel="0" collapsed="false">
      <c r="A810" s="93" t="s">
        <v>17</v>
      </c>
      <c r="B810" s="137" t="n">
        <v>46136</v>
      </c>
      <c r="C810" s="93" t="s">
        <v>242</v>
      </c>
      <c r="D810" s="93" t="s">
        <v>47</v>
      </c>
      <c r="E810" s="141" t="s">
        <v>1289</v>
      </c>
      <c r="F810" s="93" t="s">
        <v>1293</v>
      </c>
      <c r="G810" s="93" t="n">
        <v>939100143</v>
      </c>
      <c r="H810" s="93" t="s">
        <v>2629</v>
      </c>
      <c r="I810" s="142"/>
      <c r="J810" s="94" t="s">
        <v>447</v>
      </c>
      <c r="K810" s="94" t="s">
        <v>29</v>
      </c>
      <c r="L810" s="143"/>
      <c r="M810" s="139" t="s">
        <v>43</v>
      </c>
      <c r="N810" s="139" t="s">
        <v>30</v>
      </c>
    </row>
    <row r="811" s="56" customFormat="true" ht="24.75" hidden="false" customHeight="true" outlineLevel="0" collapsed="false">
      <c r="A811" s="93" t="s">
        <v>289</v>
      </c>
      <c r="B811" s="137" t="n">
        <v>46136</v>
      </c>
      <c r="C811" s="93" t="s">
        <v>1594</v>
      </c>
      <c r="D811" s="93" t="s">
        <v>47</v>
      </c>
      <c r="E811" s="141" t="n">
        <v>64</v>
      </c>
      <c r="F811" s="94" t="s">
        <v>702</v>
      </c>
      <c r="G811" s="93" t="n">
        <v>926640023</v>
      </c>
      <c r="H811" s="93" t="s">
        <v>2630</v>
      </c>
      <c r="I811" s="142" t="s">
        <v>2631</v>
      </c>
      <c r="J811" s="94" t="s">
        <v>748</v>
      </c>
      <c r="K811" s="94" t="s">
        <v>70</v>
      </c>
      <c r="L811" s="143" t="s">
        <v>2632</v>
      </c>
      <c r="M811" s="139" t="s">
        <v>94</v>
      </c>
      <c r="N811" s="139" t="s">
        <v>30</v>
      </c>
    </row>
    <row r="812" s="56" customFormat="true" ht="24.75" hidden="false" customHeight="true" outlineLevel="0" collapsed="false">
      <c r="A812" s="93" t="s">
        <v>17</v>
      </c>
      <c r="B812" s="137" t="n">
        <v>46136</v>
      </c>
      <c r="C812" s="93" t="s">
        <v>242</v>
      </c>
      <c r="D812" s="93" t="s">
        <v>47</v>
      </c>
      <c r="E812" s="141" t="n">
        <v>64</v>
      </c>
      <c r="F812" s="94" t="s">
        <v>702</v>
      </c>
      <c r="G812" s="93" t="s">
        <v>2633</v>
      </c>
      <c r="H812" s="93" t="s">
        <v>2634</v>
      </c>
      <c r="I812" s="142" t="s">
        <v>2635</v>
      </c>
      <c r="J812" s="94" t="s">
        <v>1515</v>
      </c>
      <c r="K812" s="78" t="s">
        <v>311</v>
      </c>
      <c r="L812" s="94" t="s">
        <v>93</v>
      </c>
      <c r="M812" s="139" t="s">
        <v>94</v>
      </c>
      <c r="N812" s="139" t="s">
        <v>30</v>
      </c>
    </row>
    <row r="813" s="56" customFormat="true" ht="24.75" hidden="false" customHeight="true" outlineLevel="0" collapsed="false">
      <c r="A813" s="93" t="s">
        <v>17</v>
      </c>
      <c r="B813" s="137" t="n">
        <v>46136</v>
      </c>
      <c r="C813" s="93" t="s">
        <v>242</v>
      </c>
      <c r="D813" s="93" t="s">
        <v>47</v>
      </c>
      <c r="E813" s="141" t="s">
        <v>2636</v>
      </c>
      <c r="F813" s="93" t="s">
        <v>2162</v>
      </c>
      <c r="G813" s="93" t="s">
        <v>2637</v>
      </c>
      <c r="H813" s="93" t="s">
        <v>2638</v>
      </c>
      <c r="I813" s="142" t="s">
        <v>2639</v>
      </c>
      <c r="J813" s="94" t="s">
        <v>517</v>
      </c>
      <c r="K813" s="94" t="s">
        <v>1829</v>
      </c>
      <c r="L813" s="143"/>
      <c r="M813" s="139" t="s">
        <v>66</v>
      </c>
      <c r="N813" s="139" t="s">
        <v>158</v>
      </c>
    </row>
    <row r="814" s="56" customFormat="true" ht="24.75" hidden="false" customHeight="true" outlineLevel="0" collapsed="false">
      <c r="A814" s="93" t="s">
        <v>289</v>
      </c>
      <c r="B814" s="137" t="n">
        <v>46136</v>
      </c>
      <c r="C814" s="93" t="s">
        <v>1631</v>
      </c>
      <c r="D814" s="93" t="s">
        <v>47</v>
      </c>
      <c r="E814" s="141" t="s">
        <v>708</v>
      </c>
      <c r="F814" s="93" t="s">
        <v>1293</v>
      </c>
      <c r="G814" s="93" t="s">
        <v>2640</v>
      </c>
      <c r="H814" s="93" t="s">
        <v>2641</v>
      </c>
      <c r="I814" s="142"/>
      <c r="J814" s="94" t="s">
        <v>447</v>
      </c>
      <c r="K814" s="94" t="s">
        <v>29</v>
      </c>
      <c r="L814" s="143"/>
      <c r="M814" s="139" t="s">
        <v>43</v>
      </c>
      <c r="N814" s="139" t="s">
        <v>30</v>
      </c>
    </row>
    <row r="815" s="56" customFormat="true" ht="24.75" hidden="false" customHeight="true" outlineLevel="0" collapsed="false">
      <c r="A815" s="93" t="s">
        <v>17</v>
      </c>
      <c r="B815" s="137" t="n">
        <v>46136</v>
      </c>
      <c r="C815" s="93" t="s">
        <v>242</v>
      </c>
      <c r="D815" s="93" t="s">
        <v>47</v>
      </c>
      <c r="E815" s="141" t="s">
        <v>708</v>
      </c>
      <c r="F815" s="93" t="s">
        <v>544</v>
      </c>
      <c r="G815" s="93" t="n">
        <v>939080046</v>
      </c>
      <c r="H815" s="93" t="s">
        <v>2642</v>
      </c>
      <c r="I815" s="142" t="s">
        <v>2643</v>
      </c>
      <c r="J815" s="94" t="s">
        <v>524</v>
      </c>
      <c r="K815" s="94" t="s">
        <v>544</v>
      </c>
      <c r="L815" s="143"/>
      <c r="M815" s="139" t="s">
        <v>43</v>
      </c>
      <c r="N815" s="139" t="s">
        <v>43</v>
      </c>
    </row>
    <row r="816" s="56" customFormat="true" ht="24.75" hidden="false" customHeight="true" outlineLevel="0" collapsed="false">
      <c r="A816" s="93" t="s">
        <v>289</v>
      </c>
      <c r="B816" s="137" t="n">
        <v>46136</v>
      </c>
      <c r="C816" s="93" t="s">
        <v>1061</v>
      </c>
      <c r="D816" s="93" t="s">
        <v>47</v>
      </c>
      <c r="E816" s="141" t="n">
        <v>72</v>
      </c>
      <c r="F816" s="93" t="s">
        <v>2644</v>
      </c>
      <c r="G816" s="93" t="s">
        <v>2645</v>
      </c>
      <c r="H816" s="93" t="s">
        <v>2646</v>
      </c>
      <c r="I816" s="142"/>
      <c r="J816" s="94" t="s">
        <v>447</v>
      </c>
      <c r="K816" s="94" t="s">
        <v>29</v>
      </c>
      <c r="L816" s="143"/>
      <c r="M816" s="139" t="s">
        <v>166</v>
      </c>
      <c r="N816" s="139" t="s">
        <v>30</v>
      </c>
    </row>
    <row r="817" s="56" customFormat="true" ht="24.75" hidden="false" customHeight="true" outlineLevel="0" collapsed="false">
      <c r="A817" s="93" t="s">
        <v>289</v>
      </c>
      <c r="B817" s="137" t="n">
        <v>46136</v>
      </c>
      <c r="C817" s="93" t="s">
        <v>1061</v>
      </c>
      <c r="D817" s="93" t="s">
        <v>47</v>
      </c>
      <c r="E817" s="141" t="n">
        <v>74</v>
      </c>
      <c r="F817" s="93" t="s">
        <v>228</v>
      </c>
      <c r="G817" s="93" t="n">
        <v>1520740007</v>
      </c>
      <c r="H817" s="93" t="s">
        <v>2647</v>
      </c>
      <c r="I817" s="142" t="s">
        <v>2648</v>
      </c>
      <c r="J817" s="94" t="s">
        <v>2649</v>
      </c>
      <c r="K817" s="94" t="s">
        <v>41</v>
      </c>
      <c r="L817" s="143" t="s">
        <v>469</v>
      </c>
      <c r="M817" s="139" t="s">
        <v>43</v>
      </c>
      <c r="N817" s="139" t="s">
        <v>30</v>
      </c>
    </row>
    <row r="818" s="56" customFormat="true" ht="24.75" hidden="false" customHeight="true" outlineLevel="0" collapsed="false">
      <c r="A818" s="93" t="s">
        <v>17</v>
      </c>
      <c r="B818" s="137" t="n">
        <v>46136</v>
      </c>
      <c r="C818" s="93" t="s">
        <v>242</v>
      </c>
      <c r="D818" s="93" t="s">
        <v>47</v>
      </c>
      <c r="E818" s="141" t="s">
        <v>2650</v>
      </c>
      <c r="F818" s="93" t="s">
        <v>2180</v>
      </c>
      <c r="G818" s="93" t="s">
        <v>2651</v>
      </c>
      <c r="H818" s="93" t="s">
        <v>2652</v>
      </c>
      <c r="I818" s="142"/>
      <c r="J818" s="94" t="s">
        <v>447</v>
      </c>
      <c r="K818" s="94" t="s">
        <v>29</v>
      </c>
      <c r="L818" s="143"/>
      <c r="M818" s="139" t="s">
        <v>43</v>
      </c>
      <c r="N818" s="139" t="s">
        <v>30</v>
      </c>
    </row>
    <row r="819" s="56" customFormat="true" ht="24.75" hidden="false" customHeight="true" outlineLevel="0" collapsed="false">
      <c r="A819" s="93" t="s">
        <v>289</v>
      </c>
      <c r="B819" s="137" t="n">
        <v>46136</v>
      </c>
      <c r="C819" s="93" t="s">
        <v>290</v>
      </c>
      <c r="D819" s="93" t="s">
        <v>47</v>
      </c>
      <c r="E819" s="141" t="n">
        <v>76</v>
      </c>
      <c r="F819" s="93" t="s">
        <v>744</v>
      </c>
      <c r="G819" s="93" t="s">
        <v>2653</v>
      </c>
      <c r="H819" s="93" t="s">
        <v>2654</v>
      </c>
      <c r="I819" s="142" t="s">
        <v>2655</v>
      </c>
      <c r="J819" s="94" t="s">
        <v>2656</v>
      </c>
      <c r="K819" s="94" t="s">
        <v>2657</v>
      </c>
      <c r="L819" s="143" t="s">
        <v>2590</v>
      </c>
      <c r="M819" s="139" t="s">
        <v>115</v>
      </c>
      <c r="N819" s="139" t="s">
        <v>30</v>
      </c>
    </row>
    <row r="820" s="56" customFormat="true" ht="24.75" hidden="false" customHeight="true" outlineLevel="0" collapsed="false">
      <c r="A820" s="93" t="s">
        <v>17</v>
      </c>
      <c r="B820" s="137" t="n">
        <v>46136</v>
      </c>
      <c r="C820" s="93" t="s">
        <v>242</v>
      </c>
      <c r="D820" s="93" t="s">
        <v>47</v>
      </c>
      <c r="E820" s="141" t="n">
        <v>76</v>
      </c>
      <c r="F820" s="93" t="s">
        <v>127</v>
      </c>
      <c r="G820" s="93" t="n">
        <v>939030453</v>
      </c>
      <c r="H820" s="93" t="s">
        <v>2658</v>
      </c>
      <c r="I820" s="142"/>
      <c r="J820" s="94" t="s">
        <v>447</v>
      </c>
      <c r="K820" s="94" t="s">
        <v>29</v>
      </c>
      <c r="L820" s="143"/>
      <c r="M820" s="139" t="s">
        <v>115</v>
      </c>
      <c r="N820" s="139" t="s">
        <v>30</v>
      </c>
    </row>
    <row r="821" s="56" customFormat="true" ht="24.75" hidden="false" customHeight="true" outlineLevel="0" collapsed="false">
      <c r="A821" s="93" t="s">
        <v>17</v>
      </c>
      <c r="B821" s="137" t="n">
        <v>46136</v>
      </c>
      <c r="C821" s="93" t="s">
        <v>242</v>
      </c>
      <c r="D821" s="93" t="s">
        <v>47</v>
      </c>
      <c r="E821" s="141" t="s">
        <v>2659</v>
      </c>
      <c r="F821" s="93" t="s">
        <v>764</v>
      </c>
      <c r="G821" s="93" t="n">
        <v>920770216</v>
      </c>
      <c r="H821" s="93" t="s">
        <v>2660</v>
      </c>
      <c r="I821" s="142" t="s">
        <v>2661</v>
      </c>
      <c r="J821" s="94" t="s">
        <v>538</v>
      </c>
      <c r="K821" s="108" t="s">
        <v>1937</v>
      </c>
      <c r="L821" s="143" t="s">
        <v>42</v>
      </c>
      <c r="M821" s="139" t="s">
        <v>237</v>
      </c>
      <c r="N821" s="139" t="s">
        <v>30</v>
      </c>
    </row>
    <row r="822" s="56" customFormat="true" ht="24.75" hidden="false" customHeight="true" outlineLevel="0" collapsed="false">
      <c r="A822" s="93" t="s">
        <v>17</v>
      </c>
      <c r="B822" s="137" t="n">
        <v>46136</v>
      </c>
      <c r="C822" s="93" t="s">
        <v>242</v>
      </c>
      <c r="D822" s="93" t="s">
        <v>47</v>
      </c>
      <c r="E822" s="141" t="s">
        <v>1330</v>
      </c>
      <c r="F822" s="93" t="s">
        <v>252</v>
      </c>
      <c r="G822" s="93" t="s">
        <v>2662</v>
      </c>
      <c r="H822" s="93" t="s">
        <v>2663</v>
      </c>
      <c r="I822" s="142"/>
      <c r="J822" s="94" t="s">
        <v>447</v>
      </c>
      <c r="K822" s="94" t="s">
        <v>29</v>
      </c>
      <c r="L822" s="143"/>
      <c r="M822" s="139" t="s">
        <v>237</v>
      </c>
      <c r="N822" s="139" t="s">
        <v>30</v>
      </c>
    </row>
    <row r="823" s="56" customFormat="true" ht="24.75" hidden="false" customHeight="true" outlineLevel="0" collapsed="false">
      <c r="A823" s="93" t="s">
        <v>17</v>
      </c>
      <c r="B823" s="137" t="n">
        <v>46136</v>
      </c>
      <c r="C823" s="93" t="s">
        <v>242</v>
      </c>
      <c r="D823" s="93" t="s">
        <v>47</v>
      </c>
      <c r="E823" s="141" t="n">
        <v>79</v>
      </c>
      <c r="F823" s="93" t="s">
        <v>784</v>
      </c>
      <c r="G823" s="93" t="n">
        <v>1020790018</v>
      </c>
      <c r="H823" s="93" t="s">
        <v>2664</v>
      </c>
      <c r="I823" s="142" t="s">
        <v>2665</v>
      </c>
      <c r="J823" s="94" t="s">
        <v>801</v>
      </c>
      <c r="K823" s="94" t="s">
        <v>70</v>
      </c>
      <c r="L823" s="143" t="s">
        <v>672</v>
      </c>
      <c r="M823" s="139" t="s">
        <v>94</v>
      </c>
      <c r="N823" s="139" t="s">
        <v>30</v>
      </c>
    </row>
    <row r="824" s="56" customFormat="true" ht="24.75" hidden="false" customHeight="true" outlineLevel="0" collapsed="false">
      <c r="A824" s="93" t="s">
        <v>17</v>
      </c>
      <c r="B824" s="137" t="n">
        <v>46136</v>
      </c>
      <c r="C824" s="93" t="s">
        <v>242</v>
      </c>
      <c r="D824" s="93" t="s">
        <v>47</v>
      </c>
      <c r="E824" s="141" t="n">
        <v>79</v>
      </c>
      <c r="F824" s="93" t="s">
        <v>784</v>
      </c>
      <c r="G824" s="93" t="n">
        <v>920790139</v>
      </c>
      <c r="H824" s="93" t="s">
        <v>2666</v>
      </c>
      <c r="I824" s="93"/>
      <c r="J824" s="94" t="s">
        <v>447</v>
      </c>
      <c r="K824" s="94" t="s">
        <v>29</v>
      </c>
      <c r="L824" s="143"/>
      <c r="M824" s="139" t="s">
        <v>94</v>
      </c>
      <c r="N824" s="139" t="s">
        <v>30</v>
      </c>
    </row>
    <row r="825" s="56" customFormat="true" ht="24.75" hidden="false" customHeight="true" outlineLevel="0" collapsed="false">
      <c r="A825" s="93" t="s">
        <v>17</v>
      </c>
      <c r="B825" s="137" t="n">
        <v>46136</v>
      </c>
      <c r="C825" s="93" t="s">
        <v>242</v>
      </c>
      <c r="D825" s="93" t="s">
        <v>47</v>
      </c>
      <c r="E825" s="141" t="s">
        <v>805</v>
      </c>
      <c r="F825" s="93" t="s">
        <v>336</v>
      </c>
      <c r="G825" s="93" t="s">
        <v>2667</v>
      </c>
      <c r="H825" s="93" t="s">
        <v>807</v>
      </c>
      <c r="I825" s="142" t="s">
        <v>2668</v>
      </c>
      <c r="J825" s="94" t="s">
        <v>131</v>
      </c>
      <c r="K825" s="94" t="s">
        <v>454</v>
      </c>
      <c r="L825" s="143"/>
      <c r="M825" s="139" t="s">
        <v>116</v>
      </c>
      <c r="N825" s="139" t="s">
        <v>30</v>
      </c>
    </row>
    <row r="826" s="56" customFormat="true" ht="24.75" hidden="false" customHeight="true" outlineLevel="0" collapsed="false">
      <c r="A826" s="93" t="s">
        <v>17</v>
      </c>
      <c r="B826" s="137" t="n">
        <v>46136</v>
      </c>
      <c r="C826" s="93" t="s">
        <v>242</v>
      </c>
      <c r="D826" s="93" t="s">
        <v>47</v>
      </c>
      <c r="E826" s="141" t="n">
        <v>83</v>
      </c>
      <c r="F826" s="93" t="s">
        <v>792</v>
      </c>
      <c r="G826" s="93" t="s">
        <v>2669</v>
      </c>
      <c r="H826" s="93" t="s">
        <v>2670</v>
      </c>
      <c r="I826" s="142" t="s">
        <v>2671</v>
      </c>
      <c r="J826" s="94" t="s">
        <v>503</v>
      </c>
      <c r="K826" s="94" t="s">
        <v>544</v>
      </c>
      <c r="L826" s="109" t="s">
        <v>150</v>
      </c>
      <c r="M826" s="139" t="s">
        <v>37</v>
      </c>
      <c r="N826" s="139" t="s">
        <v>30</v>
      </c>
    </row>
    <row r="827" s="56" customFormat="true" ht="24.75" hidden="false" customHeight="true" outlineLevel="0" collapsed="false">
      <c r="A827" s="93" t="s">
        <v>289</v>
      </c>
      <c r="B827" s="137" t="n">
        <v>46136</v>
      </c>
      <c r="C827" s="93" t="s">
        <v>1594</v>
      </c>
      <c r="D827" s="93" t="s">
        <v>47</v>
      </c>
      <c r="E827" s="141" t="n">
        <v>85</v>
      </c>
      <c r="F827" s="93" t="s">
        <v>275</v>
      </c>
      <c r="G827" s="93" t="n">
        <v>920850043</v>
      </c>
      <c r="H827" s="93" t="s">
        <v>2672</v>
      </c>
      <c r="I827" s="142"/>
      <c r="J827" s="94" t="s">
        <v>447</v>
      </c>
      <c r="K827" s="94" t="s">
        <v>29</v>
      </c>
      <c r="L827" s="143"/>
      <c r="M827" s="139" t="s">
        <v>166</v>
      </c>
      <c r="N827" s="139" t="s">
        <v>30</v>
      </c>
    </row>
    <row r="828" s="56" customFormat="true" ht="24.75" hidden="false" customHeight="true" outlineLevel="0" collapsed="false">
      <c r="A828" s="93" t="s">
        <v>289</v>
      </c>
      <c r="B828" s="137" t="n">
        <v>46136</v>
      </c>
      <c r="C828" s="93" t="s">
        <v>1053</v>
      </c>
      <c r="D828" s="93" t="s">
        <v>47</v>
      </c>
      <c r="E828" s="141" t="s">
        <v>291</v>
      </c>
      <c r="F828" s="93" t="s">
        <v>271</v>
      </c>
      <c r="G828" s="93" t="s">
        <v>2673</v>
      </c>
      <c r="H828" s="93" t="s">
        <v>2674</v>
      </c>
      <c r="I828" s="142"/>
      <c r="J828" s="94" t="s">
        <v>447</v>
      </c>
      <c r="K828" s="94" t="s">
        <v>29</v>
      </c>
      <c r="L828" s="143"/>
      <c r="M828" s="139" t="s">
        <v>116</v>
      </c>
      <c r="N828" s="139" t="s">
        <v>30</v>
      </c>
    </row>
    <row r="829" s="56" customFormat="true" ht="24.75" hidden="false" customHeight="true" outlineLevel="0" collapsed="false">
      <c r="A829" s="93" t="s">
        <v>289</v>
      </c>
      <c r="B829" s="137" t="n">
        <v>46136</v>
      </c>
      <c r="C829" s="93" t="s">
        <v>290</v>
      </c>
      <c r="D829" s="93" t="s">
        <v>47</v>
      </c>
      <c r="E829" s="141" t="s">
        <v>291</v>
      </c>
      <c r="F829" s="93" t="s">
        <v>2675</v>
      </c>
      <c r="G829" s="93" t="s">
        <v>2676</v>
      </c>
      <c r="H829" s="93" t="s">
        <v>2677</v>
      </c>
      <c r="I829" s="142"/>
      <c r="J829" s="94" t="s">
        <v>447</v>
      </c>
      <c r="K829" s="94" t="s">
        <v>29</v>
      </c>
      <c r="L829" s="143"/>
      <c r="M829" s="139" t="s">
        <v>116</v>
      </c>
      <c r="N829" s="139" t="s">
        <v>30</v>
      </c>
    </row>
    <row r="830" s="56" customFormat="true" ht="24.75" hidden="false" customHeight="true" outlineLevel="0" collapsed="false">
      <c r="A830" s="93" t="s">
        <v>289</v>
      </c>
      <c r="B830" s="137" t="n">
        <v>46136</v>
      </c>
      <c r="C830" s="93" t="s">
        <v>1061</v>
      </c>
      <c r="D830" s="93" t="s">
        <v>47</v>
      </c>
      <c r="E830" s="141" t="n">
        <v>25</v>
      </c>
      <c r="F830" s="93" t="s">
        <v>1220</v>
      </c>
      <c r="G830" s="93" t="s">
        <v>2678</v>
      </c>
      <c r="H830" s="93" t="s">
        <v>2679</v>
      </c>
      <c r="I830" s="142"/>
      <c r="J830" s="94" t="s">
        <v>447</v>
      </c>
      <c r="K830" s="94" t="s">
        <v>29</v>
      </c>
      <c r="L830" s="143"/>
      <c r="M830" s="139" t="s">
        <v>116</v>
      </c>
      <c r="N830" s="139" t="s">
        <v>30</v>
      </c>
    </row>
    <row r="831" s="56" customFormat="true" ht="24.75" hidden="false" customHeight="true" outlineLevel="0" collapsed="false">
      <c r="A831" s="93" t="s">
        <v>17</v>
      </c>
      <c r="B831" s="137" t="n">
        <v>46136</v>
      </c>
      <c r="C831" s="93" t="s">
        <v>242</v>
      </c>
      <c r="D831" s="93" t="s">
        <v>47</v>
      </c>
      <c r="E831" s="141" t="s">
        <v>291</v>
      </c>
      <c r="F831" s="78" t="s">
        <v>292</v>
      </c>
      <c r="G831" s="93" t="s">
        <v>2680</v>
      </c>
      <c r="H831" s="93" t="s">
        <v>2681</v>
      </c>
      <c r="I831" s="142" t="s">
        <v>2682</v>
      </c>
      <c r="J831" s="94" t="s">
        <v>464</v>
      </c>
      <c r="K831" s="80" t="s">
        <v>292</v>
      </c>
      <c r="L831" s="143"/>
      <c r="M831" s="139" t="s">
        <v>116</v>
      </c>
      <c r="N831" s="139" t="s">
        <v>116</v>
      </c>
    </row>
    <row r="832" s="56" customFormat="true" ht="24.75" hidden="false" customHeight="true" outlineLevel="0" collapsed="false">
      <c r="A832" s="93" t="s">
        <v>17</v>
      </c>
      <c r="B832" s="137" t="n">
        <v>46136</v>
      </c>
      <c r="C832" s="93" t="s">
        <v>242</v>
      </c>
      <c r="D832" s="93" t="s">
        <v>47</v>
      </c>
      <c r="E832" s="141" t="s">
        <v>291</v>
      </c>
      <c r="F832" s="78" t="s">
        <v>292</v>
      </c>
      <c r="G832" s="93" t="s">
        <v>2683</v>
      </c>
      <c r="H832" s="93" t="s">
        <v>2684</v>
      </c>
      <c r="I832" s="93" t="s">
        <v>2685</v>
      </c>
      <c r="J832" s="94" t="s">
        <v>503</v>
      </c>
      <c r="K832" s="80" t="s">
        <v>352</v>
      </c>
      <c r="L832" s="143"/>
      <c r="M832" s="139" t="s">
        <v>116</v>
      </c>
      <c r="N832" s="139" t="s">
        <v>116</v>
      </c>
    </row>
    <row r="833" s="56" customFormat="true" ht="24.75" hidden="false" customHeight="true" outlineLevel="0" collapsed="false">
      <c r="A833" s="93" t="s">
        <v>17</v>
      </c>
      <c r="B833" s="137" t="n">
        <v>46136</v>
      </c>
      <c r="C833" s="93" t="s">
        <v>242</v>
      </c>
      <c r="D833" s="93" t="s">
        <v>47</v>
      </c>
      <c r="E833" s="141" t="s">
        <v>291</v>
      </c>
      <c r="F833" s="130" t="s">
        <v>336</v>
      </c>
      <c r="G833" s="93" t="s">
        <v>2686</v>
      </c>
      <c r="H833" s="93" t="s">
        <v>2687</v>
      </c>
      <c r="I833" s="93" t="s">
        <v>2688</v>
      </c>
      <c r="J833" s="94" t="s">
        <v>524</v>
      </c>
      <c r="K833" s="94" t="s">
        <v>743</v>
      </c>
      <c r="L833" s="143"/>
      <c r="M833" s="139" t="s">
        <v>116</v>
      </c>
      <c r="N833" s="139" t="s">
        <v>116</v>
      </c>
    </row>
    <row r="834" s="56" customFormat="true" ht="24.75" hidden="false" customHeight="true" outlineLevel="0" collapsed="false">
      <c r="A834" s="93" t="s">
        <v>17</v>
      </c>
      <c r="B834" s="137" t="n">
        <v>46136</v>
      </c>
      <c r="C834" s="93" t="s">
        <v>242</v>
      </c>
      <c r="D834" s="93" t="s">
        <v>47</v>
      </c>
      <c r="E834" s="141" t="s">
        <v>291</v>
      </c>
      <c r="F834" s="78" t="s">
        <v>352</v>
      </c>
      <c r="G834" s="93" t="s">
        <v>2689</v>
      </c>
      <c r="H834" s="93" t="s">
        <v>2690</v>
      </c>
      <c r="I834" s="142"/>
      <c r="J834" s="94" t="s">
        <v>447</v>
      </c>
      <c r="K834" s="94" t="s">
        <v>29</v>
      </c>
      <c r="L834" s="143"/>
      <c r="M834" s="139" t="s">
        <v>116</v>
      </c>
      <c r="N834" s="139" t="s">
        <v>30</v>
      </c>
    </row>
    <row r="835" s="56" customFormat="true" ht="24.75" hidden="false" customHeight="true" outlineLevel="0" collapsed="false">
      <c r="A835" s="93" t="s">
        <v>17</v>
      </c>
      <c r="B835" s="137" t="n">
        <v>46136</v>
      </c>
      <c r="C835" s="93" t="s">
        <v>46</v>
      </c>
      <c r="D835" s="93" t="s">
        <v>47</v>
      </c>
      <c r="E835" s="141" t="s">
        <v>291</v>
      </c>
      <c r="F835" s="93" t="s">
        <v>1062</v>
      </c>
      <c r="G835" s="93" t="s">
        <v>2691</v>
      </c>
      <c r="H835" s="93" t="s">
        <v>2692</v>
      </c>
      <c r="I835" s="142" t="s">
        <v>2693</v>
      </c>
      <c r="J835" s="94" t="s">
        <v>503</v>
      </c>
      <c r="K835" s="80" t="s">
        <v>292</v>
      </c>
      <c r="L835" s="109" t="s">
        <v>150</v>
      </c>
      <c r="M835" s="139" t="s">
        <v>116</v>
      </c>
      <c r="N835" s="139" t="s">
        <v>116</v>
      </c>
    </row>
    <row r="836" s="56" customFormat="true" ht="24.75" hidden="false" customHeight="true" outlineLevel="0" collapsed="false">
      <c r="A836" s="93" t="s">
        <v>17</v>
      </c>
      <c r="B836" s="137" t="n">
        <v>46136</v>
      </c>
      <c r="C836" s="93" t="s">
        <v>242</v>
      </c>
      <c r="D836" s="93" t="s">
        <v>47</v>
      </c>
      <c r="E836" s="141" t="s">
        <v>2694</v>
      </c>
      <c r="F836" s="93" t="s">
        <v>252</v>
      </c>
      <c r="G836" s="93" t="s">
        <v>2695</v>
      </c>
      <c r="H836" s="93" t="s">
        <v>2696</v>
      </c>
      <c r="I836" s="142" t="s">
        <v>2697</v>
      </c>
      <c r="J836" s="94" t="s">
        <v>2698</v>
      </c>
      <c r="K836" s="94" t="s">
        <v>41</v>
      </c>
      <c r="L836" s="143" t="s">
        <v>1213</v>
      </c>
      <c r="M836" s="139" t="s">
        <v>237</v>
      </c>
      <c r="N836" s="139" t="s">
        <v>30</v>
      </c>
    </row>
    <row r="837" s="56" customFormat="true" ht="24.75" hidden="false" customHeight="true" outlineLevel="0" collapsed="false">
      <c r="A837" s="93" t="s">
        <v>17</v>
      </c>
      <c r="B837" s="137" t="n">
        <v>46136</v>
      </c>
      <c r="C837" s="93" t="s">
        <v>242</v>
      </c>
      <c r="D837" s="93" t="s">
        <v>47</v>
      </c>
      <c r="E837" s="141" t="s">
        <v>2699</v>
      </c>
      <c r="F837" s="93" t="s">
        <v>252</v>
      </c>
      <c r="G837" s="93" t="n">
        <v>1054750132</v>
      </c>
      <c r="H837" s="93" t="s">
        <v>2700</v>
      </c>
      <c r="I837" s="142"/>
      <c r="J837" s="94" t="s">
        <v>447</v>
      </c>
      <c r="K837" s="94" t="s">
        <v>29</v>
      </c>
      <c r="L837" s="143"/>
      <c r="M837" s="139" t="s">
        <v>237</v>
      </c>
      <c r="N837" s="139" t="s">
        <v>30</v>
      </c>
    </row>
    <row r="838" s="56" customFormat="true" ht="24.75" hidden="false" customHeight="true" outlineLevel="0" collapsed="false">
      <c r="A838" s="93" t="s">
        <v>17</v>
      </c>
      <c r="B838" s="137" t="n">
        <v>46136</v>
      </c>
      <c r="C838" s="93" t="s">
        <v>242</v>
      </c>
      <c r="D838" s="93" t="s">
        <v>47</v>
      </c>
      <c r="E838" s="141" t="s">
        <v>2701</v>
      </c>
      <c r="F838" s="78" t="s">
        <v>411</v>
      </c>
      <c r="G838" s="93" t="s">
        <v>2702</v>
      </c>
      <c r="H838" s="93" t="s">
        <v>2703</v>
      </c>
      <c r="I838" s="142" t="s">
        <v>2704</v>
      </c>
      <c r="J838" s="94" t="s">
        <v>517</v>
      </c>
      <c r="K838" s="78" t="s">
        <v>411</v>
      </c>
      <c r="L838" s="143"/>
      <c r="M838" s="139" t="s">
        <v>415</v>
      </c>
      <c r="N838" s="139" t="s">
        <v>415</v>
      </c>
    </row>
    <row r="839" s="56" customFormat="true" ht="24.75" hidden="false" customHeight="true" outlineLevel="0" collapsed="false">
      <c r="A839" s="78" t="s">
        <v>17</v>
      </c>
      <c r="B839" s="140" t="n">
        <v>46136</v>
      </c>
      <c r="C839" s="78" t="s">
        <v>242</v>
      </c>
      <c r="D839" s="93" t="s">
        <v>2362</v>
      </c>
      <c r="E839" s="93" t="s">
        <v>2705</v>
      </c>
      <c r="F839" s="78" t="s">
        <v>2363</v>
      </c>
      <c r="G839" s="78" t="s">
        <v>2706</v>
      </c>
      <c r="H839" s="140" t="s">
        <v>2707</v>
      </c>
      <c r="I839" s="80" t="s">
        <v>2708</v>
      </c>
      <c r="J839" s="94" t="s">
        <v>2709</v>
      </c>
      <c r="K839" s="94" t="s">
        <v>1041</v>
      </c>
      <c r="L839" s="84"/>
      <c r="M839" s="139" t="s">
        <v>94</v>
      </c>
      <c r="N839" s="139" t="s">
        <v>115</v>
      </c>
    </row>
    <row r="840" s="56" customFormat="true" ht="24.75" hidden="false" customHeight="true" outlineLevel="0" collapsed="false">
      <c r="A840" s="78" t="s">
        <v>17</v>
      </c>
      <c r="B840" s="140" t="n">
        <v>46136</v>
      </c>
      <c r="C840" s="78" t="s">
        <v>242</v>
      </c>
      <c r="D840" s="93" t="s">
        <v>2362</v>
      </c>
      <c r="E840" s="93" t="n">
        <v>35</v>
      </c>
      <c r="F840" s="93" t="s">
        <v>271</v>
      </c>
      <c r="G840" s="144" t="s">
        <v>2710</v>
      </c>
      <c r="H840" s="93" t="s">
        <v>2711</v>
      </c>
      <c r="I840" s="94" t="s">
        <v>2712</v>
      </c>
      <c r="J840" s="94" t="s">
        <v>2713</v>
      </c>
      <c r="K840" s="94" t="s">
        <v>585</v>
      </c>
      <c r="L840" s="84"/>
      <c r="M840" s="139" t="s">
        <v>116</v>
      </c>
      <c r="N840" s="139" t="s">
        <v>565</v>
      </c>
    </row>
    <row r="841" s="56" customFormat="true" ht="24.75" hidden="false" customHeight="true" outlineLevel="0" collapsed="false">
      <c r="A841" s="149" t="s">
        <v>17</v>
      </c>
      <c r="B841" s="150" t="n">
        <v>46122</v>
      </c>
      <c r="C841" s="119" t="s">
        <v>242</v>
      </c>
      <c r="D841" s="119" t="s">
        <v>19</v>
      </c>
      <c r="E841" s="119" t="n">
        <v>5</v>
      </c>
      <c r="F841" s="119" t="s">
        <v>31</v>
      </c>
      <c r="G841" s="119" t="s">
        <v>2714</v>
      </c>
      <c r="H841" s="119" t="s">
        <v>2715</v>
      </c>
      <c r="I841" s="128" t="s">
        <v>2716</v>
      </c>
      <c r="J841" s="80" t="s">
        <v>517</v>
      </c>
      <c r="K841" s="78" t="s">
        <v>311</v>
      </c>
      <c r="L841" s="146" t="s">
        <v>2717</v>
      </c>
      <c r="M841" s="139" t="s">
        <v>37</v>
      </c>
      <c r="N841" s="139" t="s">
        <v>30</v>
      </c>
    </row>
    <row r="842" s="56" customFormat="true" ht="24.75" hidden="false" customHeight="true" outlineLevel="0" collapsed="false">
      <c r="A842" s="128" t="s">
        <v>17</v>
      </c>
      <c r="B842" s="151" t="n">
        <v>46122</v>
      </c>
      <c r="C842" s="128" t="s">
        <v>242</v>
      </c>
      <c r="D842" s="128" t="s">
        <v>19</v>
      </c>
      <c r="E842" s="128" t="n">
        <v>8</v>
      </c>
      <c r="F842" s="128" t="s">
        <v>518</v>
      </c>
      <c r="G842" s="128" t="n">
        <v>939070197</v>
      </c>
      <c r="H842" s="128" t="s">
        <v>2718</v>
      </c>
      <c r="I842" s="128" t="s">
        <v>2719</v>
      </c>
      <c r="J842" s="80" t="s">
        <v>131</v>
      </c>
      <c r="K842" s="80" t="s">
        <v>518</v>
      </c>
      <c r="L842" s="146" t="s">
        <v>132</v>
      </c>
      <c r="M842" s="139" t="s">
        <v>94</v>
      </c>
      <c r="N842" s="139" t="s">
        <v>94</v>
      </c>
    </row>
    <row r="843" s="56" customFormat="true" ht="24.75" hidden="false" customHeight="true" outlineLevel="0" collapsed="false">
      <c r="A843" s="128" t="s">
        <v>17</v>
      </c>
      <c r="B843" s="151" t="n">
        <v>46122</v>
      </c>
      <c r="C843" s="128" t="s">
        <v>242</v>
      </c>
      <c r="D843" s="128" t="s">
        <v>19</v>
      </c>
      <c r="E843" s="152" t="n">
        <v>12</v>
      </c>
      <c r="F843" s="128" t="s">
        <v>1173</v>
      </c>
      <c r="G843" s="128" t="n">
        <v>1020120001</v>
      </c>
      <c r="H843" s="128" t="s">
        <v>2720</v>
      </c>
      <c r="I843" s="128" t="s">
        <v>2721</v>
      </c>
      <c r="J843" s="80" t="s">
        <v>286</v>
      </c>
      <c r="K843" s="80" t="s">
        <v>1173</v>
      </c>
      <c r="L843" s="146"/>
      <c r="M843" s="139" t="s">
        <v>66</v>
      </c>
      <c r="N843" s="139" t="s">
        <v>66</v>
      </c>
    </row>
    <row r="844" s="56" customFormat="true" ht="24.75" hidden="false" customHeight="true" outlineLevel="0" collapsed="false">
      <c r="A844" s="128" t="s">
        <v>17</v>
      </c>
      <c r="B844" s="151" t="n">
        <v>46122</v>
      </c>
      <c r="C844" s="128" t="s">
        <v>242</v>
      </c>
      <c r="D844" s="128" t="s">
        <v>19</v>
      </c>
      <c r="E844" s="128" t="n">
        <v>19</v>
      </c>
      <c r="F844" s="128" t="s">
        <v>497</v>
      </c>
      <c r="G844" s="128" t="n">
        <v>920190192</v>
      </c>
      <c r="H844" s="128" t="s">
        <v>2722</v>
      </c>
      <c r="I844" s="128" t="s">
        <v>2723</v>
      </c>
      <c r="J844" s="80" t="s">
        <v>375</v>
      </c>
      <c r="K844" s="80" t="s">
        <v>1339</v>
      </c>
      <c r="L844" s="146"/>
      <c r="M844" s="139" t="s">
        <v>94</v>
      </c>
      <c r="N844" s="139" t="s">
        <v>66</v>
      </c>
    </row>
    <row r="845" s="56" customFormat="true" ht="24.75" hidden="false" customHeight="true" outlineLevel="0" collapsed="false">
      <c r="A845" s="128" t="s">
        <v>17</v>
      </c>
      <c r="B845" s="151" t="n">
        <v>46122</v>
      </c>
      <c r="C845" s="128" t="s">
        <v>242</v>
      </c>
      <c r="D845" s="128" t="s">
        <v>19</v>
      </c>
      <c r="E845" s="128" t="n">
        <v>25</v>
      </c>
      <c r="F845" s="128" t="s">
        <v>95</v>
      </c>
      <c r="G845" s="128" t="s">
        <v>2724</v>
      </c>
      <c r="H845" s="128" t="s">
        <v>2725</v>
      </c>
      <c r="I845" s="128"/>
      <c r="J845" s="80" t="s">
        <v>28</v>
      </c>
      <c r="K845" s="80" t="s">
        <v>250</v>
      </c>
      <c r="L845" s="146"/>
      <c r="M845" s="139" t="s">
        <v>100</v>
      </c>
      <c r="N845" s="139" t="s">
        <v>30</v>
      </c>
    </row>
    <row r="846" s="56" customFormat="true" ht="24.75" hidden="false" customHeight="true" outlineLevel="0" collapsed="false">
      <c r="A846" s="128" t="s">
        <v>17</v>
      </c>
      <c r="B846" s="151" t="n">
        <v>46122</v>
      </c>
      <c r="C846" s="128" t="s">
        <v>242</v>
      </c>
      <c r="D846" s="128" t="s">
        <v>19</v>
      </c>
      <c r="E846" s="128" t="n">
        <v>33</v>
      </c>
      <c r="F846" s="128" t="s">
        <v>477</v>
      </c>
      <c r="G846" s="128" t="n">
        <v>1739060001</v>
      </c>
      <c r="H846" s="128" t="s">
        <v>2726</v>
      </c>
      <c r="I846" s="128" t="s">
        <v>2727</v>
      </c>
      <c r="J846" s="80" t="s">
        <v>375</v>
      </c>
      <c r="K846" s="80" t="s">
        <v>279</v>
      </c>
      <c r="L846" s="146"/>
      <c r="M846" s="139" t="s">
        <v>94</v>
      </c>
      <c r="N846" s="139" t="s">
        <v>94</v>
      </c>
    </row>
    <row r="847" s="56" customFormat="true" ht="24.75" hidden="false" customHeight="true" outlineLevel="0" collapsed="false">
      <c r="A847" s="128" t="s">
        <v>17</v>
      </c>
      <c r="B847" s="151" t="n">
        <v>46122</v>
      </c>
      <c r="C847" s="128" t="s">
        <v>242</v>
      </c>
      <c r="D847" s="128" t="s">
        <v>19</v>
      </c>
      <c r="E847" s="128" t="n">
        <v>33</v>
      </c>
      <c r="F847" s="128" t="s">
        <v>331</v>
      </c>
      <c r="G847" s="128" t="s">
        <v>2728</v>
      </c>
      <c r="H847" s="128" t="s">
        <v>2729</v>
      </c>
      <c r="I847" s="128" t="s">
        <v>2730</v>
      </c>
      <c r="J847" s="80" t="s">
        <v>503</v>
      </c>
      <c r="K847" s="80" t="s">
        <v>331</v>
      </c>
      <c r="L847" s="146" t="s">
        <v>132</v>
      </c>
      <c r="M847" s="139" t="s">
        <v>94</v>
      </c>
      <c r="N847" s="139" t="s">
        <v>94</v>
      </c>
    </row>
    <row r="848" s="56" customFormat="true" ht="24.75" hidden="false" customHeight="true" outlineLevel="0" collapsed="false">
      <c r="A848" s="149" t="s">
        <v>17</v>
      </c>
      <c r="B848" s="151" t="n">
        <v>46122</v>
      </c>
      <c r="C848" s="128" t="s">
        <v>242</v>
      </c>
      <c r="D848" s="128" t="s">
        <v>19</v>
      </c>
      <c r="E848" s="128" t="n">
        <v>34</v>
      </c>
      <c r="F848" s="102" t="s">
        <v>936</v>
      </c>
      <c r="G848" s="128" t="s">
        <v>2731</v>
      </c>
      <c r="H848" s="128" t="s">
        <v>2732</v>
      </c>
      <c r="I848" s="128" t="s">
        <v>2733</v>
      </c>
      <c r="J848" s="84" t="s">
        <v>56</v>
      </c>
      <c r="K848" s="111" t="s">
        <v>936</v>
      </c>
      <c r="L848" s="146"/>
      <c r="M848" s="139" t="s">
        <v>66</v>
      </c>
      <c r="N848" s="139" t="s">
        <v>66</v>
      </c>
    </row>
    <row r="849" s="56" customFormat="true" ht="24.75" hidden="false" customHeight="true" outlineLevel="0" collapsed="false">
      <c r="A849" s="128" t="s">
        <v>17</v>
      </c>
      <c r="B849" s="151" t="n">
        <v>46122</v>
      </c>
      <c r="C849" s="128" t="s">
        <v>242</v>
      </c>
      <c r="D849" s="128" t="s">
        <v>19</v>
      </c>
      <c r="E849" s="152" t="n">
        <v>34</v>
      </c>
      <c r="F849" s="128" t="s">
        <v>576</v>
      </c>
      <c r="G849" s="128" t="s">
        <v>2734</v>
      </c>
      <c r="H849" s="128" t="s">
        <v>2735</v>
      </c>
      <c r="I849" s="128" t="s">
        <v>2736</v>
      </c>
      <c r="J849" s="80" t="s">
        <v>286</v>
      </c>
      <c r="K849" s="80" t="s">
        <v>576</v>
      </c>
      <c r="L849" s="146"/>
      <c r="M849" s="139" t="s">
        <v>66</v>
      </c>
      <c r="N849" s="139" t="s">
        <v>66</v>
      </c>
    </row>
    <row r="850" s="56" customFormat="true" ht="24.75" hidden="false" customHeight="true" outlineLevel="0" collapsed="false">
      <c r="A850" s="128" t="s">
        <v>17</v>
      </c>
      <c r="B850" s="151" t="n">
        <v>46122</v>
      </c>
      <c r="C850" s="128" t="s">
        <v>242</v>
      </c>
      <c r="D850" s="128" t="s">
        <v>19</v>
      </c>
      <c r="E850" s="128" t="n">
        <v>35</v>
      </c>
      <c r="F850" s="128" t="s">
        <v>585</v>
      </c>
      <c r="G850" s="128" t="s">
        <v>2737</v>
      </c>
      <c r="H850" s="128" t="s">
        <v>2738</v>
      </c>
      <c r="I850" s="128" t="s">
        <v>2739</v>
      </c>
      <c r="J850" s="80" t="s">
        <v>375</v>
      </c>
      <c r="K850" s="80" t="s">
        <v>581</v>
      </c>
      <c r="L850" s="146"/>
      <c r="M850" s="139" t="s">
        <v>565</v>
      </c>
      <c r="N850" s="139" t="s">
        <v>565</v>
      </c>
    </row>
    <row r="851" s="56" customFormat="true" ht="24.75" hidden="false" customHeight="true" outlineLevel="0" collapsed="false">
      <c r="A851" s="149" t="s">
        <v>17</v>
      </c>
      <c r="B851" s="150" t="n">
        <v>46122</v>
      </c>
      <c r="C851" s="149" t="s">
        <v>242</v>
      </c>
      <c r="D851" s="149" t="s">
        <v>19</v>
      </c>
      <c r="E851" s="153" t="s">
        <v>584</v>
      </c>
      <c r="F851" s="119" t="s">
        <v>564</v>
      </c>
      <c r="G851" s="154" t="s">
        <v>2740</v>
      </c>
      <c r="H851" s="119" t="s">
        <v>2741</v>
      </c>
      <c r="I851" s="155" t="s">
        <v>2742</v>
      </c>
      <c r="J851" s="156" t="s">
        <v>439</v>
      </c>
      <c r="K851" s="156" t="s">
        <v>2743</v>
      </c>
      <c r="L851" s="157" t="s">
        <v>2744</v>
      </c>
      <c r="M851" s="158" t="s">
        <v>565</v>
      </c>
      <c r="N851" s="159" t="s">
        <v>435</v>
      </c>
    </row>
    <row r="852" s="56" customFormat="true" ht="24.75" hidden="false" customHeight="true" outlineLevel="0" collapsed="false">
      <c r="A852" s="128" t="s">
        <v>17</v>
      </c>
      <c r="B852" s="151" t="n">
        <v>46122</v>
      </c>
      <c r="C852" s="128" t="s">
        <v>242</v>
      </c>
      <c r="D852" s="128" t="s">
        <v>19</v>
      </c>
      <c r="E852" s="128" t="n">
        <v>38</v>
      </c>
      <c r="F852" s="128" t="s">
        <v>144</v>
      </c>
      <c r="G852" s="128" t="n">
        <v>1720380020</v>
      </c>
      <c r="H852" s="128" t="s">
        <v>2745</v>
      </c>
      <c r="I852" s="128" t="s">
        <v>2746</v>
      </c>
      <c r="J852" s="80" t="s">
        <v>375</v>
      </c>
      <c r="K852" s="80" t="s">
        <v>144</v>
      </c>
      <c r="L852" s="146"/>
      <c r="M852" s="139" t="s">
        <v>43</v>
      </c>
      <c r="N852" s="139" t="s">
        <v>43</v>
      </c>
    </row>
    <row r="853" s="56" customFormat="true" ht="24.75" hidden="false" customHeight="true" outlineLevel="0" collapsed="false">
      <c r="A853" s="128" t="s">
        <v>17</v>
      </c>
      <c r="B853" s="151" t="n">
        <v>46122</v>
      </c>
      <c r="C853" s="128" t="s">
        <v>242</v>
      </c>
      <c r="D853" s="128" t="s">
        <v>19</v>
      </c>
      <c r="E853" s="152" t="n">
        <v>38</v>
      </c>
      <c r="F853" s="128" t="s">
        <v>144</v>
      </c>
      <c r="G853" s="128" t="n">
        <v>1520380009</v>
      </c>
      <c r="H853" s="128" t="s">
        <v>2747</v>
      </c>
      <c r="I853" s="128" t="s">
        <v>2748</v>
      </c>
      <c r="J853" s="80" t="s">
        <v>178</v>
      </c>
      <c r="K853" s="80" t="s">
        <v>250</v>
      </c>
      <c r="L853" s="146"/>
      <c r="M853" s="139" t="s">
        <v>43</v>
      </c>
      <c r="N853" s="139" t="s">
        <v>30</v>
      </c>
    </row>
    <row r="854" s="56" customFormat="true" ht="24.75" hidden="false" customHeight="true" outlineLevel="0" collapsed="false">
      <c r="A854" s="128" t="s">
        <v>17</v>
      </c>
      <c r="B854" s="151" t="n">
        <v>46122</v>
      </c>
      <c r="C854" s="128" t="s">
        <v>242</v>
      </c>
      <c r="D854" s="128" t="s">
        <v>19</v>
      </c>
      <c r="E854" s="128" t="n">
        <v>39</v>
      </c>
      <c r="F854" s="128" t="s">
        <v>534</v>
      </c>
      <c r="G854" s="128" t="s">
        <v>2749</v>
      </c>
      <c r="H854" s="128" t="s">
        <v>2750</v>
      </c>
      <c r="I854" s="128"/>
      <c r="J854" s="80" t="s">
        <v>28</v>
      </c>
      <c r="K854" s="80" t="s">
        <v>250</v>
      </c>
      <c r="L854" s="146"/>
      <c r="M854" s="139" t="s">
        <v>100</v>
      </c>
      <c r="N854" s="139" t="s">
        <v>30</v>
      </c>
    </row>
    <row r="855" s="56" customFormat="true" ht="24.75" hidden="false" customHeight="true" outlineLevel="0" collapsed="false">
      <c r="A855" s="128" t="s">
        <v>17</v>
      </c>
      <c r="B855" s="151" t="n">
        <v>46122</v>
      </c>
      <c r="C855" s="128" t="s">
        <v>242</v>
      </c>
      <c r="D855" s="128" t="s">
        <v>19</v>
      </c>
      <c r="E855" s="128" t="n">
        <v>55</v>
      </c>
      <c r="F855" s="128" t="s">
        <v>659</v>
      </c>
      <c r="G855" s="128" t="n">
        <v>1820550001</v>
      </c>
      <c r="H855" s="128" t="s">
        <v>2751</v>
      </c>
      <c r="I855" s="128" t="s">
        <v>2752</v>
      </c>
      <c r="J855" s="80" t="s">
        <v>1707</v>
      </c>
      <c r="K855" s="80" t="s">
        <v>1743</v>
      </c>
      <c r="L855" s="146"/>
      <c r="M855" s="139" t="s">
        <v>58</v>
      </c>
      <c r="N855" s="139" t="s">
        <v>58</v>
      </c>
    </row>
    <row r="856" s="56" customFormat="true" ht="24.75" hidden="false" customHeight="true" outlineLevel="0" collapsed="false">
      <c r="A856" s="128" t="s">
        <v>17</v>
      </c>
      <c r="B856" s="151" t="n">
        <v>46122</v>
      </c>
      <c r="C856" s="128" t="s">
        <v>242</v>
      </c>
      <c r="D856" s="128" t="s">
        <v>19</v>
      </c>
      <c r="E856" s="128" t="n">
        <v>59</v>
      </c>
      <c r="F856" s="128" t="s">
        <v>194</v>
      </c>
      <c r="G856" s="128" t="s">
        <v>2753</v>
      </c>
      <c r="H856" s="128" t="s">
        <v>2754</v>
      </c>
      <c r="I856" s="78" t="s">
        <v>2755</v>
      </c>
      <c r="J856" s="80" t="s">
        <v>375</v>
      </c>
      <c r="K856" s="80" t="s">
        <v>983</v>
      </c>
      <c r="L856" s="146"/>
      <c r="M856" s="139" t="s">
        <v>25</v>
      </c>
      <c r="N856" s="139" t="s">
        <v>25</v>
      </c>
    </row>
    <row r="857" s="56" customFormat="true" ht="24.75" hidden="false" customHeight="true" outlineLevel="0" collapsed="false">
      <c r="A857" s="128" t="s">
        <v>17</v>
      </c>
      <c r="B857" s="151" t="n">
        <v>46122</v>
      </c>
      <c r="C857" s="128" t="s">
        <v>242</v>
      </c>
      <c r="D857" s="128" t="s">
        <v>19</v>
      </c>
      <c r="E857" s="128" t="n">
        <v>59</v>
      </c>
      <c r="F857" s="128" t="s">
        <v>194</v>
      </c>
      <c r="G857" s="128" t="s">
        <v>2756</v>
      </c>
      <c r="H857" s="128" t="s">
        <v>2757</v>
      </c>
      <c r="I857" s="78" t="s">
        <v>2758</v>
      </c>
      <c r="J857" s="80" t="s">
        <v>78</v>
      </c>
      <c r="K857" s="80" t="s">
        <v>198</v>
      </c>
      <c r="L857" s="146"/>
      <c r="M857" s="139" t="s">
        <v>25</v>
      </c>
      <c r="N857" s="139" t="s">
        <v>25</v>
      </c>
    </row>
    <row r="858" s="56" customFormat="true" ht="24.75" hidden="false" customHeight="true" outlineLevel="0" collapsed="false">
      <c r="A858" s="128" t="s">
        <v>17</v>
      </c>
      <c r="B858" s="151" t="n">
        <v>46122</v>
      </c>
      <c r="C858" s="128" t="s">
        <v>242</v>
      </c>
      <c r="D858" s="128" t="s">
        <v>19</v>
      </c>
      <c r="E858" s="152" t="n">
        <v>59</v>
      </c>
      <c r="F858" s="128" t="s">
        <v>198</v>
      </c>
      <c r="G858" s="128" t="s">
        <v>2759</v>
      </c>
      <c r="H858" s="128" t="s">
        <v>2760</v>
      </c>
      <c r="I858" s="128" t="s">
        <v>2761</v>
      </c>
      <c r="J858" s="80" t="s">
        <v>24</v>
      </c>
      <c r="K858" s="128" t="s">
        <v>194</v>
      </c>
      <c r="L858" s="146"/>
      <c r="M858" s="139" t="s">
        <v>25</v>
      </c>
      <c r="N858" s="139" t="s">
        <v>25</v>
      </c>
    </row>
    <row r="859" s="56" customFormat="true" ht="24.75" hidden="false" customHeight="true" outlineLevel="0" collapsed="false">
      <c r="A859" s="128" t="s">
        <v>17</v>
      </c>
      <c r="B859" s="151" t="n">
        <v>46122</v>
      </c>
      <c r="C859" s="128" t="s">
        <v>242</v>
      </c>
      <c r="D859" s="128" t="s">
        <v>19</v>
      </c>
      <c r="E859" s="152" t="n">
        <v>59</v>
      </c>
      <c r="F859" s="128" t="s">
        <v>194</v>
      </c>
      <c r="G859" s="128" t="s">
        <v>2762</v>
      </c>
      <c r="H859" s="128" t="s">
        <v>2763</v>
      </c>
      <c r="I859" s="128" t="s">
        <v>2764</v>
      </c>
      <c r="J859" s="80" t="s">
        <v>87</v>
      </c>
      <c r="K859" s="128" t="s">
        <v>194</v>
      </c>
      <c r="L859" s="146"/>
      <c r="M859" s="139" t="s">
        <v>25</v>
      </c>
      <c r="N859" s="139" t="s">
        <v>25</v>
      </c>
    </row>
    <row r="860" s="56" customFormat="true" ht="24.75" hidden="false" customHeight="true" outlineLevel="0" collapsed="false">
      <c r="A860" s="128" t="s">
        <v>17</v>
      </c>
      <c r="B860" s="151" t="n">
        <v>46122</v>
      </c>
      <c r="C860" s="128" t="s">
        <v>242</v>
      </c>
      <c r="D860" s="128" t="s">
        <v>19</v>
      </c>
      <c r="E860" s="128" t="n">
        <v>63</v>
      </c>
      <c r="F860" s="128" t="s">
        <v>153</v>
      </c>
      <c r="G860" s="128" t="s">
        <v>2765</v>
      </c>
      <c r="H860" s="128" t="s">
        <v>2766</v>
      </c>
      <c r="I860" s="128" t="s">
        <v>2767</v>
      </c>
      <c r="J860" s="80" t="s">
        <v>131</v>
      </c>
      <c r="K860" s="80" t="s">
        <v>153</v>
      </c>
      <c r="L860" s="146" t="s">
        <v>132</v>
      </c>
      <c r="M860" s="139" t="s">
        <v>43</v>
      </c>
      <c r="N860" s="139" t="s">
        <v>43</v>
      </c>
    </row>
    <row r="861" s="56" customFormat="true" ht="24.75" hidden="false" customHeight="true" outlineLevel="0" collapsed="false">
      <c r="A861" s="128" t="s">
        <v>17</v>
      </c>
      <c r="B861" s="151" t="n">
        <v>46122</v>
      </c>
      <c r="C861" s="128" t="s">
        <v>242</v>
      </c>
      <c r="D861" s="128" t="s">
        <v>19</v>
      </c>
      <c r="E861" s="152" t="n">
        <v>64</v>
      </c>
      <c r="F861" s="94" t="s">
        <v>702</v>
      </c>
      <c r="G861" s="128" t="n">
        <v>1320640010</v>
      </c>
      <c r="H861" s="128" t="s">
        <v>2768</v>
      </c>
      <c r="I861" s="128" t="s">
        <v>2769</v>
      </c>
      <c r="J861" s="80" t="s">
        <v>375</v>
      </c>
      <c r="K861" s="80" t="s">
        <v>702</v>
      </c>
      <c r="L861" s="146"/>
      <c r="M861" s="139" t="s">
        <v>94</v>
      </c>
      <c r="N861" s="139" t="s">
        <v>94</v>
      </c>
    </row>
    <row r="862" s="56" customFormat="true" ht="24.75" hidden="false" customHeight="true" outlineLevel="0" collapsed="false">
      <c r="A862" s="128" t="s">
        <v>17</v>
      </c>
      <c r="B862" s="151" t="n">
        <v>46122</v>
      </c>
      <c r="C862" s="128" t="s">
        <v>242</v>
      </c>
      <c r="D862" s="128" t="s">
        <v>19</v>
      </c>
      <c r="E862" s="128" t="n">
        <v>75</v>
      </c>
      <c r="F862" s="109" t="s">
        <v>384</v>
      </c>
      <c r="G862" s="128" t="s">
        <v>2770</v>
      </c>
      <c r="H862" s="128" t="s">
        <v>2771</v>
      </c>
      <c r="I862" s="128" t="s">
        <v>2772</v>
      </c>
      <c r="J862" s="80" t="s">
        <v>87</v>
      </c>
      <c r="K862" s="109" t="s">
        <v>384</v>
      </c>
      <c r="L862" s="146"/>
      <c r="M862" s="139" t="s">
        <v>237</v>
      </c>
      <c r="N862" s="139" t="s">
        <v>237</v>
      </c>
    </row>
    <row r="863" s="56" customFormat="true" ht="24.75" hidden="false" customHeight="true" outlineLevel="0" collapsed="false">
      <c r="A863" s="128" t="s">
        <v>17</v>
      </c>
      <c r="B863" s="151" t="n">
        <v>46122</v>
      </c>
      <c r="C863" s="128" t="s">
        <v>242</v>
      </c>
      <c r="D863" s="128" t="s">
        <v>19</v>
      </c>
      <c r="E863" s="128" t="n">
        <v>75</v>
      </c>
      <c r="F863" s="128" t="s">
        <v>252</v>
      </c>
      <c r="G863" s="128" t="n">
        <v>1054750309</v>
      </c>
      <c r="H863" s="128" t="s">
        <v>2773</v>
      </c>
      <c r="I863" s="128" t="s">
        <v>2774</v>
      </c>
      <c r="J863" s="80" t="s">
        <v>24</v>
      </c>
      <c r="K863" s="80" t="s">
        <v>222</v>
      </c>
      <c r="L863" s="146"/>
      <c r="M863" s="139" t="s">
        <v>237</v>
      </c>
      <c r="N863" s="139" t="s">
        <v>116</v>
      </c>
    </row>
    <row r="864" s="56" customFormat="true" ht="24.75" hidden="false" customHeight="true" outlineLevel="0" collapsed="false">
      <c r="A864" s="128" t="s">
        <v>17</v>
      </c>
      <c r="B864" s="151" t="n">
        <v>46122</v>
      </c>
      <c r="C864" s="128" t="s">
        <v>242</v>
      </c>
      <c r="D864" s="128" t="s">
        <v>19</v>
      </c>
      <c r="E864" s="152" t="n">
        <v>75</v>
      </c>
      <c r="F864" s="128" t="s">
        <v>384</v>
      </c>
      <c r="G864" s="128" t="s">
        <v>2775</v>
      </c>
      <c r="H864" s="128" t="s">
        <v>2776</v>
      </c>
      <c r="I864" s="128" t="s">
        <v>2777</v>
      </c>
      <c r="J864" s="80" t="s">
        <v>517</v>
      </c>
      <c r="K864" s="80" t="s">
        <v>252</v>
      </c>
      <c r="L864" s="146" t="s">
        <v>2778</v>
      </c>
      <c r="M864" s="139" t="s">
        <v>237</v>
      </c>
      <c r="N864" s="139" t="s">
        <v>237</v>
      </c>
    </row>
    <row r="865" s="56" customFormat="true" ht="24.75" hidden="false" customHeight="true" outlineLevel="0" collapsed="false">
      <c r="A865" s="128" t="s">
        <v>17</v>
      </c>
      <c r="B865" s="151" t="n">
        <v>46122</v>
      </c>
      <c r="C865" s="128" t="s">
        <v>242</v>
      </c>
      <c r="D865" s="128" t="s">
        <v>19</v>
      </c>
      <c r="E865" s="152" t="n">
        <v>75</v>
      </c>
      <c r="F865" s="128" t="s">
        <v>252</v>
      </c>
      <c r="G865" s="128" t="s">
        <v>2779</v>
      </c>
      <c r="H865" s="128" t="s">
        <v>2780</v>
      </c>
      <c r="I865" s="78" t="s">
        <v>2781</v>
      </c>
      <c r="J865" s="80" t="s">
        <v>1650</v>
      </c>
      <c r="K865" s="109" t="s">
        <v>223</v>
      </c>
      <c r="L865" s="146"/>
      <c r="M865" s="139" t="s">
        <v>237</v>
      </c>
      <c r="N865" s="139" t="s">
        <v>100</v>
      </c>
    </row>
    <row r="866" s="56" customFormat="true" ht="24.75" hidden="false" customHeight="true" outlineLevel="0" collapsed="false">
      <c r="A866" s="128" t="s">
        <v>17</v>
      </c>
      <c r="B866" s="151" t="n">
        <v>46122</v>
      </c>
      <c r="C866" s="128" t="s">
        <v>242</v>
      </c>
      <c r="D866" s="128" t="s">
        <v>19</v>
      </c>
      <c r="E866" s="152" t="n">
        <v>75</v>
      </c>
      <c r="F866" s="128" t="s">
        <v>252</v>
      </c>
      <c r="G866" s="128" t="s">
        <v>2782</v>
      </c>
      <c r="H866" s="128" t="s">
        <v>2783</v>
      </c>
      <c r="I866" s="128" t="s">
        <v>2784</v>
      </c>
      <c r="J866" s="84" t="s">
        <v>56</v>
      </c>
      <c r="K866" s="80" t="s">
        <v>384</v>
      </c>
      <c r="L866" s="146"/>
      <c r="M866" s="139" t="s">
        <v>237</v>
      </c>
      <c r="N866" s="139" t="s">
        <v>237</v>
      </c>
    </row>
    <row r="867" s="56" customFormat="true" ht="24.75" hidden="false" customHeight="true" outlineLevel="0" collapsed="false">
      <c r="A867" s="128" t="s">
        <v>17</v>
      </c>
      <c r="B867" s="151" t="n">
        <v>46122</v>
      </c>
      <c r="C867" s="128" t="s">
        <v>242</v>
      </c>
      <c r="D867" s="128" t="s">
        <v>19</v>
      </c>
      <c r="E867" s="152" t="n">
        <v>75</v>
      </c>
      <c r="F867" s="128" t="s">
        <v>384</v>
      </c>
      <c r="G867" s="128" t="s">
        <v>2785</v>
      </c>
      <c r="H867" s="128" t="s">
        <v>2786</v>
      </c>
      <c r="I867" s="128" t="s">
        <v>2787</v>
      </c>
      <c r="J867" s="84" t="s">
        <v>56</v>
      </c>
      <c r="K867" s="80" t="s">
        <v>52</v>
      </c>
      <c r="L867" s="146"/>
      <c r="M867" s="139" t="s">
        <v>237</v>
      </c>
      <c r="N867" s="139" t="s">
        <v>58</v>
      </c>
    </row>
    <row r="868" s="56" customFormat="true" ht="24.75" hidden="false" customHeight="true" outlineLevel="0" collapsed="false">
      <c r="A868" s="128" t="s">
        <v>17</v>
      </c>
      <c r="B868" s="151" t="n">
        <v>46122</v>
      </c>
      <c r="C868" s="128" t="s">
        <v>242</v>
      </c>
      <c r="D868" s="128" t="s">
        <v>19</v>
      </c>
      <c r="E868" s="128" t="n">
        <v>76</v>
      </c>
      <c r="F868" s="128" t="s">
        <v>127</v>
      </c>
      <c r="G868" s="128" t="s">
        <v>2788</v>
      </c>
      <c r="H868" s="128" t="s">
        <v>2789</v>
      </c>
      <c r="I868" s="128" t="s">
        <v>2790</v>
      </c>
      <c r="J868" s="80" t="s">
        <v>375</v>
      </c>
      <c r="K868" s="80" t="s">
        <v>1327</v>
      </c>
      <c r="L868" s="146"/>
      <c r="M868" s="139" t="s">
        <v>115</v>
      </c>
      <c r="N868" s="139" t="s">
        <v>115</v>
      </c>
    </row>
    <row r="869" s="56" customFormat="true" ht="24.75" hidden="false" customHeight="true" outlineLevel="0" collapsed="false">
      <c r="A869" s="128" t="s">
        <v>108</v>
      </c>
      <c r="B869" s="151" t="n">
        <v>46122</v>
      </c>
      <c r="C869" s="128" t="s">
        <v>1830</v>
      </c>
      <c r="D869" s="128" t="s">
        <v>19</v>
      </c>
      <c r="E869" s="152" t="n">
        <v>77</v>
      </c>
      <c r="F869" s="128" t="s">
        <v>2434</v>
      </c>
      <c r="G869" s="154" t="s">
        <v>2791</v>
      </c>
      <c r="H869" s="128" t="s">
        <v>2792</v>
      </c>
      <c r="I869" s="128" t="s">
        <v>2793</v>
      </c>
      <c r="J869" s="80" t="s">
        <v>78</v>
      </c>
      <c r="K869" s="128" t="s">
        <v>2434</v>
      </c>
      <c r="L869" s="146"/>
      <c r="M869" s="139" t="s">
        <v>237</v>
      </c>
      <c r="N869" s="139" t="s">
        <v>237</v>
      </c>
    </row>
    <row r="870" s="56" customFormat="true" ht="24.75" hidden="false" customHeight="true" outlineLevel="0" collapsed="false">
      <c r="A870" s="128" t="s">
        <v>17</v>
      </c>
      <c r="B870" s="151" t="n">
        <v>46122</v>
      </c>
      <c r="C870" s="128" t="s">
        <v>242</v>
      </c>
      <c r="D870" s="128" t="s">
        <v>19</v>
      </c>
      <c r="E870" s="128" t="n">
        <v>78</v>
      </c>
      <c r="F870" s="128" t="s">
        <v>241</v>
      </c>
      <c r="G870" s="128" t="s">
        <v>2794</v>
      </c>
      <c r="H870" s="128" t="s">
        <v>2795</v>
      </c>
      <c r="I870" s="128" t="s">
        <v>2796</v>
      </c>
      <c r="J870" s="80" t="s">
        <v>503</v>
      </c>
      <c r="K870" s="80" t="s">
        <v>241</v>
      </c>
      <c r="L870" s="146" t="s">
        <v>132</v>
      </c>
      <c r="M870" s="139" t="s">
        <v>237</v>
      </c>
      <c r="N870" s="139" t="s">
        <v>237</v>
      </c>
    </row>
    <row r="871" s="56" customFormat="true" ht="24.75" hidden="false" customHeight="true" outlineLevel="0" collapsed="false">
      <c r="A871" s="149" t="s">
        <v>17</v>
      </c>
      <c r="B871" s="151" t="n">
        <v>46122</v>
      </c>
      <c r="C871" s="128" t="s">
        <v>1061</v>
      </c>
      <c r="D871" s="128" t="s">
        <v>19</v>
      </c>
      <c r="E871" s="128" t="n">
        <v>83</v>
      </c>
      <c r="F871" s="128" t="s">
        <v>792</v>
      </c>
      <c r="G871" s="128" t="s">
        <v>2797</v>
      </c>
      <c r="H871" s="128" t="s">
        <v>2798</v>
      </c>
      <c r="I871" s="128" t="s">
        <v>2799</v>
      </c>
      <c r="J871" s="80" t="s">
        <v>286</v>
      </c>
      <c r="K871" s="80" t="s">
        <v>70</v>
      </c>
      <c r="L871" s="146"/>
      <c r="M871" s="139" t="s">
        <v>37</v>
      </c>
      <c r="N871" s="139" t="s">
        <v>30</v>
      </c>
    </row>
    <row r="872" s="56" customFormat="true" ht="24.75" hidden="false" customHeight="true" outlineLevel="0" collapsed="false">
      <c r="A872" s="149" t="s">
        <v>17</v>
      </c>
      <c r="B872" s="150" t="n">
        <v>46122</v>
      </c>
      <c r="C872" s="149" t="s">
        <v>242</v>
      </c>
      <c r="D872" s="149" t="s">
        <v>19</v>
      </c>
      <c r="E872" s="149" t="n">
        <v>91</v>
      </c>
      <c r="F872" s="136" t="s">
        <v>2283</v>
      </c>
      <c r="G872" s="149" t="s">
        <v>2800</v>
      </c>
      <c r="H872" s="149" t="s">
        <v>2801</v>
      </c>
      <c r="I872" s="128" t="s">
        <v>2802</v>
      </c>
      <c r="J872" s="80" t="s">
        <v>375</v>
      </c>
      <c r="K872" s="80" t="s">
        <v>283</v>
      </c>
      <c r="L872" s="146"/>
      <c r="M872" s="139" t="s">
        <v>116</v>
      </c>
      <c r="N872" s="139" t="s">
        <v>237</v>
      </c>
    </row>
    <row r="873" s="56" customFormat="true" ht="24.75" hidden="false" customHeight="true" outlineLevel="0" collapsed="false">
      <c r="A873" s="128" t="s">
        <v>289</v>
      </c>
      <c r="B873" s="151" t="n">
        <v>46122</v>
      </c>
      <c r="C873" s="128" t="s">
        <v>1631</v>
      </c>
      <c r="D873" s="128" t="s">
        <v>19</v>
      </c>
      <c r="E873" s="152" t="n">
        <v>92</v>
      </c>
      <c r="F873" s="128" t="s">
        <v>1078</v>
      </c>
      <c r="G873" s="128" t="s">
        <v>2803</v>
      </c>
      <c r="H873" s="128" t="s">
        <v>2804</v>
      </c>
      <c r="I873" s="128" t="s">
        <v>2805</v>
      </c>
      <c r="J873" s="80" t="s">
        <v>1707</v>
      </c>
      <c r="K873" s="78" t="s">
        <v>311</v>
      </c>
      <c r="L873" s="146"/>
      <c r="M873" s="139" t="s">
        <v>116</v>
      </c>
      <c r="N873" s="139" t="s">
        <v>30</v>
      </c>
    </row>
    <row r="874" s="56" customFormat="true" ht="24.75" hidden="false" customHeight="true" outlineLevel="0" collapsed="false">
      <c r="A874" s="128" t="s">
        <v>1857</v>
      </c>
      <c r="B874" s="151" t="n">
        <v>46122</v>
      </c>
      <c r="C874" s="128" t="s">
        <v>1858</v>
      </c>
      <c r="D874" s="128" t="s">
        <v>19</v>
      </c>
      <c r="E874" s="152" t="n">
        <v>92</v>
      </c>
      <c r="F874" s="136" t="s">
        <v>1078</v>
      </c>
      <c r="G874" s="128" t="s">
        <v>2806</v>
      </c>
      <c r="H874" s="128" t="s">
        <v>2807</v>
      </c>
      <c r="I874" s="128"/>
      <c r="J874" s="80" t="s">
        <v>28</v>
      </c>
      <c r="K874" s="160"/>
      <c r="L874" s="161"/>
      <c r="M874" s="139" t="s">
        <v>116</v>
      </c>
      <c r="N874" s="162" t="s">
        <v>30</v>
      </c>
    </row>
    <row r="875" s="56" customFormat="true" ht="24.75" hidden="false" customHeight="true" outlineLevel="0" collapsed="false">
      <c r="A875" s="128" t="s">
        <v>17</v>
      </c>
      <c r="B875" s="151" t="n">
        <v>46122</v>
      </c>
      <c r="C875" s="128" t="s">
        <v>242</v>
      </c>
      <c r="D875" s="128" t="s">
        <v>19</v>
      </c>
      <c r="E875" s="128" t="n">
        <v>92</v>
      </c>
      <c r="F875" s="128" t="s">
        <v>1078</v>
      </c>
      <c r="G875" s="128" t="s">
        <v>2808</v>
      </c>
      <c r="H875" s="128" t="s">
        <v>2809</v>
      </c>
      <c r="I875" s="128"/>
      <c r="J875" s="80" t="s">
        <v>28</v>
      </c>
      <c r="K875" s="80" t="s">
        <v>29</v>
      </c>
      <c r="L875" s="146"/>
      <c r="M875" s="139" t="s">
        <v>116</v>
      </c>
      <c r="N875" s="139" t="s">
        <v>30</v>
      </c>
    </row>
    <row r="876" s="56" customFormat="true" ht="24.75" hidden="false" customHeight="true" outlineLevel="0" collapsed="false">
      <c r="A876" s="128" t="s">
        <v>17</v>
      </c>
      <c r="B876" s="151" t="n">
        <v>46122</v>
      </c>
      <c r="C876" s="128" t="s">
        <v>242</v>
      </c>
      <c r="D876" s="128" t="s">
        <v>19</v>
      </c>
      <c r="E876" s="128" t="n">
        <v>92</v>
      </c>
      <c r="F876" s="128" t="s">
        <v>292</v>
      </c>
      <c r="G876" s="128" t="s">
        <v>2810</v>
      </c>
      <c r="H876" s="128" t="s">
        <v>2811</v>
      </c>
      <c r="I876" s="128" t="s">
        <v>2812</v>
      </c>
      <c r="J876" s="80" t="s">
        <v>24</v>
      </c>
      <c r="K876" s="80" t="s">
        <v>352</v>
      </c>
      <c r="L876" s="146"/>
      <c r="M876" s="139" t="s">
        <v>116</v>
      </c>
      <c r="N876" s="139" t="s">
        <v>116</v>
      </c>
    </row>
    <row r="877" s="56" customFormat="true" ht="24.75" hidden="false" customHeight="true" outlineLevel="0" collapsed="false">
      <c r="A877" s="128" t="s">
        <v>17</v>
      </c>
      <c r="B877" s="151" t="n">
        <v>46122</v>
      </c>
      <c r="C877" s="128" t="s">
        <v>242</v>
      </c>
      <c r="D877" s="128" t="s">
        <v>19</v>
      </c>
      <c r="E877" s="128" t="n">
        <v>92</v>
      </c>
      <c r="F877" s="128" t="s">
        <v>222</v>
      </c>
      <c r="G877" s="128" t="s">
        <v>2813</v>
      </c>
      <c r="H877" s="128" t="s">
        <v>2814</v>
      </c>
      <c r="I877" s="128" t="s">
        <v>2815</v>
      </c>
      <c r="J877" s="80" t="s">
        <v>24</v>
      </c>
      <c r="K877" s="80" t="s">
        <v>352</v>
      </c>
      <c r="L877" s="146"/>
      <c r="M877" s="139" t="s">
        <v>116</v>
      </c>
      <c r="N877" s="139" t="s">
        <v>116</v>
      </c>
    </row>
    <row r="878" s="56" customFormat="true" ht="24.75" hidden="false" customHeight="true" outlineLevel="0" collapsed="false">
      <c r="A878" s="128" t="s">
        <v>17</v>
      </c>
      <c r="B878" s="151" t="n">
        <v>46122</v>
      </c>
      <c r="C878" s="128" t="s">
        <v>242</v>
      </c>
      <c r="D878" s="128" t="s">
        <v>19</v>
      </c>
      <c r="E878" s="128" t="n">
        <v>92</v>
      </c>
      <c r="F878" s="128" t="s">
        <v>271</v>
      </c>
      <c r="G878" s="128" t="s">
        <v>2816</v>
      </c>
      <c r="H878" s="128" t="s">
        <v>2817</v>
      </c>
      <c r="I878" s="128"/>
      <c r="J878" s="80" t="s">
        <v>28</v>
      </c>
      <c r="K878" s="80" t="s">
        <v>250</v>
      </c>
      <c r="L878" s="146"/>
      <c r="M878" s="139" t="s">
        <v>116</v>
      </c>
      <c r="N878" s="139" t="s">
        <v>30</v>
      </c>
    </row>
    <row r="879" s="56" customFormat="true" ht="24.75" hidden="false" customHeight="true" outlineLevel="0" collapsed="false">
      <c r="A879" s="128" t="s">
        <v>17</v>
      </c>
      <c r="B879" s="151" t="n">
        <v>46122</v>
      </c>
      <c r="C879" s="128" t="s">
        <v>242</v>
      </c>
      <c r="D879" s="128" t="s">
        <v>19</v>
      </c>
      <c r="E879" s="152" t="n">
        <v>92</v>
      </c>
      <c r="F879" s="128" t="s">
        <v>352</v>
      </c>
      <c r="G879" s="128" t="s">
        <v>2818</v>
      </c>
      <c r="H879" s="128" t="s">
        <v>2819</v>
      </c>
      <c r="I879" s="128" t="s">
        <v>2820</v>
      </c>
      <c r="J879" s="80" t="s">
        <v>286</v>
      </c>
      <c r="K879" s="80" t="s">
        <v>292</v>
      </c>
      <c r="L879" s="146"/>
      <c r="M879" s="139" t="s">
        <v>116</v>
      </c>
      <c r="N879" s="139" t="s">
        <v>116</v>
      </c>
    </row>
    <row r="880" s="56" customFormat="true" ht="24.75" hidden="false" customHeight="true" outlineLevel="0" collapsed="false">
      <c r="A880" s="128" t="s">
        <v>17</v>
      </c>
      <c r="B880" s="151" t="n">
        <v>46122</v>
      </c>
      <c r="C880" s="128" t="s">
        <v>242</v>
      </c>
      <c r="D880" s="128" t="s">
        <v>19</v>
      </c>
      <c r="E880" s="128" t="n">
        <v>93</v>
      </c>
      <c r="F880" s="109" t="s">
        <v>384</v>
      </c>
      <c r="G880" s="128" t="s">
        <v>2821</v>
      </c>
      <c r="H880" s="128" t="s">
        <v>2822</v>
      </c>
      <c r="I880" s="128" t="s">
        <v>2823</v>
      </c>
      <c r="J880" s="84" t="s">
        <v>56</v>
      </c>
      <c r="K880" s="109" t="s">
        <v>384</v>
      </c>
      <c r="L880" s="146"/>
      <c r="M880" s="139" t="s">
        <v>237</v>
      </c>
      <c r="N880" s="139" t="s">
        <v>237</v>
      </c>
    </row>
    <row r="881" s="56" customFormat="true" ht="24.75" hidden="false" customHeight="true" outlineLevel="0" collapsed="false">
      <c r="A881" s="149" t="s">
        <v>17</v>
      </c>
      <c r="B881" s="163" t="n">
        <v>46122</v>
      </c>
      <c r="C881" s="109" t="s">
        <v>242</v>
      </c>
      <c r="D881" s="109" t="s">
        <v>47</v>
      </c>
      <c r="E881" s="164" t="s">
        <v>2824</v>
      </c>
      <c r="F881" s="109" t="s">
        <v>1019</v>
      </c>
      <c r="G881" s="154" t="s">
        <v>2825</v>
      </c>
      <c r="H881" s="109" t="s">
        <v>2826</v>
      </c>
      <c r="I881" s="109"/>
      <c r="J881" s="109" t="s">
        <v>447</v>
      </c>
      <c r="K881" s="109" t="s">
        <v>29</v>
      </c>
      <c r="L881" s="109"/>
      <c r="M881" s="159" t="s">
        <v>43</v>
      </c>
      <c r="N881" s="159" t="s">
        <v>30</v>
      </c>
    </row>
    <row r="882" s="56" customFormat="true" ht="24.75" hidden="false" customHeight="true" outlineLevel="0" collapsed="false">
      <c r="A882" s="149" t="s">
        <v>17</v>
      </c>
      <c r="B882" s="163" t="n">
        <v>46122</v>
      </c>
      <c r="C882" s="109" t="s">
        <v>242</v>
      </c>
      <c r="D882" s="109" t="s">
        <v>47</v>
      </c>
      <c r="E882" s="164" t="s">
        <v>448</v>
      </c>
      <c r="F882" s="109" t="s">
        <v>449</v>
      </c>
      <c r="G882" s="154" t="s">
        <v>2827</v>
      </c>
      <c r="H882" s="109" t="s">
        <v>2828</v>
      </c>
      <c r="I882" s="109" t="s">
        <v>2829</v>
      </c>
      <c r="J882" s="109" t="s">
        <v>2830</v>
      </c>
      <c r="K882" s="109" t="s">
        <v>41</v>
      </c>
      <c r="L882" s="109" t="s">
        <v>1225</v>
      </c>
      <c r="M882" s="159" t="s">
        <v>37</v>
      </c>
      <c r="N882" s="165" t="s">
        <v>30</v>
      </c>
    </row>
    <row r="883" s="56" customFormat="true" ht="24.75" hidden="false" customHeight="true" outlineLevel="0" collapsed="false">
      <c r="A883" s="149" t="s">
        <v>17</v>
      </c>
      <c r="B883" s="163" t="n">
        <v>46122</v>
      </c>
      <c r="C883" s="109" t="s">
        <v>242</v>
      </c>
      <c r="D883" s="109" t="s">
        <v>47</v>
      </c>
      <c r="E883" s="164" t="s">
        <v>2831</v>
      </c>
      <c r="F883" s="109" t="s">
        <v>1403</v>
      </c>
      <c r="G883" s="164" t="s">
        <v>2832</v>
      </c>
      <c r="H883" s="109" t="s">
        <v>2833</v>
      </c>
      <c r="I883" s="109" t="s">
        <v>2834</v>
      </c>
      <c r="J883" s="109" t="s">
        <v>517</v>
      </c>
      <c r="K883" s="109" t="s">
        <v>1403</v>
      </c>
      <c r="L883" s="109"/>
      <c r="M883" s="159" t="s">
        <v>43</v>
      </c>
      <c r="N883" s="159" t="s">
        <v>43</v>
      </c>
    </row>
    <row r="884" s="56" customFormat="true" ht="24.75" hidden="false" customHeight="true" outlineLevel="0" collapsed="false">
      <c r="A884" s="149" t="s">
        <v>17</v>
      </c>
      <c r="B884" s="163" t="n">
        <v>46122</v>
      </c>
      <c r="C884" s="109" t="s">
        <v>242</v>
      </c>
      <c r="D884" s="109" t="s">
        <v>47</v>
      </c>
      <c r="E884" s="166" t="s">
        <v>2831</v>
      </c>
      <c r="F884" s="109" t="s">
        <v>1403</v>
      </c>
      <c r="G884" s="166" t="s">
        <v>2835</v>
      </c>
      <c r="H884" s="167" t="s">
        <v>2836</v>
      </c>
      <c r="I884" s="167" t="s">
        <v>2837</v>
      </c>
      <c r="J884" s="167" t="s">
        <v>106</v>
      </c>
      <c r="K884" s="109" t="s">
        <v>1403</v>
      </c>
      <c r="L884" s="167"/>
      <c r="M884" s="168" t="s">
        <v>43</v>
      </c>
      <c r="N884" s="169" t="s">
        <v>43</v>
      </c>
    </row>
    <row r="885" s="56" customFormat="true" ht="24.75" hidden="false" customHeight="true" outlineLevel="0" collapsed="false">
      <c r="A885" s="149" t="s">
        <v>17</v>
      </c>
      <c r="B885" s="163" t="n">
        <v>46122</v>
      </c>
      <c r="C885" s="109" t="s">
        <v>242</v>
      </c>
      <c r="D885" s="109" t="s">
        <v>47</v>
      </c>
      <c r="E885" s="164" t="s">
        <v>2831</v>
      </c>
      <c r="F885" s="109" t="s">
        <v>440</v>
      </c>
      <c r="G885" s="154" t="s">
        <v>2838</v>
      </c>
      <c r="H885" s="109" t="s">
        <v>2839</v>
      </c>
      <c r="I885" s="109" t="s">
        <v>2840</v>
      </c>
      <c r="J885" s="109" t="s">
        <v>472</v>
      </c>
      <c r="K885" s="109" t="s">
        <v>440</v>
      </c>
      <c r="L885" s="109"/>
      <c r="M885" s="159" t="s">
        <v>25</v>
      </c>
      <c r="N885" s="165" t="s">
        <v>25</v>
      </c>
    </row>
    <row r="886" s="56" customFormat="true" ht="24.75" hidden="false" customHeight="true" outlineLevel="0" collapsed="false">
      <c r="A886" s="149" t="s">
        <v>17</v>
      </c>
      <c r="B886" s="163" t="n">
        <v>46122</v>
      </c>
      <c r="C886" s="109" t="s">
        <v>242</v>
      </c>
      <c r="D886" s="109" t="s">
        <v>47</v>
      </c>
      <c r="E886" s="164" t="s">
        <v>2841</v>
      </c>
      <c r="F886" s="102" t="s">
        <v>936</v>
      </c>
      <c r="G886" s="164" t="s">
        <v>2842</v>
      </c>
      <c r="H886" s="109" t="s">
        <v>2843</v>
      </c>
      <c r="I886" s="109" t="s">
        <v>2844</v>
      </c>
      <c r="J886" s="109" t="s">
        <v>131</v>
      </c>
      <c r="K886" s="105" t="s">
        <v>67</v>
      </c>
      <c r="L886" s="109"/>
      <c r="M886" s="159" t="s">
        <v>66</v>
      </c>
      <c r="N886" s="159" t="s">
        <v>37</v>
      </c>
    </row>
    <row r="887" s="56" customFormat="true" ht="24.75" hidden="false" customHeight="true" outlineLevel="0" collapsed="false">
      <c r="A887" s="149" t="s">
        <v>17</v>
      </c>
      <c r="B887" s="163" t="n">
        <v>46122</v>
      </c>
      <c r="C887" s="109" t="s">
        <v>242</v>
      </c>
      <c r="D887" s="109" t="s">
        <v>47</v>
      </c>
      <c r="E887" s="164" t="s">
        <v>1172</v>
      </c>
      <c r="F887" s="109" t="s">
        <v>1173</v>
      </c>
      <c r="G887" s="154" t="s">
        <v>2845</v>
      </c>
      <c r="H887" s="109" t="s">
        <v>2846</v>
      </c>
      <c r="I887" s="170" t="s">
        <v>2847</v>
      </c>
      <c r="J887" s="109" t="s">
        <v>517</v>
      </c>
      <c r="K887" s="109" t="s">
        <v>425</v>
      </c>
      <c r="L887" s="109"/>
      <c r="M887" s="159" t="s">
        <v>66</v>
      </c>
      <c r="N887" s="165" t="s">
        <v>30</v>
      </c>
    </row>
    <row r="888" s="56" customFormat="true" ht="24.75" hidden="false" customHeight="true" outlineLevel="0" collapsed="false">
      <c r="A888" s="149" t="s">
        <v>17</v>
      </c>
      <c r="B888" s="163" t="n">
        <v>46122</v>
      </c>
      <c r="C888" s="109" t="s">
        <v>242</v>
      </c>
      <c r="D888" s="109" t="s">
        <v>47</v>
      </c>
      <c r="E888" s="164" t="n">
        <v>13</v>
      </c>
      <c r="F888" s="109" t="s">
        <v>454</v>
      </c>
      <c r="G888" s="164" t="s">
        <v>2848</v>
      </c>
      <c r="H888" s="109" t="s">
        <v>2849</v>
      </c>
      <c r="I888" s="109" t="s">
        <v>2850</v>
      </c>
      <c r="J888" s="109" t="s">
        <v>503</v>
      </c>
      <c r="K888" s="111" t="s">
        <v>936</v>
      </c>
      <c r="L888" s="109" t="s">
        <v>150</v>
      </c>
      <c r="M888" s="159" t="s">
        <v>37</v>
      </c>
      <c r="N888" s="165" t="s">
        <v>30</v>
      </c>
    </row>
    <row r="889" s="56" customFormat="true" ht="24.75" hidden="false" customHeight="true" outlineLevel="0" collapsed="false">
      <c r="A889" s="149" t="s">
        <v>17</v>
      </c>
      <c r="B889" s="163" t="n">
        <v>46122</v>
      </c>
      <c r="C889" s="109" t="s">
        <v>242</v>
      </c>
      <c r="D889" s="109" t="s">
        <v>47</v>
      </c>
      <c r="E889" s="164" t="n">
        <v>13</v>
      </c>
      <c r="F889" s="128" t="s">
        <v>267</v>
      </c>
      <c r="G889" s="164" t="n">
        <v>1036130059</v>
      </c>
      <c r="H889" s="109" t="s">
        <v>2851</v>
      </c>
      <c r="I889" s="109" t="s">
        <v>2852</v>
      </c>
      <c r="J889" s="109" t="s">
        <v>748</v>
      </c>
      <c r="K889" s="109" t="s">
        <v>70</v>
      </c>
      <c r="L889" s="109" t="s">
        <v>719</v>
      </c>
      <c r="M889" s="159" t="s">
        <v>37</v>
      </c>
      <c r="N889" s="159" t="s">
        <v>30</v>
      </c>
    </row>
    <row r="890" s="56" customFormat="true" ht="24.75" hidden="false" customHeight="true" outlineLevel="0" collapsed="false">
      <c r="A890" s="149" t="s">
        <v>17</v>
      </c>
      <c r="B890" s="163" t="n">
        <v>46122</v>
      </c>
      <c r="C890" s="109" t="s">
        <v>242</v>
      </c>
      <c r="D890" s="109" t="s">
        <v>47</v>
      </c>
      <c r="E890" s="164" t="n">
        <v>13</v>
      </c>
      <c r="F890" s="109" t="s">
        <v>454</v>
      </c>
      <c r="G890" s="164" t="s">
        <v>2853</v>
      </c>
      <c r="H890" s="109" t="s">
        <v>2854</v>
      </c>
      <c r="I890" s="109" t="s">
        <v>2855</v>
      </c>
      <c r="J890" s="109" t="s">
        <v>796</v>
      </c>
      <c r="K890" s="105" t="s">
        <v>67</v>
      </c>
      <c r="L890" s="109"/>
      <c r="M890" s="159" t="s">
        <v>37</v>
      </c>
      <c r="N890" s="159" t="s">
        <v>37</v>
      </c>
    </row>
    <row r="891" s="56" customFormat="true" ht="24.75" hidden="false" customHeight="true" outlineLevel="0" collapsed="false">
      <c r="A891" s="149" t="s">
        <v>17</v>
      </c>
      <c r="B891" s="163" t="n">
        <v>46122</v>
      </c>
      <c r="C891" s="109" t="s">
        <v>242</v>
      </c>
      <c r="D891" s="109" t="s">
        <v>47</v>
      </c>
      <c r="E891" s="164" t="s">
        <v>2856</v>
      </c>
      <c r="F891" s="109" t="s">
        <v>525</v>
      </c>
      <c r="G891" s="154" t="s">
        <v>2857</v>
      </c>
      <c r="H891" s="109" t="s">
        <v>2858</v>
      </c>
      <c r="I891" s="109" t="s">
        <v>2859</v>
      </c>
      <c r="J891" s="109" t="s">
        <v>1515</v>
      </c>
      <c r="K891" s="78" t="s">
        <v>311</v>
      </c>
      <c r="L891" s="109" t="s">
        <v>93</v>
      </c>
      <c r="M891" s="159" t="s">
        <v>94</v>
      </c>
      <c r="N891" s="159" t="s">
        <v>30</v>
      </c>
    </row>
    <row r="892" s="56" customFormat="true" ht="24.75" hidden="false" customHeight="true" outlineLevel="0" collapsed="false">
      <c r="A892" s="149" t="s">
        <v>17</v>
      </c>
      <c r="B892" s="150" t="n">
        <v>46122</v>
      </c>
      <c r="C892" s="149" t="s">
        <v>242</v>
      </c>
      <c r="D892" s="119" t="s">
        <v>47</v>
      </c>
      <c r="E892" s="119" t="s">
        <v>2705</v>
      </c>
      <c r="F892" s="119" t="s">
        <v>480</v>
      </c>
      <c r="G892" s="171" t="s">
        <v>2860</v>
      </c>
      <c r="H892" s="119" t="s">
        <v>2861</v>
      </c>
      <c r="I892" s="155" t="s">
        <v>2862</v>
      </c>
      <c r="J892" s="156" t="s">
        <v>892</v>
      </c>
      <c r="K892" s="156" t="s">
        <v>209</v>
      </c>
      <c r="L892" s="157"/>
      <c r="M892" s="158" t="s">
        <v>94</v>
      </c>
      <c r="N892" s="159" t="s">
        <v>25</v>
      </c>
    </row>
    <row r="893" s="56" customFormat="true" ht="24.75" hidden="false" customHeight="true" outlineLevel="0" collapsed="false">
      <c r="A893" s="149" t="s">
        <v>17</v>
      </c>
      <c r="B893" s="163" t="n">
        <v>46122</v>
      </c>
      <c r="C893" s="109" t="s">
        <v>242</v>
      </c>
      <c r="D893" s="109" t="s">
        <v>47</v>
      </c>
      <c r="E893" s="164" t="n">
        <v>18</v>
      </c>
      <c r="F893" s="109" t="s">
        <v>493</v>
      </c>
      <c r="G893" s="164" t="s">
        <v>2863</v>
      </c>
      <c r="H893" s="109" t="s">
        <v>2864</v>
      </c>
      <c r="I893" s="109" t="s">
        <v>2865</v>
      </c>
      <c r="J893" s="109" t="s">
        <v>500</v>
      </c>
      <c r="K893" s="109" t="s">
        <v>493</v>
      </c>
      <c r="L893" s="109"/>
      <c r="M893" s="159" t="s">
        <v>126</v>
      </c>
      <c r="N893" s="159" t="s">
        <v>126</v>
      </c>
    </row>
    <row r="894" s="56" customFormat="true" ht="24.75" hidden="false" customHeight="true" outlineLevel="0" collapsed="false">
      <c r="A894" s="149" t="s">
        <v>17</v>
      </c>
      <c r="B894" s="163" t="n">
        <v>46122</v>
      </c>
      <c r="C894" s="109" t="s">
        <v>242</v>
      </c>
      <c r="D894" s="109" t="s">
        <v>47</v>
      </c>
      <c r="E894" s="164" t="n">
        <v>18</v>
      </c>
      <c r="F894" s="109" t="s">
        <v>493</v>
      </c>
      <c r="G894" s="164" t="s">
        <v>2866</v>
      </c>
      <c r="H894" s="109" t="s">
        <v>551</v>
      </c>
      <c r="I894" s="109" t="s">
        <v>2867</v>
      </c>
      <c r="J894" s="109" t="s">
        <v>131</v>
      </c>
      <c r="K894" s="109" t="s">
        <v>493</v>
      </c>
      <c r="L894" s="109"/>
      <c r="M894" s="159" t="s">
        <v>126</v>
      </c>
      <c r="N894" s="159" t="s">
        <v>126</v>
      </c>
    </row>
    <row r="895" s="56" customFormat="true" ht="24.75" hidden="false" customHeight="true" outlineLevel="0" collapsed="false">
      <c r="A895" s="149" t="s">
        <v>17</v>
      </c>
      <c r="B895" s="163" t="n">
        <v>46122</v>
      </c>
      <c r="C895" s="109" t="s">
        <v>242</v>
      </c>
      <c r="D895" s="109" t="s">
        <v>47</v>
      </c>
      <c r="E895" s="164" t="n">
        <v>18</v>
      </c>
      <c r="F895" s="109" t="s">
        <v>493</v>
      </c>
      <c r="G895" s="164" t="s">
        <v>2868</v>
      </c>
      <c r="H895" s="109" t="s">
        <v>2869</v>
      </c>
      <c r="I895" s="109" t="s">
        <v>2870</v>
      </c>
      <c r="J895" s="109" t="s">
        <v>1975</v>
      </c>
      <c r="K895" s="109" t="s">
        <v>493</v>
      </c>
      <c r="L895" s="109"/>
      <c r="M895" s="159" t="s">
        <v>126</v>
      </c>
      <c r="N895" s="159" t="s">
        <v>126</v>
      </c>
    </row>
    <row r="896" s="56" customFormat="true" ht="24.75" hidden="false" customHeight="true" outlineLevel="0" collapsed="false">
      <c r="A896" s="149" t="s">
        <v>17</v>
      </c>
      <c r="B896" s="163" t="n">
        <v>46122</v>
      </c>
      <c r="C896" s="109" t="s">
        <v>242</v>
      </c>
      <c r="D896" s="109" t="s">
        <v>47</v>
      </c>
      <c r="E896" s="164" t="n">
        <v>21</v>
      </c>
      <c r="F896" s="136" t="s">
        <v>95</v>
      </c>
      <c r="G896" s="164" t="s">
        <v>2871</v>
      </c>
      <c r="H896" s="109" t="s">
        <v>2872</v>
      </c>
      <c r="I896" s="109" t="s">
        <v>2873</v>
      </c>
      <c r="J896" s="109" t="s">
        <v>2874</v>
      </c>
      <c r="K896" s="109" t="s">
        <v>681</v>
      </c>
      <c r="L896" s="109" t="s">
        <v>1213</v>
      </c>
      <c r="M896" s="159" t="s">
        <v>100</v>
      </c>
      <c r="N896" s="159" t="s">
        <v>30</v>
      </c>
    </row>
    <row r="897" s="56" customFormat="true" ht="24.75" hidden="false" customHeight="true" outlineLevel="0" collapsed="false">
      <c r="A897" s="149" t="s">
        <v>17</v>
      </c>
      <c r="B897" s="163" t="n">
        <v>46122</v>
      </c>
      <c r="C897" s="109" t="s">
        <v>242</v>
      </c>
      <c r="D897" s="109" t="s">
        <v>47</v>
      </c>
      <c r="E897" s="164" t="s">
        <v>2875</v>
      </c>
      <c r="F897" s="111" t="s">
        <v>509</v>
      </c>
      <c r="G897" s="164" t="s">
        <v>2876</v>
      </c>
      <c r="H897" s="109" t="s">
        <v>2877</v>
      </c>
      <c r="I897" s="109" t="s">
        <v>2878</v>
      </c>
      <c r="J897" s="109" t="s">
        <v>1515</v>
      </c>
      <c r="K897" s="78" t="s">
        <v>311</v>
      </c>
      <c r="L897" s="109" t="s">
        <v>93</v>
      </c>
      <c r="M897" s="159" t="s">
        <v>100</v>
      </c>
      <c r="N897" s="159" t="s">
        <v>30</v>
      </c>
    </row>
    <row r="898" s="56" customFormat="true" ht="24.75" hidden="false" customHeight="true" outlineLevel="0" collapsed="false">
      <c r="A898" s="149" t="s">
        <v>17</v>
      </c>
      <c r="B898" s="163" t="n">
        <v>46122</v>
      </c>
      <c r="C898" s="109" t="s">
        <v>242</v>
      </c>
      <c r="D898" s="109" t="s">
        <v>47</v>
      </c>
      <c r="E898" s="164" t="n">
        <v>21</v>
      </c>
      <c r="F898" s="111" t="s">
        <v>1041</v>
      </c>
      <c r="G898" s="164" t="s">
        <v>2879</v>
      </c>
      <c r="H898" s="109" t="s">
        <v>2880</v>
      </c>
      <c r="I898" s="109" t="s">
        <v>2881</v>
      </c>
      <c r="J898" s="109" t="s">
        <v>517</v>
      </c>
      <c r="K898" s="111" t="s">
        <v>1041</v>
      </c>
      <c r="L898" s="109"/>
      <c r="M898" s="159" t="s">
        <v>115</v>
      </c>
      <c r="N898" s="159" t="s">
        <v>115</v>
      </c>
    </row>
    <row r="899" s="56" customFormat="true" ht="24.75" hidden="false" customHeight="true" outlineLevel="0" collapsed="false">
      <c r="A899" s="149" t="s">
        <v>17</v>
      </c>
      <c r="B899" s="163" t="n">
        <v>46122</v>
      </c>
      <c r="C899" s="109" t="s">
        <v>242</v>
      </c>
      <c r="D899" s="109" t="s">
        <v>47</v>
      </c>
      <c r="E899" s="164" t="n">
        <v>21</v>
      </c>
      <c r="F899" s="111" t="s">
        <v>509</v>
      </c>
      <c r="G899" s="164" t="n">
        <v>1420210004</v>
      </c>
      <c r="H899" s="109" t="s">
        <v>2882</v>
      </c>
      <c r="I899" s="109" t="s">
        <v>2883</v>
      </c>
      <c r="J899" s="109" t="s">
        <v>131</v>
      </c>
      <c r="K899" s="109" t="s">
        <v>540</v>
      </c>
      <c r="L899" s="109" t="s">
        <v>150</v>
      </c>
      <c r="M899" s="159" t="s">
        <v>100</v>
      </c>
      <c r="N899" s="159" t="s">
        <v>30</v>
      </c>
    </row>
    <row r="900" s="56" customFormat="true" ht="24.75" hidden="false" customHeight="true" outlineLevel="0" collapsed="false">
      <c r="A900" s="149" t="s">
        <v>17</v>
      </c>
      <c r="B900" s="163" t="n">
        <v>46122</v>
      </c>
      <c r="C900" s="109" t="s">
        <v>242</v>
      </c>
      <c r="D900" s="109" t="s">
        <v>47</v>
      </c>
      <c r="E900" s="164" t="n">
        <v>25</v>
      </c>
      <c r="F900" s="109" t="s">
        <v>540</v>
      </c>
      <c r="G900" s="164" t="n">
        <v>1220250005</v>
      </c>
      <c r="H900" s="109" t="s">
        <v>2884</v>
      </c>
      <c r="I900" s="109" t="s">
        <v>2885</v>
      </c>
      <c r="J900" s="109" t="s">
        <v>131</v>
      </c>
      <c r="K900" s="109" t="s">
        <v>540</v>
      </c>
      <c r="L900" s="109"/>
      <c r="M900" s="159" t="s">
        <v>100</v>
      </c>
      <c r="N900" s="159" t="s">
        <v>100</v>
      </c>
    </row>
    <row r="901" s="56" customFormat="true" ht="24.75" hidden="false" customHeight="true" outlineLevel="0" collapsed="false">
      <c r="A901" s="149" t="s">
        <v>17</v>
      </c>
      <c r="B901" s="163" t="n">
        <v>46122</v>
      </c>
      <c r="C901" s="109" t="s">
        <v>242</v>
      </c>
      <c r="D901" s="109" t="s">
        <v>47</v>
      </c>
      <c r="E901" s="164" t="s">
        <v>922</v>
      </c>
      <c r="F901" s="109" t="s">
        <v>540</v>
      </c>
      <c r="G901" s="164" t="n">
        <v>1520250008</v>
      </c>
      <c r="H901" s="109" t="s">
        <v>2886</v>
      </c>
      <c r="I901" s="109" t="s">
        <v>2887</v>
      </c>
      <c r="J901" s="109" t="s">
        <v>106</v>
      </c>
      <c r="K901" s="109" t="s">
        <v>979</v>
      </c>
      <c r="L901" s="109"/>
      <c r="M901" s="159" t="s">
        <v>100</v>
      </c>
      <c r="N901" s="159" t="s">
        <v>58</v>
      </c>
    </row>
    <row r="902" s="56" customFormat="true" ht="24.75" hidden="false" customHeight="true" outlineLevel="0" collapsed="false">
      <c r="A902" s="149" t="s">
        <v>17</v>
      </c>
      <c r="B902" s="163" t="n">
        <v>46122</v>
      </c>
      <c r="C902" s="109" t="s">
        <v>242</v>
      </c>
      <c r="D902" s="109" t="s">
        <v>47</v>
      </c>
      <c r="E902" s="164" t="s">
        <v>1195</v>
      </c>
      <c r="F902" s="109" t="s">
        <v>566</v>
      </c>
      <c r="G902" s="164" t="s">
        <v>2888</v>
      </c>
      <c r="H902" s="109" t="s">
        <v>2889</v>
      </c>
      <c r="I902" s="109" t="s">
        <v>2890</v>
      </c>
      <c r="J902" s="109" t="s">
        <v>517</v>
      </c>
      <c r="K902" s="109" t="s">
        <v>1339</v>
      </c>
      <c r="L902" s="109"/>
      <c r="M902" s="159" t="s">
        <v>66</v>
      </c>
      <c r="N902" s="159" t="s">
        <v>66</v>
      </c>
    </row>
    <row r="903" s="56" customFormat="true" ht="24.75" hidden="false" customHeight="true" outlineLevel="0" collapsed="false">
      <c r="A903" s="149" t="s">
        <v>17</v>
      </c>
      <c r="B903" s="163" t="n">
        <v>46122</v>
      </c>
      <c r="C903" s="109" t="s">
        <v>242</v>
      </c>
      <c r="D903" s="109" t="s">
        <v>47</v>
      </c>
      <c r="E903" s="164" t="n">
        <v>33</v>
      </c>
      <c r="F903" s="109" t="s">
        <v>477</v>
      </c>
      <c r="G903" s="164" t="s">
        <v>2891</v>
      </c>
      <c r="H903" s="109" t="s">
        <v>2892</v>
      </c>
      <c r="I903" s="109" t="s">
        <v>2893</v>
      </c>
      <c r="J903" s="109" t="s">
        <v>106</v>
      </c>
      <c r="K903" s="109" t="s">
        <v>477</v>
      </c>
      <c r="L903" s="109"/>
      <c r="M903" s="159" t="s">
        <v>94</v>
      </c>
      <c r="N903" s="159" t="s">
        <v>94</v>
      </c>
    </row>
    <row r="904" s="56" customFormat="true" ht="24.75" hidden="false" customHeight="true" outlineLevel="0" collapsed="false">
      <c r="A904" s="149" t="s">
        <v>17</v>
      </c>
      <c r="B904" s="163" t="n">
        <v>46122</v>
      </c>
      <c r="C904" s="109" t="s">
        <v>242</v>
      </c>
      <c r="D904" s="109" t="s">
        <v>47</v>
      </c>
      <c r="E904" s="164" t="s">
        <v>1413</v>
      </c>
      <c r="F904" s="102" t="s">
        <v>936</v>
      </c>
      <c r="G904" s="164" t="s">
        <v>2894</v>
      </c>
      <c r="H904" s="109" t="s">
        <v>2895</v>
      </c>
      <c r="I904" s="109" t="s">
        <v>2896</v>
      </c>
      <c r="J904" s="109" t="s">
        <v>503</v>
      </c>
      <c r="K904" s="111" t="s">
        <v>936</v>
      </c>
      <c r="L904" s="109"/>
      <c r="M904" s="159" t="s">
        <v>66</v>
      </c>
      <c r="N904" s="159" t="s">
        <v>66</v>
      </c>
    </row>
    <row r="905" s="56" customFormat="true" ht="24.75" hidden="false" customHeight="true" outlineLevel="0" collapsed="false">
      <c r="A905" s="149" t="s">
        <v>17</v>
      </c>
      <c r="B905" s="163" t="n">
        <v>46122</v>
      </c>
      <c r="C905" s="109" t="s">
        <v>242</v>
      </c>
      <c r="D905" s="109" t="s">
        <v>47</v>
      </c>
      <c r="E905" s="164" t="n">
        <v>33</v>
      </c>
      <c r="F905" s="109" t="s">
        <v>331</v>
      </c>
      <c r="G905" s="164" t="n">
        <v>1120330023</v>
      </c>
      <c r="H905" s="109" t="s">
        <v>2897</v>
      </c>
      <c r="I905" s="109" t="s">
        <v>2898</v>
      </c>
      <c r="J905" s="109" t="s">
        <v>106</v>
      </c>
      <c r="K905" s="128" t="s">
        <v>331</v>
      </c>
      <c r="L905" s="109"/>
      <c r="M905" s="159" t="s">
        <v>94</v>
      </c>
      <c r="N905" s="159" t="s">
        <v>94</v>
      </c>
    </row>
    <row r="906" s="56" customFormat="true" ht="24.75" hidden="false" customHeight="true" outlineLevel="0" collapsed="false">
      <c r="A906" s="149" t="s">
        <v>17</v>
      </c>
      <c r="B906" s="163" t="n">
        <v>46122</v>
      </c>
      <c r="C906" s="109" t="s">
        <v>242</v>
      </c>
      <c r="D906" s="109" t="s">
        <v>47</v>
      </c>
      <c r="E906" s="164" t="s">
        <v>1214</v>
      </c>
      <c r="F906" s="102" t="s">
        <v>936</v>
      </c>
      <c r="G906" s="164" t="s">
        <v>2899</v>
      </c>
      <c r="H906" s="109" t="s">
        <v>2900</v>
      </c>
      <c r="I906" s="109" t="s">
        <v>2901</v>
      </c>
      <c r="J906" s="109" t="s">
        <v>503</v>
      </c>
      <c r="K906" s="108" t="s">
        <v>1303</v>
      </c>
      <c r="L906" s="109"/>
      <c r="M906" s="159" t="s">
        <v>66</v>
      </c>
      <c r="N906" s="165" t="s">
        <v>116</v>
      </c>
    </row>
    <row r="907" s="56" customFormat="true" ht="24.75" hidden="false" customHeight="true" outlineLevel="0" collapsed="false">
      <c r="A907" s="149" t="s">
        <v>17</v>
      </c>
      <c r="B907" s="163" t="n">
        <v>46122</v>
      </c>
      <c r="C907" s="109" t="s">
        <v>242</v>
      </c>
      <c r="D907" s="109" t="s">
        <v>47</v>
      </c>
      <c r="E907" s="164" t="n">
        <v>36</v>
      </c>
      <c r="F907" s="109" t="s">
        <v>2442</v>
      </c>
      <c r="G907" s="154" t="s">
        <v>2902</v>
      </c>
      <c r="H907" s="109" t="s">
        <v>2903</v>
      </c>
      <c r="I907" s="109" t="s">
        <v>2904</v>
      </c>
      <c r="J907" s="109" t="s">
        <v>131</v>
      </c>
      <c r="K907" s="109" t="s">
        <v>2442</v>
      </c>
      <c r="L907" s="109"/>
      <c r="M907" s="159" t="s">
        <v>126</v>
      </c>
      <c r="N907" s="159" t="s">
        <v>126</v>
      </c>
    </row>
    <row r="908" s="56" customFormat="true" ht="24.75" hidden="false" customHeight="true" outlineLevel="0" collapsed="false">
      <c r="A908" s="149" t="s">
        <v>17</v>
      </c>
      <c r="B908" s="163" t="n">
        <v>46122</v>
      </c>
      <c r="C908" s="109" t="s">
        <v>242</v>
      </c>
      <c r="D908" s="109" t="s">
        <v>47</v>
      </c>
      <c r="E908" s="164" t="n">
        <v>37</v>
      </c>
      <c r="F908" s="109" t="s">
        <v>612</v>
      </c>
      <c r="G908" s="164" t="n">
        <v>1320370003</v>
      </c>
      <c r="H908" s="109" t="s">
        <v>2905</v>
      </c>
      <c r="I908" s="109" t="s">
        <v>2906</v>
      </c>
      <c r="J908" s="109" t="s">
        <v>517</v>
      </c>
      <c r="K908" s="109" t="s">
        <v>612</v>
      </c>
      <c r="L908" s="109"/>
      <c r="M908" s="159" t="s">
        <v>126</v>
      </c>
      <c r="N908" s="159" t="s">
        <v>126</v>
      </c>
    </row>
    <row r="909" s="56" customFormat="true" ht="24.75" hidden="false" customHeight="true" outlineLevel="0" collapsed="false">
      <c r="A909" s="149" t="s">
        <v>17</v>
      </c>
      <c r="B909" s="163" t="n">
        <v>46122</v>
      </c>
      <c r="C909" s="109" t="s">
        <v>242</v>
      </c>
      <c r="D909" s="109" t="s">
        <v>47</v>
      </c>
      <c r="E909" s="164" t="s">
        <v>613</v>
      </c>
      <c r="F909" s="136" t="s">
        <v>292</v>
      </c>
      <c r="G909" s="164" t="s">
        <v>2907</v>
      </c>
      <c r="H909" s="109" t="s">
        <v>2908</v>
      </c>
      <c r="I909" s="109"/>
      <c r="J909" s="109" t="s">
        <v>447</v>
      </c>
      <c r="K909" s="80" t="s">
        <v>292</v>
      </c>
      <c r="L909" s="109"/>
      <c r="M909" s="165" t="s">
        <v>116</v>
      </c>
      <c r="N909" s="165" t="s">
        <v>30</v>
      </c>
    </row>
    <row r="910" s="56" customFormat="true" ht="24.75" hidden="false" customHeight="true" outlineLevel="0" collapsed="false">
      <c r="A910" s="149" t="s">
        <v>17</v>
      </c>
      <c r="B910" s="163" t="n">
        <v>46122</v>
      </c>
      <c r="C910" s="109" t="s">
        <v>242</v>
      </c>
      <c r="D910" s="109" t="s">
        <v>47</v>
      </c>
      <c r="E910" s="164" t="s">
        <v>613</v>
      </c>
      <c r="F910" s="109" t="s">
        <v>144</v>
      </c>
      <c r="G910" s="164" t="n">
        <v>1720380040</v>
      </c>
      <c r="H910" s="109" t="s">
        <v>2909</v>
      </c>
      <c r="I910" s="109" t="s">
        <v>2910</v>
      </c>
      <c r="J910" s="109" t="s">
        <v>106</v>
      </c>
      <c r="K910" s="109" t="s">
        <v>144</v>
      </c>
      <c r="L910" s="109"/>
      <c r="M910" s="159" t="s">
        <v>43</v>
      </c>
      <c r="N910" s="165" t="s">
        <v>43</v>
      </c>
    </row>
    <row r="911" s="56" customFormat="true" ht="24.75" hidden="false" customHeight="true" outlineLevel="0" collapsed="false">
      <c r="A911" s="149" t="s">
        <v>17</v>
      </c>
      <c r="B911" s="163" t="n">
        <v>46122</v>
      </c>
      <c r="C911" s="109" t="s">
        <v>242</v>
      </c>
      <c r="D911" s="109" t="s">
        <v>47</v>
      </c>
      <c r="E911" s="164" t="n">
        <v>39</v>
      </c>
      <c r="F911" s="109" t="s">
        <v>534</v>
      </c>
      <c r="G911" s="154" t="s">
        <v>2911</v>
      </c>
      <c r="H911" s="109" t="s">
        <v>2912</v>
      </c>
      <c r="I911" s="109" t="s">
        <v>2913</v>
      </c>
      <c r="J911" s="109" t="s">
        <v>106</v>
      </c>
      <c r="K911" s="109" t="s">
        <v>534</v>
      </c>
      <c r="L911" s="109"/>
      <c r="M911" s="159" t="s">
        <v>100</v>
      </c>
      <c r="N911" s="159" t="s">
        <v>100</v>
      </c>
    </row>
    <row r="912" s="56" customFormat="true" ht="24.75" hidden="false" customHeight="true" outlineLevel="0" collapsed="false">
      <c r="A912" s="149" t="s">
        <v>17</v>
      </c>
      <c r="B912" s="163" t="n">
        <v>46122</v>
      </c>
      <c r="C912" s="109" t="s">
        <v>242</v>
      </c>
      <c r="D912" s="109" t="s">
        <v>47</v>
      </c>
      <c r="E912" s="164" t="s">
        <v>2581</v>
      </c>
      <c r="F912" s="109" t="s">
        <v>154</v>
      </c>
      <c r="G912" s="164" t="s">
        <v>2914</v>
      </c>
      <c r="H912" s="109" t="s">
        <v>2915</v>
      </c>
      <c r="I912" s="109"/>
      <c r="J912" s="109" t="s">
        <v>447</v>
      </c>
      <c r="K912" s="109" t="s">
        <v>154</v>
      </c>
      <c r="L912" s="109"/>
      <c r="M912" s="159" t="s">
        <v>43</v>
      </c>
      <c r="N912" s="159" t="s">
        <v>30</v>
      </c>
    </row>
    <row r="913" s="56" customFormat="true" ht="24.75" hidden="false" customHeight="true" outlineLevel="0" collapsed="false">
      <c r="A913" s="149" t="s">
        <v>17</v>
      </c>
      <c r="B913" s="163" t="n">
        <v>46122</v>
      </c>
      <c r="C913" s="109" t="s">
        <v>242</v>
      </c>
      <c r="D913" s="109" t="s">
        <v>47</v>
      </c>
      <c r="E913" s="164" t="s">
        <v>2581</v>
      </c>
      <c r="F913" s="172" t="s">
        <v>153</v>
      </c>
      <c r="G913" s="164" t="s">
        <v>2916</v>
      </c>
      <c r="H913" s="109" t="s">
        <v>2917</v>
      </c>
      <c r="I913" s="109" t="s">
        <v>2918</v>
      </c>
      <c r="J913" s="109" t="s">
        <v>131</v>
      </c>
      <c r="K913" s="80" t="s">
        <v>153</v>
      </c>
      <c r="L913" s="109"/>
      <c r="M913" s="159" t="s">
        <v>43</v>
      </c>
      <c r="N913" s="165" t="s">
        <v>43</v>
      </c>
    </row>
    <row r="914" s="56" customFormat="true" ht="24.75" hidden="false" customHeight="true" outlineLevel="0" collapsed="false">
      <c r="A914" s="149" t="s">
        <v>289</v>
      </c>
      <c r="B914" s="163" t="n">
        <v>46122</v>
      </c>
      <c r="C914" s="109" t="s">
        <v>1061</v>
      </c>
      <c r="D914" s="109" t="s">
        <v>47</v>
      </c>
      <c r="E914" s="164" t="s">
        <v>2919</v>
      </c>
      <c r="F914" s="109" t="s">
        <v>159</v>
      </c>
      <c r="G914" s="164" t="n">
        <v>1620430013</v>
      </c>
      <c r="H914" s="109" t="s">
        <v>2920</v>
      </c>
      <c r="I914" s="109" t="s">
        <v>2921</v>
      </c>
      <c r="J914" s="109" t="s">
        <v>2830</v>
      </c>
      <c r="K914" s="109" t="s">
        <v>41</v>
      </c>
      <c r="L914" s="109" t="s">
        <v>1225</v>
      </c>
      <c r="M914" s="159" t="s">
        <v>43</v>
      </c>
      <c r="N914" s="159" t="s">
        <v>30</v>
      </c>
    </row>
    <row r="915" s="56" customFormat="true" ht="24.75" hidden="false" customHeight="true" outlineLevel="0" collapsed="false">
      <c r="A915" s="149" t="s">
        <v>289</v>
      </c>
      <c r="B915" s="163" t="n">
        <v>46122</v>
      </c>
      <c r="C915" s="109" t="s">
        <v>1061</v>
      </c>
      <c r="D915" s="109" t="s">
        <v>47</v>
      </c>
      <c r="E915" s="164" t="s">
        <v>2919</v>
      </c>
      <c r="F915" s="109" t="s">
        <v>2922</v>
      </c>
      <c r="G915" s="164" t="s">
        <v>2923</v>
      </c>
      <c r="H915" s="109" t="s">
        <v>2924</v>
      </c>
      <c r="I915" s="109" t="s">
        <v>2925</v>
      </c>
      <c r="J915" s="109" t="s">
        <v>468</v>
      </c>
      <c r="K915" s="109" t="s">
        <v>70</v>
      </c>
      <c r="L915" s="109" t="s">
        <v>469</v>
      </c>
      <c r="M915" s="159" t="s">
        <v>43</v>
      </c>
      <c r="N915" s="159" t="s">
        <v>30</v>
      </c>
    </row>
    <row r="916" s="56" customFormat="true" ht="24.75" hidden="false" customHeight="true" outlineLevel="0" collapsed="false">
      <c r="A916" s="149" t="s">
        <v>17</v>
      </c>
      <c r="B916" s="163" t="n">
        <v>46122</v>
      </c>
      <c r="C916" s="109" t="s">
        <v>242</v>
      </c>
      <c r="D916" s="109" t="s">
        <v>47</v>
      </c>
      <c r="E916" s="164" t="n">
        <v>44</v>
      </c>
      <c r="F916" s="109" t="s">
        <v>2926</v>
      </c>
      <c r="G916" s="164" t="n">
        <v>1020370006</v>
      </c>
      <c r="H916" s="109" t="s">
        <v>2927</v>
      </c>
      <c r="I916" s="109" t="s">
        <v>2928</v>
      </c>
      <c r="J916" s="109" t="s">
        <v>503</v>
      </c>
      <c r="K916" s="109" t="s">
        <v>612</v>
      </c>
      <c r="L916" s="109"/>
      <c r="M916" s="159" t="s">
        <v>126</v>
      </c>
      <c r="N916" s="159" t="s">
        <v>126</v>
      </c>
    </row>
    <row r="917" s="56" customFormat="true" ht="24.75" hidden="false" customHeight="true" outlineLevel="0" collapsed="false">
      <c r="A917" s="149" t="s">
        <v>17</v>
      </c>
      <c r="B917" s="163" t="n">
        <v>46122</v>
      </c>
      <c r="C917" s="109" t="s">
        <v>242</v>
      </c>
      <c r="D917" s="109" t="s">
        <v>47</v>
      </c>
      <c r="E917" s="164" t="n">
        <v>44</v>
      </c>
      <c r="F917" s="109" t="s">
        <v>2929</v>
      </c>
      <c r="G917" s="164" t="s">
        <v>2930</v>
      </c>
      <c r="H917" s="109" t="s">
        <v>2931</v>
      </c>
      <c r="I917" s="109"/>
      <c r="J917" s="109" t="s">
        <v>447</v>
      </c>
      <c r="K917" s="109" t="s">
        <v>29</v>
      </c>
      <c r="L917" s="109"/>
      <c r="M917" s="159" t="s">
        <v>166</v>
      </c>
      <c r="N917" s="159" t="s">
        <v>30</v>
      </c>
    </row>
    <row r="918" s="56" customFormat="true" ht="24.75" hidden="false" customHeight="true" outlineLevel="0" collapsed="false">
      <c r="A918" s="149" t="s">
        <v>17</v>
      </c>
      <c r="B918" s="163" t="n">
        <v>46122</v>
      </c>
      <c r="C918" s="109" t="s">
        <v>242</v>
      </c>
      <c r="D918" s="109" t="s">
        <v>47</v>
      </c>
      <c r="E918" s="164" t="n">
        <v>44</v>
      </c>
      <c r="F918" s="109" t="s">
        <v>629</v>
      </c>
      <c r="G918" s="164" t="n">
        <v>1120440001</v>
      </c>
      <c r="H918" s="109" t="s">
        <v>2932</v>
      </c>
      <c r="I918" s="109"/>
      <c r="J918" s="109" t="s">
        <v>447</v>
      </c>
      <c r="K918" s="109" t="s">
        <v>29</v>
      </c>
      <c r="L918" s="109"/>
      <c r="M918" s="159" t="s">
        <v>166</v>
      </c>
      <c r="N918" s="159" t="s">
        <v>30</v>
      </c>
    </row>
    <row r="919" s="56" customFormat="true" ht="24.75" hidden="false" customHeight="true" outlineLevel="0" collapsed="false">
      <c r="A919" s="149" t="s">
        <v>17</v>
      </c>
      <c r="B919" s="163" t="n">
        <v>46122</v>
      </c>
      <c r="C919" s="109" t="s">
        <v>242</v>
      </c>
      <c r="D919" s="109" t="s">
        <v>47</v>
      </c>
      <c r="E919" s="164" t="n">
        <v>44</v>
      </c>
      <c r="F919" s="128" t="s">
        <v>162</v>
      </c>
      <c r="G919" s="154" t="s">
        <v>2933</v>
      </c>
      <c r="H919" s="109" t="s">
        <v>2934</v>
      </c>
      <c r="I919" s="109" t="s">
        <v>2935</v>
      </c>
      <c r="J919" s="109" t="s">
        <v>517</v>
      </c>
      <c r="K919" s="128" t="s">
        <v>162</v>
      </c>
      <c r="L919" s="109"/>
      <c r="M919" s="159" t="s">
        <v>166</v>
      </c>
      <c r="N919" s="159" t="s">
        <v>166</v>
      </c>
    </row>
    <row r="920" s="56" customFormat="true" ht="24.75" hidden="false" customHeight="true" outlineLevel="0" collapsed="false">
      <c r="A920" s="149" t="s">
        <v>17</v>
      </c>
      <c r="B920" s="163" t="n">
        <v>46122</v>
      </c>
      <c r="C920" s="109" t="s">
        <v>242</v>
      </c>
      <c r="D920" s="109" t="s">
        <v>47</v>
      </c>
      <c r="E920" s="164" t="n">
        <v>45</v>
      </c>
      <c r="F920" s="136" t="s">
        <v>167</v>
      </c>
      <c r="G920" s="164" t="s">
        <v>2936</v>
      </c>
      <c r="H920" s="109" t="s">
        <v>2088</v>
      </c>
      <c r="I920" s="173" t="s">
        <v>2937</v>
      </c>
      <c r="J920" s="109" t="s">
        <v>2265</v>
      </c>
      <c r="K920" s="79" t="s">
        <v>1078</v>
      </c>
      <c r="L920" s="109"/>
      <c r="M920" s="159" t="s">
        <v>126</v>
      </c>
      <c r="N920" s="159" t="s">
        <v>116</v>
      </c>
    </row>
    <row r="921" s="56" customFormat="true" ht="24.75" hidden="false" customHeight="true" outlineLevel="0" collapsed="false">
      <c r="A921" s="149" t="s">
        <v>17</v>
      </c>
      <c r="B921" s="163" t="n">
        <v>46122</v>
      </c>
      <c r="C921" s="109" t="s">
        <v>242</v>
      </c>
      <c r="D921" s="109" t="s">
        <v>47</v>
      </c>
      <c r="E921" s="164" t="n">
        <v>49</v>
      </c>
      <c r="F921" s="109" t="s">
        <v>2596</v>
      </c>
      <c r="G921" s="164" t="s">
        <v>2938</v>
      </c>
      <c r="H921" s="109" t="s">
        <v>2939</v>
      </c>
      <c r="I921" s="109" t="s">
        <v>2940</v>
      </c>
      <c r="J921" s="109" t="s">
        <v>472</v>
      </c>
      <c r="K921" s="109" t="s">
        <v>144</v>
      </c>
      <c r="L921" s="109"/>
      <c r="M921" s="159" t="s">
        <v>166</v>
      </c>
      <c r="N921" s="159" t="s">
        <v>43</v>
      </c>
    </row>
    <row r="922" s="56" customFormat="true" ht="24.75" hidden="false" customHeight="true" outlineLevel="0" collapsed="false">
      <c r="A922" s="149" t="s">
        <v>17</v>
      </c>
      <c r="B922" s="163" t="n">
        <v>46122</v>
      </c>
      <c r="C922" s="109" t="s">
        <v>242</v>
      </c>
      <c r="D922" s="109" t="s">
        <v>47</v>
      </c>
      <c r="E922" s="164" t="n">
        <v>50</v>
      </c>
      <c r="F922" s="79" t="s">
        <v>744</v>
      </c>
      <c r="G922" s="164" t="s">
        <v>2941</v>
      </c>
      <c r="H922" s="109" t="s">
        <v>2942</v>
      </c>
      <c r="I922" s="109" t="s">
        <v>2943</v>
      </c>
      <c r="J922" s="109" t="s">
        <v>131</v>
      </c>
      <c r="K922" s="79" t="s">
        <v>744</v>
      </c>
      <c r="L922" s="109"/>
      <c r="M922" s="159" t="s">
        <v>115</v>
      </c>
      <c r="N922" s="159" t="s">
        <v>115</v>
      </c>
    </row>
    <row r="923" s="56" customFormat="true" ht="24.75" hidden="false" customHeight="true" outlineLevel="0" collapsed="false">
      <c r="A923" s="149" t="s">
        <v>17</v>
      </c>
      <c r="B923" s="163" t="n">
        <v>46122</v>
      </c>
      <c r="C923" s="109" t="s">
        <v>242</v>
      </c>
      <c r="D923" s="109" t="s">
        <v>47</v>
      </c>
      <c r="E923" s="164" t="n">
        <v>53</v>
      </c>
      <c r="F923" s="109" t="s">
        <v>1564</v>
      </c>
      <c r="G923" s="164" t="s">
        <v>2944</v>
      </c>
      <c r="H923" s="109" t="s">
        <v>2945</v>
      </c>
      <c r="I923" s="109" t="s">
        <v>2946</v>
      </c>
      <c r="J923" s="109" t="s">
        <v>131</v>
      </c>
      <c r="K923" s="109" t="s">
        <v>1564</v>
      </c>
      <c r="L923" s="109"/>
      <c r="M923" s="159" t="s">
        <v>166</v>
      </c>
      <c r="N923" s="159" t="s">
        <v>166</v>
      </c>
    </row>
    <row r="924" s="56" customFormat="true" ht="24.75" hidden="false" customHeight="true" outlineLevel="0" collapsed="false">
      <c r="A924" s="149" t="s">
        <v>17</v>
      </c>
      <c r="B924" s="163" t="n">
        <v>46122</v>
      </c>
      <c r="C924" s="109" t="s">
        <v>242</v>
      </c>
      <c r="D924" s="109" t="s">
        <v>47</v>
      </c>
      <c r="E924" s="164" t="s">
        <v>2947</v>
      </c>
      <c r="F924" s="109" t="s">
        <v>1743</v>
      </c>
      <c r="G924" s="154" t="s">
        <v>2948</v>
      </c>
      <c r="H924" s="109" t="s">
        <v>2949</v>
      </c>
      <c r="I924" s="109" t="s">
        <v>2950</v>
      </c>
      <c r="J924" s="109" t="s">
        <v>503</v>
      </c>
      <c r="K924" s="109" t="s">
        <v>1743</v>
      </c>
      <c r="L924" s="109"/>
      <c r="M924" s="159" t="s">
        <v>58</v>
      </c>
      <c r="N924" s="159" t="s">
        <v>58</v>
      </c>
    </row>
    <row r="925" s="56" customFormat="true" ht="24.75" hidden="false" customHeight="true" outlineLevel="0" collapsed="false">
      <c r="A925" s="149" t="s">
        <v>17</v>
      </c>
      <c r="B925" s="163" t="n">
        <v>46122</v>
      </c>
      <c r="C925" s="109" t="s">
        <v>242</v>
      </c>
      <c r="D925" s="109" t="s">
        <v>47</v>
      </c>
      <c r="E925" s="164" t="s">
        <v>1254</v>
      </c>
      <c r="F925" s="109" t="s">
        <v>676</v>
      </c>
      <c r="G925" s="164" t="s">
        <v>2951</v>
      </c>
      <c r="H925" s="109" t="s">
        <v>2952</v>
      </c>
      <c r="I925" s="109" t="s">
        <v>2953</v>
      </c>
      <c r="J925" s="109" t="s">
        <v>503</v>
      </c>
      <c r="K925" s="109" t="s">
        <v>198</v>
      </c>
      <c r="L925" s="109"/>
      <c r="M925" s="159" t="s">
        <v>25</v>
      </c>
      <c r="N925" s="159" t="s">
        <v>25</v>
      </c>
    </row>
    <row r="926" s="56" customFormat="true" ht="24.75" hidden="false" customHeight="true" outlineLevel="0" collapsed="false">
      <c r="A926" s="149" t="s">
        <v>17</v>
      </c>
      <c r="B926" s="163" t="n">
        <v>46122</v>
      </c>
      <c r="C926" s="109" t="s">
        <v>242</v>
      </c>
      <c r="D926" s="109" t="s">
        <v>47</v>
      </c>
      <c r="E926" s="164" t="s">
        <v>1254</v>
      </c>
      <c r="F926" s="109" t="s">
        <v>440</v>
      </c>
      <c r="G926" s="164" t="n">
        <v>1039010016</v>
      </c>
      <c r="H926" s="109" t="s">
        <v>2954</v>
      </c>
      <c r="I926" s="109" t="s">
        <v>2955</v>
      </c>
      <c r="J926" s="109" t="s">
        <v>472</v>
      </c>
      <c r="K926" s="109" t="s">
        <v>440</v>
      </c>
      <c r="L926" s="109"/>
      <c r="M926" s="159" t="s">
        <v>25</v>
      </c>
      <c r="N926" s="159" t="s">
        <v>25</v>
      </c>
    </row>
    <row r="927" s="56" customFormat="true" ht="24.75" hidden="false" customHeight="true" outlineLevel="0" collapsed="false">
      <c r="A927" s="149" t="s">
        <v>17</v>
      </c>
      <c r="B927" s="163" t="n">
        <v>46122</v>
      </c>
      <c r="C927" s="109" t="s">
        <v>242</v>
      </c>
      <c r="D927" s="109" t="s">
        <v>47</v>
      </c>
      <c r="E927" s="164" t="s">
        <v>1254</v>
      </c>
      <c r="F927" s="109" t="s">
        <v>198</v>
      </c>
      <c r="G927" s="164" t="s">
        <v>2956</v>
      </c>
      <c r="H927" s="109" t="s">
        <v>2957</v>
      </c>
      <c r="I927" s="109" t="s">
        <v>2958</v>
      </c>
      <c r="J927" s="109" t="s">
        <v>106</v>
      </c>
      <c r="K927" s="109" t="s">
        <v>440</v>
      </c>
      <c r="L927" s="109"/>
      <c r="M927" s="165" t="s">
        <v>25</v>
      </c>
      <c r="N927" s="165" t="s">
        <v>25</v>
      </c>
    </row>
    <row r="928" s="56" customFormat="true" ht="24.75" hidden="false" customHeight="true" outlineLevel="0" collapsed="false">
      <c r="A928" s="149" t="s">
        <v>17</v>
      </c>
      <c r="B928" s="163" t="n">
        <v>46122</v>
      </c>
      <c r="C928" s="109" t="s">
        <v>242</v>
      </c>
      <c r="D928" s="109" t="s">
        <v>47</v>
      </c>
      <c r="E928" s="164" t="s">
        <v>1270</v>
      </c>
      <c r="F928" s="109" t="s">
        <v>440</v>
      </c>
      <c r="G928" s="164" t="s">
        <v>2959</v>
      </c>
      <c r="H928" s="109" t="s">
        <v>2960</v>
      </c>
      <c r="I928" s="109" t="s">
        <v>2961</v>
      </c>
      <c r="J928" s="109" t="s">
        <v>472</v>
      </c>
      <c r="K928" s="109" t="s">
        <v>20</v>
      </c>
      <c r="L928" s="109"/>
      <c r="M928" s="159" t="s">
        <v>25</v>
      </c>
      <c r="N928" s="159" t="s">
        <v>25</v>
      </c>
    </row>
    <row r="929" s="56" customFormat="true" ht="24.75" hidden="false" customHeight="true" outlineLevel="0" collapsed="false">
      <c r="A929" s="149" t="s">
        <v>17</v>
      </c>
      <c r="B929" s="163" t="n">
        <v>46122</v>
      </c>
      <c r="C929" s="109" t="s">
        <v>242</v>
      </c>
      <c r="D929" s="109" t="s">
        <v>47</v>
      </c>
      <c r="E929" s="164" t="s">
        <v>1282</v>
      </c>
      <c r="F929" s="109" t="s">
        <v>209</v>
      </c>
      <c r="G929" s="164" t="s">
        <v>2962</v>
      </c>
      <c r="H929" s="109" t="s">
        <v>2963</v>
      </c>
      <c r="I929" s="109" t="s">
        <v>2964</v>
      </c>
      <c r="J929" s="109" t="s">
        <v>517</v>
      </c>
      <c r="K929" s="109" t="s">
        <v>2965</v>
      </c>
      <c r="L929" s="109"/>
      <c r="M929" s="159" t="s">
        <v>25</v>
      </c>
      <c r="N929" s="159" t="s">
        <v>25</v>
      </c>
    </row>
    <row r="930" s="56" customFormat="true" ht="24.75" hidden="false" customHeight="true" outlineLevel="0" collapsed="false">
      <c r="A930" s="149" t="s">
        <v>17</v>
      </c>
      <c r="B930" s="163" t="n">
        <v>46122</v>
      </c>
      <c r="C930" s="109" t="s">
        <v>242</v>
      </c>
      <c r="D930" s="109" t="s">
        <v>47</v>
      </c>
      <c r="E930" s="164" t="s">
        <v>708</v>
      </c>
      <c r="F930" s="109" t="s">
        <v>1015</v>
      </c>
      <c r="G930" s="164" t="n">
        <v>1320690007</v>
      </c>
      <c r="H930" s="109" t="s">
        <v>2966</v>
      </c>
      <c r="I930" s="109"/>
      <c r="J930" s="109" t="s">
        <v>447</v>
      </c>
      <c r="K930" s="109" t="s">
        <v>29</v>
      </c>
      <c r="L930" s="109"/>
      <c r="M930" s="159" t="s">
        <v>43</v>
      </c>
      <c r="N930" s="159" t="s">
        <v>30</v>
      </c>
    </row>
    <row r="931" s="56" customFormat="true" ht="24.75" hidden="false" customHeight="true" outlineLevel="0" collapsed="false">
      <c r="A931" s="149" t="s">
        <v>17</v>
      </c>
      <c r="B931" s="163" t="n">
        <v>46122</v>
      </c>
      <c r="C931" s="109" t="s">
        <v>242</v>
      </c>
      <c r="D931" s="109" t="s">
        <v>47</v>
      </c>
      <c r="E931" s="164" t="s">
        <v>708</v>
      </c>
      <c r="F931" s="172" t="s">
        <v>153</v>
      </c>
      <c r="G931" s="164" t="s">
        <v>2967</v>
      </c>
      <c r="H931" s="109" t="s">
        <v>2968</v>
      </c>
      <c r="I931" s="109" t="s">
        <v>2969</v>
      </c>
      <c r="J931" s="109" t="s">
        <v>131</v>
      </c>
      <c r="K931" s="80" t="s">
        <v>153</v>
      </c>
      <c r="L931" s="109"/>
      <c r="M931" s="159" t="s">
        <v>43</v>
      </c>
      <c r="N931" s="165" t="s">
        <v>43</v>
      </c>
    </row>
    <row r="932" s="56" customFormat="true" ht="24.75" hidden="false" customHeight="true" outlineLevel="0" collapsed="false">
      <c r="A932" s="149" t="s">
        <v>17</v>
      </c>
      <c r="B932" s="163" t="n">
        <v>46122</v>
      </c>
      <c r="C932" s="109" t="s">
        <v>242</v>
      </c>
      <c r="D932" s="109" t="s">
        <v>47</v>
      </c>
      <c r="E932" s="164" t="n">
        <v>70</v>
      </c>
      <c r="F932" s="109" t="s">
        <v>712</v>
      </c>
      <c r="G932" s="164" t="s">
        <v>2970</v>
      </c>
      <c r="H932" s="109" t="s">
        <v>2971</v>
      </c>
      <c r="I932" s="109" t="s">
        <v>2972</v>
      </c>
      <c r="J932" s="109" t="s">
        <v>1537</v>
      </c>
      <c r="K932" s="109" t="s">
        <v>41</v>
      </c>
      <c r="L932" s="109" t="s">
        <v>485</v>
      </c>
      <c r="M932" s="159" t="s">
        <v>100</v>
      </c>
      <c r="N932" s="159" t="s">
        <v>30</v>
      </c>
    </row>
    <row r="933" s="56" customFormat="true" ht="24.75" hidden="false" customHeight="true" outlineLevel="0" collapsed="false">
      <c r="A933" s="149" t="s">
        <v>17</v>
      </c>
      <c r="B933" s="163" t="n">
        <v>46122</v>
      </c>
      <c r="C933" s="109" t="s">
        <v>242</v>
      </c>
      <c r="D933" s="109" t="s">
        <v>47</v>
      </c>
      <c r="E933" s="164" t="n">
        <v>70</v>
      </c>
      <c r="F933" s="109" t="s">
        <v>712</v>
      </c>
      <c r="G933" s="164" t="s">
        <v>2973</v>
      </c>
      <c r="H933" s="109" t="s">
        <v>532</v>
      </c>
      <c r="I933" s="109" t="s">
        <v>2974</v>
      </c>
      <c r="J933" s="109" t="s">
        <v>2975</v>
      </c>
      <c r="K933" s="109" t="s">
        <v>681</v>
      </c>
      <c r="L933" s="109" t="s">
        <v>2976</v>
      </c>
      <c r="M933" s="159" t="s">
        <v>100</v>
      </c>
      <c r="N933" s="159" t="s">
        <v>30</v>
      </c>
    </row>
    <row r="934" s="56" customFormat="true" ht="24.75" hidden="false" customHeight="true" outlineLevel="0" collapsed="false">
      <c r="A934" s="149" t="s">
        <v>17</v>
      </c>
      <c r="B934" s="163" t="n">
        <v>46122</v>
      </c>
      <c r="C934" s="109" t="s">
        <v>242</v>
      </c>
      <c r="D934" s="109" t="s">
        <v>47</v>
      </c>
      <c r="E934" s="164" t="n">
        <v>71</v>
      </c>
      <c r="F934" s="109" t="s">
        <v>223</v>
      </c>
      <c r="G934" s="164" t="s">
        <v>2977</v>
      </c>
      <c r="H934" s="109" t="s">
        <v>2978</v>
      </c>
      <c r="I934" s="109" t="s">
        <v>2979</v>
      </c>
      <c r="J934" s="109" t="s">
        <v>503</v>
      </c>
      <c r="K934" s="109" t="s">
        <v>223</v>
      </c>
      <c r="L934" s="109"/>
      <c r="M934" s="159" t="s">
        <v>100</v>
      </c>
      <c r="N934" s="159" t="s">
        <v>100</v>
      </c>
    </row>
    <row r="935" s="56" customFormat="true" ht="24.75" hidden="false" customHeight="true" outlineLevel="0" collapsed="false">
      <c r="A935" s="149" t="s">
        <v>17</v>
      </c>
      <c r="B935" s="163" t="n">
        <v>46122</v>
      </c>
      <c r="C935" s="109" t="s">
        <v>242</v>
      </c>
      <c r="D935" s="109" t="s">
        <v>47</v>
      </c>
      <c r="E935" s="164" t="n">
        <v>71</v>
      </c>
      <c r="F935" s="109" t="s">
        <v>223</v>
      </c>
      <c r="G935" s="164" t="n">
        <v>1620710059</v>
      </c>
      <c r="H935" s="109" t="s">
        <v>2980</v>
      </c>
      <c r="I935" s="109"/>
      <c r="J935" s="109" t="s">
        <v>447</v>
      </c>
      <c r="K935" s="109" t="s">
        <v>29</v>
      </c>
      <c r="L935" s="109"/>
      <c r="M935" s="159" t="s">
        <v>100</v>
      </c>
      <c r="N935" s="159" t="s">
        <v>30</v>
      </c>
    </row>
    <row r="936" s="56" customFormat="true" ht="24.75" hidden="false" customHeight="true" outlineLevel="0" collapsed="false">
      <c r="A936" s="149" t="s">
        <v>17</v>
      </c>
      <c r="B936" s="174" t="n">
        <v>46122</v>
      </c>
      <c r="C936" s="109" t="s">
        <v>242</v>
      </c>
      <c r="D936" s="109" t="s">
        <v>47</v>
      </c>
      <c r="E936" s="164" t="n">
        <v>72</v>
      </c>
      <c r="F936" s="109" t="s">
        <v>725</v>
      </c>
      <c r="G936" s="164" t="s">
        <v>2981</v>
      </c>
      <c r="H936" s="109" t="s">
        <v>2982</v>
      </c>
      <c r="I936" s="109" t="s">
        <v>2983</v>
      </c>
      <c r="J936" s="109" t="s">
        <v>131</v>
      </c>
      <c r="K936" s="109" t="s">
        <v>725</v>
      </c>
      <c r="L936" s="109" t="s">
        <v>150</v>
      </c>
      <c r="M936" s="159" t="s">
        <v>166</v>
      </c>
      <c r="N936" s="165" t="s">
        <v>30</v>
      </c>
    </row>
    <row r="937" s="56" customFormat="true" ht="24.75" hidden="false" customHeight="true" outlineLevel="0" collapsed="false">
      <c r="A937" s="149" t="s">
        <v>289</v>
      </c>
      <c r="B937" s="163" t="n">
        <v>46122</v>
      </c>
      <c r="C937" s="109" t="s">
        <v>1631</v>
      </c>
      <c r="D937" s="109" t="s">
        <v>47</v>
      </c>
      <c r="E937" s="164" t="s">
        <v>1310</v>
      </c>
      <c r="F937" s="109" t="s">
        <v>544</v>
      </c>
      <c r="G937" s="164" t="s">
        <v>2984</v>
      </c>
      <c r="H937" s="109" t="s">
        <v>2985</v>
      </c>
      <c r="I937" s="109" t="s">
        <v>2986</v>
      </c>
      <c r="J937" s="109" t="s">
        <v>2830</v>
      </c>
      <c r="K937" s="109" t="s">
        <v>2538</v>
      </c>
      <c r="L937" s="109" t="s">
        <v>1213</v>
      </c>
      <c r="M937" s="159" t="s">
        <v>43</v>
      </c>
      <c r="N937" s="159" t="s">
        <v>30</v>
      </c>
    </row>
    <row r="938" s="56" customFormat="true" ht="24.75" hidden="false" customHeight="true" outlineLevel="0" collapsed="false">
      <c r="A938" s="149" t="s">
        <v>17</v>
      </c>
      <c r="B938" s="163" t="n">
        <v>46122</v>
      </c>
      <c r="C938" s="109" t="s">
        <v>242</v>
      </c>
      <c r="D938" s="109" t="s">
        <v>47</v>
      </c>
      <c r="E938" s="164" t="s">
        <v>1310</v>
      </c>
      <c r="F938" s="109" t="s">
        <v>728</v>
      </c>
      <c r="G938" s="164" t="s">
        <v>2987</v>
      </c>
      <c r="H938" s="109" t="s">
        <v>2988</v>
      </c>
      <c r="I938" s="173" t="s">
        <v>2989</v>
      </c>
      <c r="J938" s="109" t="s">
        <v>500</v>
      </c>
      <c r="K938" s="109" t="s">
        <v>1307</v>
      </c>
      <c r="L938" s="109"/>
      <c r="M938" s="159" t="s">
        <v>43</v>
      </c>
      <c r="N938" s="159" t="s">
        <v>30</v>
      </c>
    </row>
    <row r="939" s="56" customFormat="true" ht="24.75" hidden="false" customHeight="true" outlineLevel="0" collapsed="false">
      <c r="A939" s="149" t="s">
        <v>17</v>
      </c>
      <c r="B939" s="163" t="n">
        <v>46122</v>
      </c>
      <c r="C939" s="109" t="s">
        <v>242</v>
      </c>
      <c r="D939" s="109" t="s">
        <v>47</v>
      </c>
      <c r="E939" s="164" t="s">
        <v>1310</v>
      </c>
      <c r="F939" s="109" t="s">
        <v>2990</v>
      </c>
      <c r="G939" s="154" t="s">
        <v>2991</v>
      </c>
      <c r="H939" s="109" t="s">
        <v>2992</v>
      </c>
      <c r="I939" s="109" t="s">
        <v>2993</v>
      </c>
      <c r="J939" s="109" t="s">
        <v>2537</v>
      </c>
      <c r="K939" s="109" t="s">
        <v>41</v>
      </c>
      <c r="L939" s="109" t="s">
        <v>469</v>
      </c>
      <c r="M939" s="159" t="s">
        <v>43</v>
      </c>
      <c r="N939" s="165" t="s">
        <v>30</v>
      </c>
    </row>
    <row r="940" s="56" customFormat="true" ht="24.75" hidden="false" customHeight="true" outlineLevel="0" collapsed="false">
      <c r="A940" s="149" t="s">
        <v>17</v>
      </c>
      <c r="B940" s="163" t="n">
        <v>46122</v>
      </c>
      <c r="C940" s="109" t="s">
        <v>242</v>
      </c>
      <c r="D940" s="109" t="s">
        <v>47</v>
      </c>
      <c r="E940" s="164" t="s">
        <v>2650</v>
      </c>
      <c r="F940" s="109" t="s">
        <v>228</v>
      </c>
      <c r="G940" s="154" t="s">
        <v>2994</v>
      </c>
      <c r="H940" s="109" t="s">
        <v>2995</v>
      </c>
      <c r="I940" s="109" t="s">
        <v>2996</v>
      </c>
      <c r="J940" s="109" t="s">
        <v>131</v>
      </c>
      <c r="K940" s="109" t="s">
        <v>228</v>
      </c>
      <c r="L940" s="109"/>
      <c r="M940" s="159" t="s">
        <v>43</v>
      </c>
      <c r="N940" s="159" t="s">
        <v>43</v>
      </c>
    </row>
    <row r="941" s="56" customFormat="true" ht="24.75" hidden="false" customHeight="true" outlineLevel="0" collapsed="false">
      <c r="A941" s="149" t="s">
        <v>17</v>
      </c>
      <c r="B941" s="163" t="n">
        <v>46122</v>
      </c>
      <c r="C941" s="109" t="s">
        <v>242</v>
      </c>
      <c r="D941" s="109" t="s">
        <v>47</v>
      </c>
      <c r="E941" s="164" t="s">
        <v>1314</v>
      </c>
      <c r="F941" s="109" t="s">
        <v>252</v>
      </c>
      <c r="G941" s="164" t="n">
        <v>1054750188</v>
      </c>
      <c r="H941" s="109" t="s">
        <v>2997</v>
      </c>
      <c r="I941" s="109" t="s">
        <v>2998</v>
      </c>
      <c r="J941" s="109" t="s">
        <v>503</v>
      </c>
      <c r="K941" s="109" t="s">
        <v>743</v>
      </c>
      <c r="L941" s="109"/>
      <c r="M941" s="159" t="s">
        <v>237</v>
      </c>
      <c r="N941" s="165" t="s">
        <v>116</v>
      </c>
    </row>
    <row r="942" s="56" customFormat="true" ht="24.75" hidden="false" customHeight="true" outlineLevel="0" collapsed="false">
      <c r="A942" s="149" t="s">
        <v>17</v>
      </c>
      <c r="B942" s="163" t="n">
        <v>46122</v>
      </c>
      <c r="C942" s="109" t="s">
        <v>242</v>
      </c>
      <c r="D942" s="109" t="s">
        <v>47</v>
      </c>
      <c r="E942" s="164" t="s">
        <v>1314</v>
      </c>
      <c r="F942" s="109" t="s">
        <v>252</v>
      </c>
      <c r="G942" s="164" t="n">
        <v>1254750064</v>
      </c>
      <c r="H942" s="109" t="s">
        <v>2999</v>
      </c>
      <c r="I942" s="109" t="s">
        <v>3000</v>
      </c>
      <c r="J942" s="109" t="s">
        <v>106</v>
      </c>
      <c r="K942" s="109" t="s">
        <v>252</v>
      </c>
      <c r="L942" s="109"/>
      <c r="M942" s="159" t="s">
        <v>237</v>
      </c>
      <c r="N942" s="159" t="s">
        <v>237</v>
      </c>
    </row>
    <row r="943" s="56" customFormat="true" ht="24.75" hidden="false" customHeight="true" outlineLevel="0" collapsed="false">
      <c r="A943" s="149" t="s">
        <v>17</v>
      </c>
      <c r="B943" s="163" t="n">
        <v>46122</v>
      </c>
      <c r="C943" s="109" t="s">
        <v>242</v>
      </c>
      <c r="D943" s="109" t="s">
        <v>47</v>
      </c>
      <c r="E943" s="164" t="s">
        <v>1314</v>
      </c>
      <c r="F943" s="109" t="s">
        <v>252</v>
      </c>
      <c r="G943" s="164" t="n">
        <v>1054751028</v>
      </c>
      <c r="H943" s="109" t="s">
        <v>3001</v>
      </c>
      <c r="I943" s="109" t="s">
        <v>3002</v>
      </c>
      <c r="J943" s="109" t="s">
        <v>464</v>
      </c>
      <c r="K943" s="109" t="s">
        <v>743</v>
      </c>
      <c r="L943" s="109"/>
      <c r="M943" s="159" t="s">
        <v>237</v>
      </c>
      <c r="N943" s="165" t="s">
        <v>116</v>
      </c>
    </row>
    <row r="944" s="56" customFormat="true" ht="24.75" hidden="false" customHeight="true" outlineLevel="0" collapsed="false">
      <c r="A944" s="149" t="s">
        <v>17</v>
      </c>
      <c r="B944" s="163" t="n">
        <v>46122</v>
      </c>
      <c r="C944" s="109" t="s">
        <v>242</v>
      </c>
      <c r="D944" s="109" t="s">
        <v>47</v>
      </c>
      <c r="E944" s="164" t="s">
        <v>1314</v>
      </c>
      <c r="F944" s="109" t="s">
        <v>384</v>
      </c>
      <c r="G944" s="164" t="s">
        <v>3003</v>
      </c>
      <c r="H944" s="109" t="s">
        <v>3004</v>
      </c>
      <c r="I944" s="109" t="s">
        <v>3005</v>
      </c>
      <c r="J944" s="109" t="s">
        <v>503</v>
      </c>
      <c r="K944" s="105" t="s">
        <v>271</v>
      </c>
      <c r="L944" s="109"/>
      <c r="M944" s="159" t="s">
        <v>237</v>
      </c>
      <c r="N944" s="165" t="s">
        <v>116</v>
      </c>
    </row>
    <row r="945" s="56" customFormat="true" ht="24.75" hidden="false" customHeight="true" outlineLevel="0" collapsed="false">
      <c r="A945" s="149" t="s">
        <v>17</v>
      </c>
      <c r="B945" s="163" t="n">
        <v>46122</v>
      </c>
      <c r="C945" s="109" t="s">
        <v>242</v>
      </c>
      <c r="D945" s="109" t="s">
        <v>47</v>
      </c>
      <c r="E945" s="164" t="s">
        <v>1314</v>
      </c>
      <c r="F945" s="109" t="s">
        <v>252</v>
      </c>
      <c r="G945" s="164" t="s">
        <v>3006</v>
      </c>
      <c r="H945" s="109" t="s">
        <v>3007</v>
      </c>
      <c r="I945" s="109" t="s">
        <v>3008</v>
      </c>
      <c r="J945" s="109" t="s">
        <v>503</v>
      </c>
      <c r="K945" s="109" t="s">
        <v>252</v>
      </c>
      <c r="L945" s="109"/>
      <c r="M945" s="159" t="s">
        <v>237</v>
      </c>
      <c r="N945" s="165" t="s">
        <v>237</v>
      </c>
    </row>
    <row r="946" s="56" customFormat="true" ht="24.75" hidden="false" customHeight="true" outlineLevel="0" collapsed="false">
      <c r="A946" s="149" t="s">
        <v>17</v>
      </c>
      <c r="B946" s="163" t="n">
        <v>46122</v>
      </c>
      <c r="C946" s="109" t="s">
        <v>242</v>
      </c>
      <c r="D946" s="109" t="s">
        <v>47</v>
      </c>
      <c r="E946" s="164" t="s">
        <v>1314</v>
      </c>
      <c r="F946" s="136" t="s">
        <v>292</v>
      </c>
      <c r="G946" s="164" t="s">
        <v>3009</v>
      </c>
      <c r="H946" s="109" t="s">
        <v>3010</v>
      </c>
      <c r="I946" s="109" t="s">
        <v>3011</v>
      </c>
      <c r="J946" s="109" t="s">
        <v>2265</v>
      </c>
      <c r="K946" s="105" t="s">
        <v>67</v>
      </c>
      <c r="L946" s="109"/>
      <c r="M946" s="159" t="s">
        <v>116</v>
      </c>
      <c r="N946" s="159" t="s">
        <v>37</v>
      </c>
    </row>
    <row r="947" s="56" customFormat="true" ht="24.75" hidden="false" customHeight="true" outlineLevel="0" collapsed="false">
      <c r="A947" s="149" t="s">
        <v>17</v>
      </c>
      <c r="B947" s="163" t="n">
        <v>46122</v>
      </c>
      <c r="C947" s="109" t="s">
        <v>242</v>
      </c>
      <c r="D947" s="109" t="s">
        <v>47</v>
      </c>
      <c r="E947" s="164" t="s">
        <v>1314</v>
      </c>
      <c r="F947" s="109" t="s">
        <v>384</v>
      </c>
      <c r="G947" s="164" t="s">
        <v>3012</v>
      </c>
      <c r="H947" s="109" t="s">
        <v>3013</v>
      </c>
      <c r="I947" s="109" t="s">
        <v>3014</v>
      </c>
      <c r="J947" s="109" t="s">
        <v>131</v>
      </c>
      <c r="K947" s="109" t="s">
        <v>384</v>
      </c>
      <c r="L947" s="109"/>
      <c r="M947" s="159" t="s">
        <v>237</v>
      </c>
      <c r="N947" s="165" t="s">
        <v>237</v>
      </c>
    </row>
    <row r="948" s="56" customFormat="true" ht="24.75" hidden="false" customHeight="true" outlineLevel="0" collapsed="false">
      <c r="A948" s="149" t="s">
        <v>289</v>
      </c>
      <c r="B948" s="163" t="n">
        <v>46122</v>
      </c>
      <c r="C948" s="109" t="s">
        <v>1061</v>
      </c>
      <c r="D948" s="109" t="s">
        <v>47</v>
      </c>
      <c r="E948" s="164" t="n">
        <v>76</v>
      </c>
      <c r="F948" s="111" t="s">
        <v>1041</v>
      </c>
      <c r="G948" s="164" t="s">
        <v>3015</v>
      </c>
      <c r="H948" s="109" t="s">
        <v>3016</v>
      </c>
      <c r="I948" s="109" t="s">
        <v>3017</v>
      </c>
      <c r="J948" s="109" t="s">
        <v>3018</v>
      </c>
      <c r="K948" s="109" t="s">
        <v>491</v>
      </c>
      <c r="L948" s="109" t="s">
        <v>3019</v>
      </c>
      <c r="M948" s="159" t="s">
        <v>115</v>
      </c>
      <c r="N948" s="159" t="s">
        <v>30</v>
      </c>
    </row>
    <row r="949" s="56" customFormat="true" ht="24.75" hidden="false" customHeight="true" outlineLevel="0" collapsed="false">
      <c r="A949" s="149" t="s">
        <v>17</v>
      </c>
      <c r="B949" s="163" t="n">
        <v>46122</v>
      </c>
      <c r="C949" s="109" t="s">
        <v>242</v>
      </c>
      <c r="D949" s="109" t="s">
        <v>47</v>
      </c>
      <c r="E949" s="164" t="s">
        <v>749</v>
      </c>
      <c r="F949" s="109" t="s">
        <v>1439</v>
      </c>
      <c r="G949" s="164" t="s">
        <v>3020</v>
      </c>
      <c r="H949" s="109" t="s">
        <v>3021</v>
      </c>
      <c r="I949" s="109" t="s">
        <v>3022</v>
      </c>
      <c r="J949" s="109" t="s">
        <v>468</v>
      </c>
      <c r="K949" s="109" t="s">
        <v>70</v>
      </c>
      <c r="L949" s="109"/>
      <c r="M949" s="159" t="s">
        <v>116</v>
      </c>
      <c r="N949" s="165" t="s">
        <v>30</v>
      </c>
    </row>
    <row r="950" s="56" customFormat="true" ht="24.75" hidden="false" customHeight="true" outlineLevel="0" collapsed="false">
      <c r="A950" s="149" t="s">
        <v>17</v>
      </c>
      <c r="B950" s="163" t="n">
        <v>46122</v>
      </c>
      <c r="C950" s="109" t="s">
        <v>242</v>
      </c>
      <c r="D950" s="109" t="s">
        <v>47</v>
      </c>
      <c r="E950" s="164" t="n">
        <v>76</v>
      </c>
      <c r="F950" s="111" t="s">
        <v>1041</v>
      </c>
      <c r="G950" s="164" t="n">
        <v>1036760028</v>
      </c>
      <c r="H950" s="109" t="s">
        <v>3023</v>
      </c>
      <c r="I950" s="109" t="s">
        <v>3024</v>
      </c>
      <c r="J950" s="109" t="s">
        <v>892</v>
      </c>
      <c r="K950" s="109" t="s">
        <v>3025</v>
      </c>
      <c r="L950" s="109" t="s">
        <v>485</v>
      </c>
      <c r="M950" s="159" t="s">
        <v>115</v>
      </c>
      <c r="N950" s="159" t="s">
        <v>115</v>
      </c>
    </row>
    <row r="951" s="56" customFormat="true" ht="24.75" hidden="false" customHeight="true" outlineLevel="0" collapsed="false">
      <c r="A951" s="149" t="s">
        <v>17</v>
      </c>
      <c r="B951" s="163" t="n">
        <v>46122</v>
      </c>
      <c r="C951" s="109" t="s">
        <v>242</v>
      </c>
      <c r="D951" s="109" t="s">
        <v>47</v>
      </c>
      <c r="E951" s="164" t="n">
        <v>76</v>
      </c>
      <c r="F951" s="109" t="s">
        <v>3026</v>
      </c>
      <c r="G951" s="164" t="s">
        <v>3027</v>
      </c>
      <c r="H951" s="109" t="s">
        <v>3028</v>
      </c>
      <c r="I951" s="109" t="s">
        <v>3029</v>
      </c>
      <c r="J951" s="109" t="s">
        <v>464</v>
      </c>
      <c r="K951" s="109" t="s">
        <v>1327</v>
      </c>
      <c r="L951" s="109"/>
      <c r="M951" s="159" t="s">
        <v>115</v>
      </c>
      <c r="N951" s="159" t="s">
        <v>115</v>
      </c>
    </row>
    <row r="952" s="56" customFormat="true" ht="24.75" hidden="false" customHeight="true" outlineLevel="0" collapsed="false">
      <c r="A952" s="149" t="s">
        <v>17</v>
      </c>
      <c r="B952" s="163" t="n">
        <v>46122</v>
      </c>
      <c r="C952" s="109" t="s">
        <v>242</v>
      </c>
      <c r="D952" s="109" t="s">
        <v>47</v>
      </c>
      <c r="E952" s="164" t="s">
        <v>2659</v>
      </c>
      <c r="F952" s="109" t="s">
        <v>3030</v>
      </c>
      <c r="G952" s="164" t="s">
        <v>3031</v>
      </c>
      <c r="H952" s="109" t="s">
        <v>3032</v>
      </c>
      <c r="I952" s="109" t="s">
        <v>3033</v>
      </c>
      <c r="J952" s="109" t="s">
        <v>464</v>
      </c>
      <c r="K952" s="109" t="s">
        <v>3030</v>
      </c>
      <c r="L952" s="109"/>
      <c r="M952" s="159" t="s">
        <v>237</v>
      </c>
      <c r="N952" s="165" t="s">
        <v>237</v>
      </c>
    </row>
    <row r="953" s="56" customFormat="true" ht="24.75" hidden="false" customHeight="true" outlineLevel="0" collapsed="false">
      <c r="A953" s="149" t="s">
        <v>17</v>
      </c>
      <c r="B953" s="163" t="n">
        <v>46122</v>
      </c>
      <c r="C953" s="109" t="s">
        <v>242</v>
      </c>
      <c r="D953" s="109" t="s">
        <v>47</v>
      </c>
      <c r="E953" s="164" t="s">
        <v>1330</v>
      </c>
      <c r="F953" s="109" t="s">
        <v>241</v>
      </c>
      <c r="G953" s="164" t="n">
        <v>1020780301</v>
      </c>
      <c r="H953" s="109" t="s">
        <v>3034</v>
      </c>
      <c r="I953" s="109" t="s">
        <v>3035</v>
      </c>
      <c r="J953" s="109" t="s">
        <v>464</v>
      </c>
      <c r="K953" s="109" t="s">
        <v>241</v>
      </c>
      <c r="L953" s="109"/>
      <c r="M953" s="159" t="s">
        <v>237</v>
      </c>
      <c r="N953" s="159" t="s">
        <v>237</v>
      </c>
    </row>
    <row r="954" s="56" customFormat="true" ht="24.75" hidden="false" customHeight="true" outlineLevel="0" collapsed="false">
      <c r="A954" s="149" t="s">
        <v>17</v>
      </c>
      <c r="B954" s="163" t="n">
        <v>46122</v>
      </c>
      <c r="C954" s="109" t="s">
        <v>242</v>
      </c>
      <c r="D954" s="109" t="s">
        <v>47</v>
      </c>
      <c r="E954" s="164" t="s">
        <v>1330</v>
      </c>
      <c r="F954" s="109" t="s">
        <v>241</v>
      </c>
      <c r="G954" s="164" t="s">
        <v>3036</v>
      </c>
      <c r="H954" s="109" t="s">
        <v>3037</v>
      </c>
      <c r="I954" s="109" t="s">
        <v>3038</v>
      </c>
      <c r="J954" s="109" t="s">
        <v>2139</v>
      </c>
      <c r="K954" s="109" t="s">
        <v>241</v>
      </c>
      <c r="L954" s="109"/>
      <c r="M954" s="165" t="s">
        <v>237</v>
      </c>
      <c r="N954" s="165" t="s">
        <v>237</v>
      </c>
    </row>
    <row r="955" s="56" customFormat="true" ht="24.75" hidden="false" customHeight="true" outlineLevel="0" collapsed="false">
      <c r="A955" s="149" t="s">
        <v>17</v>
      </c>
      <c r="B955" s="163" t="n">
        <v>46122</v>
      </c>
      <c r="C955" s="109" t="s">
        <v>242</v>
      </c>
      <c r="D955" s="109" t="s">
        <v>47</v>
      </c>
      <c r="E955" s="164" t="s">
        <v>1330</v>
      </c>
      <c r="F955" s="109" t="s">
        <v>252</v>
      </c>
      <c r="G955" s="164" t="s">
        <v>3039</v>
      </c>
      <c r="H955" s="109" t="s">
        <v>3040</v>
      </c>
      <c r="I955" s="109" t="s">
        <v>3041</v>
      </c>
      <c r="J955" s="109" t="s">
        <v>517</v>
      </c>
      <c r="K955" s="109" t="s">
        <v>252</v>
      </c>
      <c r="L955" s="109"/>
      <c r="M955" s="159" t="s">
        <v>237</v>
      </c>
      <c r="N955" s="165" t="s">
        <v>237</v>
      </c>
    </row>
    <row r="956" s="56" customFormat="true" ht="24.75" hidden="false" customHeight="true" outlineLevel="0" collapsed="false">
      <c r="A956" s="149" t="s">
        <v>17</v>
      </c>
      <c r="B956" s="163" t="n">
        <v>46122</v>
      </c>
      <c r="C956" s="109" t="s">
        <v>242</v>
      </c>
      <c r="D956" s="109" t="s">
        <v>47</v>
      </c>
      <c r="E956" s="164" t="s">
        <v>3042</v>
      </c>
      <c r="F956" s="128" t="s">
        <v>194</v>
      </c>
      <c r="G956" s="164" t="s">
        <v>3043</v>
      </c>
      <c r="H956" s="109" t="s">
        <v>3044</v>
      </c>
      <c r="I956" s="109" t="s">
        <v>3045</v>
      </c>
      <c r="J956" s="109" t="s">
        <v>106</v>
      </c>
      <c r="K956" s="109" t="s">
        <v>983</v>
      </c>
      <c r="L956" s="109"/>
      <c r="M956" s="159" t="s">
        <v>25</v>
      </c>
      <c r="N956" s="159" t="s">
        <v>25</v>
      </c>
    </row>
    <row r="957" s="56" customFormat="true" ht="24.75" hidden="false" customHeight="true" outlineLevel="0" collapsed="false">
      <c r="A957" s="149" t="s">
        <v>289</v>
      </c>
      <c r="B957" s="163" t="n">
        <v>46122</v>
      </c>
      <c r="C957" s="109" t="s">
        <v>1061</v>
      </c>
      <c r="D957" s="109" t="s">
        <v>47</v>
      </c>
      <c r="E957" s="164" t="n">
        <v>83</v>
      </c>
      <c r="F957" s="109" t="s">
        <v>792</v>
      </c>
      <c r="G957" s="164" t="s">
        <v>3046</v>
      </c>
      <c r="H957" s="109" t="s">
        <v>3047</v>
      </c>
      <c r="I957" s="109" t="s">
        <v>3048</v>
      </c>
      <c r="J957" s="109" t="s">
        <v>131</v>
      </c>
      <c r="K957" s="109" t="s">
        <v>70</v>
      </c>
      <c r="L957" s="109" t="s">
        <v>719</v>
      </c>
      <c r="M957" s="159" t="s">
        <v>37</v>
      </c>
      <c r="N957" s="159" t="s">
        <v>30</v>
      </c>
    </row>
    <row r="958" s="56" customFormat="true" ht="24.75" hidden="false" customHeight="true" outlineLevel="0" collapsed="false">
      <c r="A958" s="149" t="s">
        <v>17</v>
      </c>
      <c r="B958" s="163" t="n">
        <v>46122</v>
      </c>
      <c r="C958" s="109" t="s">
        <v>242</v>
      </c>
      <c r="D958" s="109" t="s">
        <v>47</v>
      </c>
      <c r="E958" s="164" t="n">
        <v>83</v>
      </c>
      <c r="F958" s="109" t="s">
        <v>792</v>
      </c>
      <c r="G958" s="164" t="s">
        <v>3049</v>
      </c>
      <c r="H958" s="109" t="s">
        <v>3050</v>
      </c>
      <c r="I958" s="109" t="s">
        <v>3051</v>
      </c>
      <c r="J958" s="109" t="s">
        <v>3052</v>
      </c>
      <c r="K958" s="109" t="s">
        <v>1278</v>
      </c>
      <c r="L958" s="109" t="s">
        <v>469</v>
      </c>
      <c r="M958" s="159" t="s">
        <v>37</v>
      </c>
      <c r="N958" s="159" t="s">
        <v>30</v>
      </c>
    </row>
    <row r="959" s="56" customFormat="true" ht="24.75" hidden="false" customHeight="true" outlineLevel="0" collapsed="false">
      <c r="A959" s="149" t="s">
        <v>17</v>
      </c>
      <c r="B959" s="163" t="n">
        <v>46122</v>
      </c>
      <c r="C959" s="109" t="s">
        <v>242</v>
      </c>
      <c r="D959" s="109" t="s">
        <v>47</v>
      </c>
      <c r="E959" s="164" t="n">
        <v>84</v>
      </c>
      <c r="F959" s="109" t="s">
        <v>809</v>
      </c>
      <c r="G959" s="164" t="s">
        <v>3053</v>
      </c>
      <c r="H959" s="109" t="s">
        <v>3054</v>
      </c>
      <c r="I959" s="109" t="s">
        <v>3055</v>
      </c>
      <c r="J959" s="109" t="s">
        <v>503</v>
      </c>
      <c r="K959" s="109" t="s">
        <v>585</v>
      </c>
      <c r="L959" s="109"/>
      <c r="M959" s="159" t="s">
        <v>37</v>
      </c>
      <c r="N959" s="159" t="s">
        <v>565</v>
      </c>
    </row>
    <row r="960" s="56" customFormat="true" ht="24.75" hidden="false" customHeight="true" outlineLevel="0" collapsed="false">
      <c r="A960" s="149" t="s">
        <v>17</v>
      </c>
      <c r="B960" s="163" t="n">
        <v>46122</v>
      </c>
      <c r="C960" s="109" t="s">
        <v>242</v>
      </c>
      <c r="D960" s="109" t="s">
        <v>47</v>
      </c>
      <c r="E960" s="164" t="n">
        <v>84</v>
      </c>
      <c r="F960" s="136" t="s">
        <v>67</v>
      </c>
      <c r="G960" s="164" t="n">
        <v>1434130025</v>
      </c>
      <c r="H960" s="109" t="s">
        <v>3056</v>
      </c>
      <c r="I960" s="109" t="s">
        <v>3057</v>
      </c>
      <c r="J960" s="109" t="s">
        <v>517</v>
      </c>
      <c r="K960" s="111" t="s">
        <v>1041</v>
      </c>
      <c r="L960" s="109"/>
      <c r="M960" s="159" t="s">
        <v>37</v>
      </c>
      <c r="N960" s="159" t="s">
        <v>115</v>
      </c>
    </row>
    <row r="961" s="56" customFormat="true" ht="24.75" hidden="false" customHeight="true" outlineLevel="0" collapsed="false">
      <c r="A961" s="149" t="s">
        <v>17</v>
      </c>
      <c r="B961" s="163" t="n">
        <v>46122</v>
      </c>
      <c r="C961" s="109" t="s">
        <v>242</v>
      </c>
      <c r="D961" s="109" t="s">
        <v>47</v>
      </c>
      <c r="E961" s="164" t="s">
        <v>3058</v>
      </c>
      <c r="F961" s="109" t="s">
        <v>809</v>
      </c>
      <c r="G961" s="164" t="n">
        <v>1220840016</v>
      </c>
      <c r="H961" s="109" t="s">
        <v>3059</v>
      </c>
      <c r="I961" s="109" t="s">
        <v>3060</v>
      </c>
      <c r="J961" s="109" t="s">
        <v>517</v>
      </c>
      <c r="K961" s="109" t="s">
        <v>809</v>
      </c>
      <c r="L961" s="109"/>
      <c r="M961" s="159" t="s">
        <v>37</v>
      </c>
      <c r="N961" s="159" t="s">
        <v>37</v>
      </c>
    </row>
    <row r="962" s="56" customFormat="true" ht="24.75" hidden="false" customHeight="true" outlineLevel="0" collapsed="false">
      <c r="A962" s="149" t="s">
        <v>17</v>
      </c>
      <c r="B962" s="163" t="n">
        <v>46122</v>
      </c>
      <c r="C962" s="109" t="s">
        <v>242</v>
      </c>
      <c r="D962" s="109" t="s">
        <v>47</v>
      </c>
      <c r="E962" s="164" t="n">
        <v>84</v>
      </c>
      <c r="F962" s="136" t="s">
        <v>95</v>
      </c>
      <c r="G962" s="164" t="s">
        <v>3061</v>
      </c>
      <c r="H962" s="109" t="s">
        <v>3062</v>
      </c>
      <c r="I962" s="109"/>
      <c r="J962" s="109" t="s">
        <v>447</v>
      </c>
      <c r="K962" s="109" t="s">
        <v>29</v>
      </c>
      <c r="L962" s="109"/>
      <c r="M962" s="159" t="s">
        <v>100</v>
      </c>
      <c r="N962" s="159" t="s">
        <v>30</v>
      </c>
    </row>
    <row r="963" s="56" customFormat="true" ht="24.75" hidden="false" customHeight="true" outlineLevel="0" collapsed="false">
      <c r="A963" s="149" t="s">
        <v>17</v>
      </c>
      <c r="B963" s="163" t="n">
        <v>46122</v>
      </c>
      <c r="C963" s="109" t="s">
        <v>242</v>
      </c>
      <c r="D963" s="109" t="s">
        <v>47</v>
      </c>
      <c r="E963" s="164" t="n">
        <v>84</v>
      </c>
      <c r="F963" s="109" t="s">
        <v>809</v>
      </c>
      <c r="G963" s="164" t="s">
        <v>3063</v>
      </c>
      <c r="H963" s="109" t="s">
        <v>3064</v>
      </c>
      <c r="I963" s="109" t="s">
        <v>3065</v>
      </c>
      <c r="J963" s="109" t="s">
        <v>106</v>
      </c>
      <c r="K963" s="109" t="s">
        <v>809</v>
      </c>
      <c r="L963" s="109"/>
      <c r="M963" s="159" t="s">
        <v>37</v>
      </c>
      <c r="N963" s="159" t="s">
        <v>37</v>
      </c>
    </row>
    <row r="964" s="56" customFormat="true" ht="24.75" hidden="false" customHeight="true" outlineLevel="0" collapsed="false">
      <c r="A964" s="149" t="s">
        <v>17</v>
      </c>
      <c r="B964" s="163" t="n">
        <v>46122</v>
      </c>
      <c r="C964" s="109" t="s">
        <v>242</v>
      </c>
      <c r="D964" s="109" t="s">
        <v>47</v>
      </c>
      <c r="E964" s="164" t="n">
        <v>84</v>
      </c>
      <c r="F964" s="109" t="s">
        <v>809</v>
      </c>
      <c r="G964" s="164" t="s">
        <v>3066</v>
      </c>
      <c r="H964" s="109" t="s">
        <v>3067</v>
      </c>
      <c r="I964" s="109" t="s">
        <v>3068</v>
      </c>
      <c r="J964" s="109" t="s">
        <v>131</v>
      </c>
      <c r="K964" s="109" t="s">
        <v>809</v>
      </c>
      <c r="L964" s="109"/>
      <c r="M964" s="159" t="s">
        <v>37</v>
      </c>
      <c r="N964" s="159" t="s">
        <v>37</v>
      </c>
    </row>
    <row r="965" s="56" customFormat="true" ht="24.75" hidden="false" customHeight="true" outlineLevel="0" collapsed="false">
      <c r="A965" s="149" t="s">
        <v>17</v>
      </c>
      <c r="B965" s="163" t="n">
        <v>46122</v>
      </c>
      <c r="C965" s="109" t="s">
        <v>242</v>
      </c>
      <c r="D965" s="109" t="s">
        <v>47</v>
      </c>
      <c r="E965" s="164" t="n">
        <v>87</v>
      </c>
      <c r="F965" s="109" t="s">
        <v>518</v>
      </c>
      <c r="G965" s="154" t="s">
        <v>3069</v>
      </c>
      <c r="H965" s="109" t="s">
        <v>3070</v>
      </c>
      <c r="I965" s="109" t="s">
        <v>3071</v>
      </c>
      <c r="J965" s="109" t="s">
        <v>503</v>
      </c>
      <c r="K965" s="109" t="s">
        <v>2162</v>
      </c>
      <c r="L965" s="109"/>
      <c r="M965" s="159" t="s">
        <v>94</v>
      </c>
      <c r="N965" s="159" t="s">
        <v>66</v>
      </c>
    </row>
    <row r="966" s="56" customFormat="true" ht="24.75" hidden="false" customHeight="true" outlineLevel="0" collapsed="false">
      <c r="A966" s="149" t="s">
        <v>17</v>
      </c>
      <c r="B966" s="163" t="n">
        <v>46122</v>
      </c>
      <c r="C966" s="109" t="s">
        <v>242</v>
      </c>
      <c r="D966" s="109" t="s">
        <v>47</v>
      </c>
      <c r="E966" s="164" t="s">
        <v>291</v>
      </c>
      <c r="F966" s="136" t="s">
        <v>292</v>
      </c>
      <c r="G966" s="164" t="s">
        <v>3072</v>
      </c>
      <c r="H966" s="109" t="s">
        <v>3073</v>
      </c>
      <c r="I966" s="109" t="s">
        <v>3074</v>
      </c>
      <c r="J966" s="109" t="s">
        <v>106</v>
      </c>
      <c r="K966" s="109" t="s">
        <v>70</v>
      </c>
      <c r="L966" s="109"/>
      <c r="M966" s="159" t="s">
        <v>116</v>
      </c>
      <c r="N966" s="165" t="s">
        <v>30</v>
      </c>
    </row>
    <row r="967" s="56" customFormat="true" ht="24.75" hidden="false" customHeight="true" outlineLevel="0" collapsed="false">
      <c r="A967" s="149" t="s">
        <v>17</v>
      </c>
      <c r="B967" s="174" t="n">
        <v>46122</v>
      </c>
      <c r="C967" s="109" t="s">
        <v>242</v>
      </c>
      <c r="D967" s="109" t="s">
        <v>47</v>
      </c>
      <c r="E967" s="164" t="s">
        <v>291</v>
      </c>
      <c r="F967" s="128" t="s">
        <v>222</v>
      </c>
      <c r="G967" s="164" t="s">
        <v>3075</v>
      </c>
      <c r="H967" s="109" t="s">
        <v>3076</v>
      </c>
      <c r="I967" s="170" t="s">
        <v>3077</v>
      </c>
      <c r="J967" s="109" t="s">
        <v>464</v>
      </c>
      <c r="K967" s="109" t="s">
        <v>3078</v>
      </c>
      <c r="L967" s="109"/>
      <c r="M967" s="159" t="s">
        <v>116</v>
      </c>
      <c r="N967" s="165" t="s">
        <v>30</v>
      </c>
    </row>
    <row r="968" s="56" customFormat="true" ht="24.75" hidden="false" customHeight="true" outlineLevel="0" collapsed="false">
      <c r="A968" s="149" t="s">
        <v>17</v>
      </c>
      <c r="B968" s="163" t="n">
        <v>46122</v>
      </c>
      <c r="C968" s="109" t="s">
        <v>242</v>
      </c>
      <c r="D968" s="109" t="s">
        <v>47</v>
      </c>
      <c r="E968" s="164" t="s">
        <v>3079</v>
      </c>
      <c r="F968" s="111" t="s">
        <v>3080</v>
      </c>
      <c r="G968" s="164" t="n">
        <v>1020950042</v>
      </c>
      <c r="H968" s="109" t="s">
        <v>3081</v>
      </c>
      <c r="I968" s="109" t="s">
        <v>3082</v>
      </c>
      <c r="J968" s="109" t="s">
        <v>131</v>
      </c>
      <c r="K968" s="109" t="s">
        <v>856</v>
      </c>
      <c r="L968" s="109"/>
      <c r="M968" s="159" t="s">
        <v>237</v>
      </c>
      <c r="N968" s="159" t="s">
        <v>237</v>
      </c>
    </row>
    <row r="969" s="56" customFormat="true" ht="24.75" hidden="false" customHeight="true" outlineLevel="0" collapsed="false">
      <c r="A969" s="149" t="s">
        <v>17</v>
      </c>
      <c r="B969" s="163" t="n">
        <v>46122</v>
      </c>
      <c r="C969" s="109" t="s">
        <v>242</v>
      </c>
      <c r="D969" s="109" t="s">
        <v>47</v>
      </c>
      <c r="E969" s="164" t="s">
        <v>3083</v>
      </c>
      <c r="F969" s="109" t="s">
        <v>1141</v>
      </c>
      <c r="G969" s="164" t="s">
        <v>3084</v>
      </c>
      <c r="H969" s="109" t="s">
        <v>3085</v>
      </c>
      <c r="I969" s="170" t="s">
        <v>3086</v>
      </c>
      <c r="J969" s="109" t="s">
        <v>517</v>
      </c>
      <c r="K969" s="105" t="s">
        <v>271</v>
      </c>
      <c r="L969" s="109"/>
      <c r="M969" s="159" t="s">
        <v>1146</v>
      </c>
      <c r="N969" s="159" t="s">
        <v>116</v>
      </c>
    </row>
    <row r="970" s="56" customFormat="true" ht="24.75" hidden="false" customHeight="true" outlineLevel="0" collapsed="false">
      <c r="A970" s="149" t="s">
        <v>17</v>
      </c>
      <c r="B970" s="163" t="n">
        <v>46122</v>
      </c>
      <c r="C970" s="109" t="s">
        <v>242</v>
      </c>
      <c r="D970" s="109" t="s">
        <v>47</v>
      </c>
      <c r="E970" s="164" t="s">
        <v>3083</v>
      </c>
      <c r="F970" s="109" t="s">
        <v>1141</v>
      </c>
      <c r="G970" s="164" t="s">
        <v>3087</v>
      </c>
      <c r="H970" s="109" t="s">
        <v>3088</v>
      </c>
      <c r="I970" s="149" t="s">
        <v>3089</v>
      </c>
      <c r="J970" s="109" t="s">
        <v>106</v>
      </c>
      <c r="K970" s="105" t="s">
        <v>271</v>
      </c>
      <c r="L970" s="109"/>
      <c r="M970" s="159" t="s">
        <v>1146</v>
      </c>
      <c r="N970" s="159" t="s">
        <v>116</v>
      </c>
    </row>
    <row r="971" s="56" customFormat="true" ht="24.75" hidden="false" customHeight="true" outlineLevel="0" collapsed="false">
      <c r="A971" s="102" t="s">
        <v>17</v>
      </c>
      <c r="B971" s="103" t="n">
        <v>46115</v>
      </c>
      <c r="C971" s="102" t="s">
        <v>242</v>
      </c>
      <c r="D971" s="102" t="s">
        <v>19</v>
      </c>
      <c r="E971" s="104" t="n">
        <v>13</v>
      </c>
      <c r="F971" s="102" t="s">
        <v>454</v>
      </c>
      <c r="G971" s="102" t="s">
        <v>3090</v>
      </c>
      <c r="H971" s="102" t="s">
        <v>3091</v>
      </c>
      <c r="I971" s="105" t="s">
        <v>3092</v>
      </c>
      <c r="J971" s="105" t="s">
        <v>375</v>
      </c>
      <c r="K971" s="105" t="s">
        <v>67</v>
      </c>
      <c r="L971" s="106"/>
      <c r="M971" s="107" t="s">
        <v>37</v>
      </c>
      <c r="N971" s="107" t="s">
        <v>37</v>
      </c>
    </row>
    <row r="972" s="56" customFormat="true" ht="24.75" hidden="false" customHeight="true" outlineLevel="0" collapsed="false">
      <c r="A972" s="102" t="s">
        <v>17</v>
      </c>
      <c r="B972" s="103" t="n">
        <v>46115</v>
      </c>
      <c r="C972" s="102" t="s">
        <v>242</v>
      </c>
      <c r="D972" s="102" t="s">
        <v>19</v>
      </c>
      <c r="E972" s="104" t="n">
        <v>20</v>
      </c>
      <c r="F972" s="102" t="s">
        <v>36</v>
      </c>
      <c r="G972" s="102" t="s">
        <v>3093</v>
      </c>
      <c r="H972" s="102" t="s">
        <v>3094</v>
      </c>
      <c r="I972" s="105" t="s">
        <v>3095</v>
      </c>
      <c r="J972" s="84" t="s">
        <v>3096</v>
      </c>
      <c r="K972" s="105" t="s">
        <v>36</v>
      </c>
      <c r="L972" s="106"/>
      <c r="M972" s="107" t="s">
        <v>38</v>
      </c>
      <c r="N972" s="107" t="s">
        <v>38</v>
      </c>
    </row>
    <row r="973" s="56" customFormat="true" ht="24.75" hidden="false" customHeight="true" outlineLevel="0" collapsed="false">
      <c r="A973" s="102" t="s">
        <v>1857</v>
      </c>
      <c r="B973" s="103" t="n">
        <v>46115</v>
      </c>
      <c r="C973" s="102" t="s">
        <v>1858</v>
      </c>
      <c r="D973" s="102" t="s">
        <v>19</v>
      </c>
      <c r="E973" s="104" t="n">
        <v>22</v>
      </c>
      <c r="F973" s="102" t="s">
        <v>760</v>
      </c>
      <c r="G973" s="102" t="s">
        <v>3097</v>
      </c>
      <c r="H973" s="102" t="s">
        <v>3098</v>
      </c>
      <c r="I973" s="105" t="s">
        <v>3099</v>
      </c>
      <c r="J973" s="84" t="s">
        <v>1925</v>
      </c>
      <c r="K973" s="105" t="s">
        <v>760</v>
      </c>
      <c r="L973" s="106"/>
      <c r="M973" s="107" t="s">
        <v>565</v>
      </c>
      <c r="N973" s="107" t="s">
        <v>30</v>
      </c>
    </row>
    <row r="974" s="56" customFormat="true" ht="24.75" hidden="false" customHeight="true" outlineLevel="0" collapsed="false">
      <c r="A974" s="102" t="s">
        <v>108</v>
      </c>
      <c r="B974" s="103" t="n">
        <v>46115</v>
      </c>
      <c r="C974" s="102" t="s">
        <v>1830</v>
      </c>
      <c r="D974" s="102" t="s">
        <v>19</v>
      </c>
      <c r="E974" s="104" t="n">
        <v>25</v>
      </c>
      <c r="F974" s="102" t="s">
        <v>95</v>
      </c>
      <c r="G974" s="102" t="s">
        <v>3100</v>
      </c>
      <c r="H974" s="102" t="s">
        <v>3101</v>
      </c>
      <c r="I974" s="105" t="s">
        <v>3102</v>
      </c>
      <c r="J974" s="79" t="s">
        <v>1654</v>
      </c>
      <c r="K974" s="105" t="s">
        <v>162</v>
      </c>
      <c r="L974" s="106"/>
      <c r="M974" s="107" t="s">
        <v>100</v>
      </c>
      <c r="N974" s="107" t="s">
        <v>166</v>
      </c>
    </row>
    <row r="975" s="56" customFormat="true" ht="24.75" hidden="false" customHeight="true" outlineLevel="0" collapsed="false">
      <c r="A975" s="102" t="s">
        <v>17</v>
      </c>
      <c r="B975" s="103" t="n">
        <v>46115</v>
      </c>
      <c r="C975" s="102" t="s">
        <v>242</v>
      </c>
      <c r="D975" s="102" t="s">
        <v>19</v>
      </c>
      <c r="E975" s="104" t="s">
        <v>2539</v>
      </c>
      <c r="F975" s="102" t="s">
        <v>936</v>
      </c>
      <c r="G975" s="102" t="s">
        <v>3103</v>
      </c>
      <c r="H975" s="102" t="s">
        <v>3104</v>
      </c>
      <c r="I975" s="105" t="s">
        <v>3105</v>
      </c>
      <c r="J975" s="79" t="s">
        <v>1654</v>
      </c>
      <c r="K975" s="105" t="s">
        <v>936</v>
      </c>
      <c r="L975" s="106"/>
      <c r="M975" s="107" t="s">
        <v>66</v>
      </c>
      <c r="N975" s="107" t="s">
        <v>66</v>
      </c>
    </row>
    <row r="976" s="56" customFormat="true" ht="24.75" hidden="false" customHeight="true" outlineLevel="0" collapsed="false">
      <c r="A976" s="102" t="s">
        <v>17</v>
      </c>
      <c r="B976" s="103" t="n">
        <v>46115</v>
      </c>
      <c r="C976" s="102" t="s">
        <v>242</v>
      </c>
      <c r="D976" s="102" t="s">
        <v>19</v>
      </c>
      <c r="E976" s="104" t="s">
        <v>1195</v>
      </c>
      <c r="F976" s="102" t="s">
        <v>936</v>
      </c>
      <c r="G976" s="102" t="s">
        <v>3106</v>
      </c>
      <c r="H976" s="102" t="s">
        <v>3107</v>
      </c>
      <c r="I976" s="105" t="s">
        <v>3108</v>
      </c>
      <c r="J976" s="79" t="s">
        <v>1654</v>
      </c>
      <c r="K976" s="105" t="s">
        <v>936</v>
      </c>
      <c r="L976" s="106" t="s">
        <v>82</v>
      </c>
      <c r="M976" s="107" t="s">
        <v>66</v>
      </c>
      <c r="N976" s="107" t="s">
        <v>66</v>
      </c>
    </row>
    <row r="977" s="56" customFormat="true" ht="24.75" hidden="false" customHeight="true" outlineLevel="0" collapsed="false">
      <c r="A977" s="102" t="s">
        <v>17</v>
      </c>
      <c r="B977" s="103" t="n">
        <v>46115</v>
      </c>
      <c r="C977" s="102" t="s">
        <v>242</v>
      </c>
      <c r="D977" s="102" t="s">
        <v>19</v>
      </c>
      <c r="E977" s="104" t="s">
        <v>1195</v>
      </c>
      <c r="F977" s="102" t="s">
        <v>936</v>
      </c>
      <c r="G977" s="102" t="s">
        <v>3109</v>
      </c>
      <c r="H977" s="102" t="s">
        <v>3110</v>
      </c>
      <c r="I977" s="105" t="s">
        <v>3111</v>
      </c>
      <c r="J977" s="84" t="s">
        <v>1040</v>
      </c>
      <c r="K977" s="105" t="s">
        <v>936</v>
      </c>
      <c r="L977" s="106"/>
      <c r="M977" s="107" t="s">
        <v>66</v>
      </c>
      <c r="N977" s="107" t="s">
        <v>66</v>
      </c>
    </row>
    <row r="978" s="56" customFormat="true" ht="24.75" hidden="false" customHeight="true" outlineLevel="0" collapsed="false">
      <c r="A978" s="102" t="s">
        <v>17</v>
      </c>
      <c r="B978" s="103" t="n">
        <v>46115</v>
      </c>
      <c r="C978" s="102" t="s">
        <v>242</v>
      </c>
      <c r="D978" s="102" t="s">
        <v>19</v>
      </c>
      <c r="E978" s="104" t="n">
        <v>35</v>
      </c>
      <c r="F978" s="102" t="s">
        <v>585</v>
      </c>
      <c r="G978" s="102" t="s">
        <v>3112</v>
      </c>
      <c r="H978" s="102" t="s">
        <v>3113</v>
      </c>
      <c r="I978" s="105" t="s">
        <v>3114</v>
      </c>
      <c r="J978" s="167" t="s">
        <v>517</v>
      </c>
      <c r="K978" s="105" t="s">
        <v>585</v>
      </c>
      <c r="L978" s="106" t="s">
        <v>107</v>
      </c>
      <c r="M978" s="107" t="s">
        <v>565</v>
      </c>
      <c r="N978" s="107" t="s">
        <v>565</v>
      </c>
    </row>
    <row r="979" s="56" customFormat="true" ht="24.75" hidden="false" customHeight="true" outlineLevel="0" collapsed="false">
      <c r="A979" s="102" t="s">
        <v>17</v>
      </c>
      <c r="B979" s="103" t="n">
        <v>46115</v>
      </c>
      <c r="C979" s="102" t="s">
        <v>242</v>
      </c>
      <c r="D979" s="102" t="s">
        <v>19</v>
      </c>
      <c r="E979" s="104" t="n">
        <v>35</v>
      </c>
      <c r="F979" s="102" t="s">
        <v>581</v>
      </c>
      <c r="G979" s="102" t="s">
        <v>3115</v>
      </c>
      <c r="H979" s="102" t="s">
        <v>3116</v>
      </c>
      <c r="I979" s="105" t="s">
        <v>3117</v>
      </c>
      <c r="J979" s="84" t="s">
        <v>1707</v>
      </c>
      <c r="K979" s="105" t="s">
        <v>945</v>
      </c>
      <c r="L979" s="106"/>
      <c r="M979" s="107" t="s">
        <v>565</v>
      </c>
      <c r="N979" s="107" t="s">
        <v>565</v>
      </c>
    </row>
    <row r="980" s="56" customFormat="true" ht="24.75" hidden="false" customHeight="true" outlineLevel="0" collapsed="false">
      <c r="A980" s="102" t="s">
        <v>17</v>
      </c>
      <c r="B980" s="103" t="n">
        <v>46115</v>
      </c>
      <c r="C980" s="102" t="s">
        <v>242</v>
      </c>
      <c r="D980" s="102" t="s">
        <v>19</v>
      </c>
      <c r="E980" s="104" t="n">
        <v>35</v>
      </c>
      <c r="F980" s="102" t="s">
        <v>581</v>
      </c>
      <c r="G980" s="175" t="s">
        <v>3118</v>
      </c>
      <c r="H980" s="102" t="s">
        <v>3119</v>
      </c>
      <c r="I980" s="105" t="s">
        <v>3120</v>
      </c>
      <c r="J980" s="167" t="s">
        <v>517</v>
      </c>
      <c r="K980" s="105" t="s">
        <v>945</v>
      </c>
      <c r="L980" s="106" t="s">
        <v>107</v>
      </c>
      <c r="M980" s="107" t="s">
        <v>565</v>
      </c>
      <c r="N980" s="107" t="s">
        <v>565</v>
      </c>
    </row>
    <row r="981" s="56" customFormat="true" ht="24.75" hidden="false" customHeight="true" outlineLevel="0" collapsed="false">
      <c r="A981" s="102" t="s">
        <v>17</v>
      </c>
      <c r="B981" s="103" t="n">
        <v>46115</v>
      </c>
      <c r="C981" s="102" t="s">
        <v>242</v>
      </c>
      <c r="D981" s="102" t="s">
        <v>19</v>
      </c>
      <c r="E981" s="104" t="n">
        <v>38</v>
      </c>
      <c r="F981" s="102" t="s">
        <v>144</v>
      </c>
      <c r="G981" s="102" t="n">
        <v>1020380082</v>
      </c>
      <c r="H981" s="102" t="s">
        <v>3121</v>
      </c>
      <c r="I981" s="105" t="s">
        <v>3122</v>
      </c>
      <c r="J981" s="167" t="s">
        <v>517</v>
      </c>
      <c r="K981" s="105" t="s">
        <v>144</v>
      </c>
      <c r="L981" s="106" t="s">
        <v>107</v>
      </c>
      <c r="M981" s="107" t="s">
        <v>43</v>
      </c>
      <c r="N981" s="107" t="s">
        <v>43</v>
      </c>
    </row>
    <row r="982" s="56" customFormat="true" ht="24.75" hidden="false" customHeight="true" outlineLevel="0" collapsed="false">
      <c r="A982" s="102" t="s">
        <v>17</v>
      </c>
      <c r="B982" s="103" t="n">
        <v>46115</v>
      </c>
      <c r="C982" s="102" t="s">
        <v>242</v>
      </c>
      <c r="D982" s="102" t="s">
        <v>19</v>
      </c>
      <c r="E982" s="104" t="n">
        <v>42</v>
      </c>
      <c r="F982" s="102" t="s">
        <v>154</v>
      </c>
      <c r="G982" s="102" t="n">
        <v>1720420023</v>
      </c>
      <c r="H982" s="102" t="s">
        <v>3123</v>
      </c>
      <c r="I982" s="105" t="s">
        <v>3124</v>
      </c>
      <c r="J982" s="105" t="s">
        <v>78</v>
      </c>
      <c r="K982" s="105" t="s">
        <v>153</v>
      </c>
      <c r="L982" s="106"/>
      <c r="M982" s="107" t="s">
        <v>43</v>
      </c>
      <c r="N982" s="107" t="s">
        <v>43</v>
      </c>
    </row>
    <row r="983" s="56" customFormat="true" ht="24.75" hidden="false" customHeight="true" outlineLevel="0" collapsed="false">
      <c r="A983" s="102" t="s">
        <v>289</v>
      </c>
      <c r="B983" s="103" t="n">
        <v>46115</v>
      </c>
      <c r="C983" s="102" t="s">
        <v>2282</v>
      </c>
      <c r="D983" s="102" t="s">
        <v>19</v>
      </c>
      <c r="E983" s="104" t="n">
        <v>44</v>
      </c>
      <c r="F983" s="102" t="s">
        <v>292</v>
      </c>
      <c r="G983" s="102" t="s">
        <v>3125</v>
      </c>
      <c r="H983" s="102" t="s">
        <v>3126</v>
      </c>
      <c r="I983" s="105"/>
      <c r="J983" s="105" t="s">
        <v>28</v>
      </c>
      <c r="K983" s="105" t="s">
        <v>29</v>
      </c>
      <c r="L983" s="106"/>
      <c r="M983" s="107" t="s">
        <v>116</v>
      </c>
      <c r="N983" s="107" t="s">
        <v>1503</v>
      </c>
    </row>
    <row r="984" s="56" customFormat="true" ht="24.75" hidden="false" customHeight="true" outlineLevel="0" collapsed="false">
      <c r="A984" s="102" t="s">
        <v>17</v>
      </c>
      <c r="B984" s="103" t="n">
        <v>46115</v>
      </c>
      <c r="C984" s="102" t="s">
        <v>242</v>
      </c>
      <c r="D984" s="102" t="s">
        <v>19</v>
      </c>
      <c r="E984" s="104" t="n">
        <v>44</v>
      </c>
      <c r="F984" s="102" t="s">
        <v>629</v>
      </c>
      <c r="G984" s="102" t="s">
        <v>3127</v>
      </c>
      <c r="H984" s="102" t="s">
        <v>3128</v>
      </c>
      <c r="I984" s="105" t="s">
        <v>1724</v>
      </c>
      <c r="J984" s="105" t="s">
        <v>286</v>
      </c>
      <c r="K984" s="105" t="s">
        <v>629</v>
      </c>
      <c r="L984" s="106"/>
      <c r="M984" s="107" t="s">
        <v>166</v>
      </c>
      <c r="N984" s="107" t="s">
        <v>166</v>
      </c>
    </row>
    <row r="985" s="56" customFormat="true" ht="24.75" hidden="false" customHeight="true" outlineLevel="0" collapsed="false">
      <c r="A985" s="102" t="s">
        <v>108</v>
      </c>
      <c r="B985" s="103" t="n">
        <v>46115</v>
      </c>
      <c r="C985" s="102" t="s">
        <v>1830</v>
      </c>
      <c r="D985" s="102" t="s">
        <v>19</v>
      </c>
      <c r="E985" s="104" t="n">
        <v>56</v>
      </c>
      <c r="F985" s="102" t="s">
        <v>664</v>
      </c>
      <c r="G985" s="102" t="s">
        <v>3129</v>
      </c>
      <c r="H985" s="102" t="s">
        <v>3130</v>
      </c>
      <c r="I985" s="105" t="s">
        <v>3131</v>
      </c>
      <c r="J985" s="105" t="s">
        <v>3132</v>
      </c>
      <c r="K985" s="105" t="s">
        <v>271</v>
      </c>
      <c r="L985" s="106"/>
      <c r="M985" s="107" t="s">
        <v>565</v>
      </c>
      <c r="N985" s="107" t="s">
        <v>116</v>
      </c>
    </row>
    <row r="986" s="56" customFormat="true" ht="24.75" hidden="false" customHeight="true" outlineLevel="0" collapsed="false">
      <c r="A986" s="102" t="s">
        <v>108</v>
      </c>
      <c r="B986" s="103" t="n">
        <v>46115</v>
      </c>
      <c r="C986" s="102" t="s">
        <v>1830</v>
      </c>
      <c r="D986" s="102" t="s">
        <v>19</v>
      </c>
      <c r="E986" s="104" t="n">
        <v>58</v>
      </c>
      <c r="F986" s="102" t="s">
        <v>191</v>
      </c>
      <c r="G986" s="102" t="s">
        <v>3133</v>
      </c>
      <c r="H986" s="102" t="s">
        <v>3134</v>
      </c>
      <c r="I986" s="105" t="s">
        <v>3135</v>
      </c>
      <c r="J986" s="105" t="s">
        <v>286</v>
      </c>
      <c r="K986" s="105" t="s">
        <v>191</v>
      </c>
      <c r="L986" s="106"/>
      <c r="M986" s="107" t="s">
        <v>100</v>
      </c>
      <c r="N986" s="107" t="s">
        <v>100</v>
      </c>
    </row>
    <row r="987" s="56" customFormat="true" ht="24.75" hidden="false" customHeight="true" outlineLevel="0" collapsed="false">
      <c r="A987" s="102" t="s">
        <v>17</v>
      </c>
      <c r="B987" s="103" t="n">
        <v>46115</v>
      </c>
      <c r="C987" s="102" t="s">
        <v>242</v>
      </c>
      <c r="D987" s="102" t="s">
        <v>19</v>
      </c>
      <c r="E987" s="104" t="n">
        <v>59</v>
      </c>
      <c r="F987" s="78" t="s">
        <v>194</v>
      </c>
      <c r="G987" s="102" t="s">
        <v>3136</v>
      </c>
      <c r="H987" s="102" t="s">
        <v>3137</v>
      </c>
      <c r="I987" s="105" t="s">
        <v>3138</v>
      </c>
      <c r="J987" s="105" t="s">
        <v>375</v>
      </c>
      <c r="K987" s="78" t="s">
        <v>194</v>
      </c>
      <c r="L987" s="106"/>
      <c r="M987" s="107" t="s">
        <v>25</v>
      </c>
      <c r="N987" s="107" t="s">
        <v>25</v>
      </c>
    </row>
    <row r="988" s="56" customFormat="true" ht="24.75" hidden="false" customHeight="true" outlineLevel="0" collapsed="false">
      <c r="A988" s="102" t="s">
        <v>17</v>
      </c>
      <c r="B988" s="103" t="n">
        <v>46115</v>
      </c>
      <c r="C988" s="102" t="s">
        <v>242</v>
      </c>
      <c r="D988" s="102" t="s">
        <v>19</v>
      </c>
      <c r="E988" s="104" t="n">
        <v>59</v>
      </c>
      <c r="F988" s="102" t="s">
        <v>440</v>
      </c>
      <c r="G988" s="102" t="s">
        <v>3139</v>
      </c>
      <c r="H988" s="102" t="s">
        <v>3140</v>
      </c>
      <c r="I988" s="105" t="s">
        <v>3141</v>
      </c>
      <c r="J988" s="105" t="s">
        <v>375</v>
      </c>
      <c r="K988" s="105" t="s">
        <v>440</v>
      </c>
      <c r="L988" s="106"/>
      <c r="M988" s="107" t="s">
        <v>25</v>
      </c>
      <c r="N988" s="107" t="s">
        <v>25</v>
      </c>
    </row>
    <row r="989" s="56" customFormat="true" ht="24.75" hidden="false" customHeight="true" outlineLevel="0" collapsed="false">
      <c r="A989" s="102" t="s">
        <v>17</v>
      </c>
      <c r="B989" s="103" t="n">
        <v>46115</v>
      </c>
      <c r="C989" s="102" t="s">
        <v>242</v>
      </c>
      <c r="D989" s="102" t="s">
        <v>19</v>
      </c>
      <c r="E989" s="104" t="n">
        <v>59</v>
      </c>
      <c r="F989" s="102" t="s">
        <v>440</v>
      </c>
      <c r="G989" s="102" t="n">
        <v>939010711</v>
      </c>
      <c r="H989" s="102" t="s">
        <v>3142</v>
      </c>
      <c r="I989" s="102" t="s">
        <v>3143</v>
      </c>
      <c r="J989" s="105" t="s">
        <v>375</v>
      </c>
      <c r="K989" s="105" t="s">
        <v>1494</v>
      </c>
      <c r="L989" s="106"/>
      <c r="M989" s="107" t="s">
        <v>25</v>
      </c>
      <c r="N989" s="107" t="s">
        <v>1499</v>
      </c>
    </row>
    <row r="990" s="56" customFormat="true" ht="24.75" hidden="false" customHeight="true" outlineLevel="0" collapsed="false">
      <c r="A990" s="102" t="s">
        <v>1857</v>
      </c>
      <c r="B990" s="103" t="n">
        <v>46115</v>
      </c>
      <c r="C990" s="102" t="s">
        <v>1858</v>
      </c>
      <c r="D990" s="102" t="s">
        <v>19</v>
      </c>
      <c r="E990" s="104" t="n">
        <v>73</v>
      </c>
      <c r="F990" s="102" t="s">
        <v>728</v>
      </c>
      <c r="G990" s="102" t="s">
        <v>3144</v>
      </c>
      <c r="H990" s="102" t="s">
        <v>3145</v>
      </c>
      <c r="I990" s="105" t="s">
        <v>3146</v>
      </c>
      <c r="J990" s="79" t="s">
        <v>1654</v>
      </c>
      <c r="K990" s="105" t="s">
        <v>581</v>
      </c>
      <c r="L990" s="176" t="s">
        <v>3147</v>
      </c>
      <c r="M990" s="107" t="s">
        <v>43</v>
      </c>
      <c r="N990" s="107" t="s">
        <v>565</v>
      </c>
    </row>
    <row r="991" s="56" customFormat="true" ht="24.75" hidden="false" customHeight="true" outlineLevel="0" collapsed="false">
      <c r="A991" s="102" t="s">
        <v>289</v>
      </c>
      <c r="B991" s="103" t="n">
        <v>46115</v>
      </c>
      <c r="C991" s="102" t="s">
        <v>1594</v>
      </c>
      <c r="D991" s="102" t="s">
        <v>19</v>
      </c>
      <c r="E991" s="104" t="n">
        <v>75</v>
      </c>
      <c r="F991" s="102" t="s">
        <v>292</v>
      </c>
      <c r="G991" s="102" t="s">
        <v>3148</v>
      </c>
      <c r="H991" s="102" t="s">
        <v>3149</v>
      </c>
      <c r="I991" s="105" t="s">
        <v>3150</v>
      </c>
      <c r="J991" s="105" t="s">
        <v>375</v>
      </c>
      <c r="K991" s="105" t="s">
        <v>1817</v>
      </c>
      <c r="L991" s="106"/>
      <c r="M991" s="107" t="s">
        <v>116</v>
      </c>
      <c r="N991" s="107" t="s">
        <v>427</v>
      </c>
    </row>
    <row r="992" s="56" customFormat="true" ht="24.75" hidden="false" customHeight="true" outlineLevel="0" collapsed="false">
      <c r="A992" s="102" t="s">
        <v>289</v>
      </c>
      <c r="B992" s="103" t="n">
        <v>46115</v>
      </c>
      <c r="C992" s="102" t="s">
        <v>1619</v>
      </c>
      <c r="D992" s="102" t="s">
        <v>19</v>
      </c>
      <c r="E992" s="104" t="n">
        <v>76</v>
      </c>
      <c r="F992" s="177" t="s">
        <v>127</v>
      </c>
      <c r="G992" s="102" t="n">
        <v>939030333</v>
      </c>
      <c r="H992" s="102" t="s">
        <v>3151</v>
      </c>
      <c r="I992" s="105"/>
      <c r="J992" s="105" t="s">
        <v>28</v>
      </c>
      <c r="K992" s="105" t="s">
        <v>29</v>
      </c>
      <c r="L992" s="106"/>
      <c r="M992" s="107" t="s">
        <v>115</v>
      </c>
      <c r="N992" s="107" t="s">
        <v>30</v>
      </c>
    </row>
    <row r="993" s="56" customFormat="true" ht="24.75" hidden="false" customHeight="true" outlineLevel="0" collapsed="false">
      <c r="A993" s="102" t="s">
        <v>108</v>
      </c>
      <c r="B993" s="103" t="n">
        <v>46115</v>
      </c>
      <c r="C993" s="102" t="s">
        <v>1830</v>
      </c>
      <c r="D993" s="102" t="s">
        <v>19</v>
      </c>
      <c r="E993" s="104" t="n">
        <v>83</v>
      </c>
      <c r="F993" s="102" t="s">
        <v>792</v>
      </c>
      <c r="G993" s="102" t="s">
        <v>3152</v>
      </c>
      <c r="H993" s="102" t="s">
        <v>3153</v>
      </c>
      <c r="I993" s="105" t="s">
        <v>3154</v>
      </c>
      <c r="J993" s="105" t="s">
        <v>286</v>
      </c>
      <c r="K993" s="105" t="s">
        <v>792</v>
      </c>
      <c r="L993" s="106"/>
      <c r="M993" s="107" t="s">
        <v>37</v>
      </c>
      <c r="N993" s="107" t="s">
        <v>37</v>
      </c>
    </row>
    <row r="994" s="56" customFormat="true" ht="24.75" hidden="false" customHeight="true" outlineLevel="0" collapsed="false">
      <c r="A994" s="102" t="s">
        <v>289</v>
      </c>
      <c r="B994" s="103" t="n">
        <v>46115</v>
      </c>
      <c r="C994" s="102" t="s">
        <v>290</v>
      </c>
      <c r="D994" s="102" t="s">
        <v>19</v>
      </c>
      <c r="E994" s="104" t="n">
        <v>85</v>
      </c>
      <c r="F994" s="102" t="s">
        <v>272</v>
      </c>
      <c r="G994" s="102" t="n">
        <v>1736440009</v>
      </c>
      <c r="H994" s="102" t="s">
        <v>3155</v>
      </c>
      <c r="I994" s="105" t="s">
        <v>3156</v>
      </c>
      <c r="J994" s="105" t="s">
        <v>1746</v>
      </c>
      <c r="K994" s="105" t="s">
        <v>663</v>
      </c>
      <c r="L994" s="106"/>
      <c r="M994" s="107" t="s">
        <v>166</v>
      </c>
      <c r="N994" s="107" t="s">
        <v>30</v>
      </c>
    </row>
    <row r="995" s="56" customFormat="true" ht="24.75" hidden="false" customHeight="true" outlineLevel="0" collapsed="false">
      <c r="A995" s="102" t="s">
        <v>289</v>
      </c>
      <c r="B995" s="103" t="n">
        <v>46115</v>
      </c>
      <c r="C995" s="102" t="s">
        <v>2282</v>
      </c>
      <c r="D995" s="102" t="s">
        <v>19</v>
      </c>
      <c r="E995" s="104" t="n">
        <v>92</v>
      </c>
      <c r="F995" s="102" t="s">
        <v>292</v>
      </c>
      <c r="G995" s="102" t="s">
        <v>3157</v>
      </c>
      <c r="H995" s="102" t="s">
        <v>3158</v>
      </c>
      <c r="I995" s="105"/>
      <c r="J995" s="105" t="s">
        <v>3159</v>
      </c>
      <c r="K995" s="105" t="s">
        <v>250</v>
      </c>
      <c r="L995" s="106"/>
      <c r="M995" s="107" t="s">
        <v>116</v>
      </c>
      <c r="N995" s="107" t="s">
        <v>30</v>
      </c>
    </row>
    <row r="996" s="56" customFormat="true" ht="24.75" hidden="false" customHeight="true" outlineLevel="0" collapsed="false">
      <c r="A996" s="102" t="s">
        <v>289</v>
      </c>
      <c r="B996" s="103" t="n">
        <v>46115</v>
      </c>
      <c r="C996" s="102" t="s">
        <v>1631</v>
      </c>
      <c r="D996" s="102" t="s">
        <v>19</v>
      </c>
      <c r="E996" s="104" t="n">
        <v>92</v>
      </c>
      <c r="F996" s="178" t="s">
        <v>1062</v>
      </c>
      <c r="G996" s="102" t="s">
        <v>3160</v>
      </c>
      <c r="H996" s="102" t="s">
        <v>3161</v>
      </c>
      <c r="I996" s="105"/>
      <c r="J996" s="105" t="s">
        <v>3159</v>
      </c>
      <c r="K996" s="105" t="s">
        <v>250</v>
      </c>
      <c r="L996" s="106"/>
      <c r="M996" s="107" t="s">
        <v>116</v>
      </c>
      <c r="N996" s="107" t="s">
        <v>30</v>
      </c>
    </row>
    <row r="997" s="56" customFormat="true" ht="24.75" hidden="false" customHeight="true" outlineLevel="0" collapsed="false">
      <c r="A997" s="102" t="s">
        <v>289</v>
      </c>
      <c r="B997" s="103" t="n">
        <v>46115</v>
      </c>
      <c r="C997" s="102" t="s">
        <v>1631</v>
      </c>
      <c r="D997" s="102" t="s">
        <v>19</v>
      </c>
      <c r="E997" s="104" t="n">
        <v>92</v>
      </c>
      <c r="F997" s="102" t="s">
        <v>1078</v>
      </c>
      <c r="G997" s="102" t="s">
        <v>3162</v>
      </c>
      <c r="H997" s="102" t="s">
        <v>3163</v>
      </c>
      <c r="I997" s="105" t="s">
        <v>3164</v>
      </c>
      <c r="J997" s="79" t="s">
        <v>1654</v>
      </c>
      <c r="K997" s="105" t="s">
        <v>158</v>
      </c>
      <c r="L997" s="106"/>
      <c r="M997" s="107" t="s">
        <v>116</v>
      </c>
      <c r="N997" s="107" t="s">
        <v>30</v>
      </c>
    </row>
    <row r="998" s="56" customFormat="true" ht="24.75" hidden="false" customHeight="true" outlineLevel="0" collapsed="false">
      <c r="A998" s="102" t="s">
        <v>289</v>
      </c>
      <c r="B998" s="103" t="n">
        <v>46115</v>
      </c>
      <c r="C998" s="102" t="s">
        <v>1631</v>
      </c>
      <c r="D998" s="102" t="s">
        <v>19</v>
      </c>
      <c r="E998" s="104" t="n">
        <v>92</v>
      </c>
      <c r="F998" s="102" t="s">
        <v>292</v>
      </c>
      <c r="G998" s="102" t="s">
        <v>3165</v>
      </c>
      <c r="H998" s="102" t="s">
        <v>3166</v>
      </c>
      <c r="I998" s="105" t="s">
        <v>3167</v>
      </c>
      <c r="J998" s="84" t="s">
        <v>56</v>
      </c>
      <c r="K998" s="78" t="s">
        <v>311</v>
      </c>
      <c r="L998" s="108" t="s">
        <v>1060</v>
      </c>
      <c r="M998" s="107" t="s">
        <v>116</v>
      </c>
      <c r="N998" s="107" t="s">
        <v>30</v>
      </c>
    </row>
    <row r="999" s="56" customFormat="true" ht="24.75" hidden="false" customHeight="true" outlineLevel="0" collapsed="false">
      <c r="A999" s="102" t="s">
        <v>289</v>
      </c>
      <c r="B999" s="103" t="n">
        <v>46115</v>
      </c>
      <c r="C999" s="102" t="s">
        <v>1631</v>
      </c>
      <c r="D999" s="102" t="s">
        <v>19</v>
      </c>
      <c r="E999" s="104" t="n">
        <v>92</v>
      </c>
      <c r="F999" s="102" t="s">
        <v>355</v>
      </c>
      <c r="G999" s="102" t="s">
        <v>3168</v>
      </c>
      <c r="H999" s="102" t="s">
        <v>3169</v>
      </c>
      <c r="I999" s="105" t="s">
        <v>3170</v>
      </c>
      <c r="J999" s="105" t="s">
        <v>3171</v>
      </c>
      <c r="K999" s="105" t="s">
        <v>70</v>
      </c>
      <c r="L999" s="108" t="s">
        <v>3172</v>
      </c>
      <c r="M999" s="107" t="s">
        <v>116</v>
      </c>
      <c r="N999" s="107" t="s">
        <v>30</v>
      </c>
    </row>
    <row r="1000" s="56" customFormat="true" ht="24.75" hidden="false" customHeight="true" outlineLevel="0" collapsed="false">
      <c r="A1000" s="102" t="s">
        <v>289</v>
      </c>
      <c r="B1000" s="103" t="n">
        <v>46115</v>
      </c>
      <c r="C1000" s="102" t="s">
        <v>1594</v>
      </c>
      <c r="D1000" s="102" t="s">
        <v>19</v>
      </c>
      <c r="E1000" s="104" t="n">
        <v>92</v>
      </c>
      <c r="F1000" s="178" t="s">
        <v>2675</v>
      </c>
      <c r="G1000" s="102" t="s">
        <v>3173</v>
      </c>
      <c r="H1000" s="102" t="s">
        <v>3174</v>
      </c>
      <c r="I1000" s="105"/>
      <c r="J1000" s="105" t="s">
        <v>28</v>
      </c>
      <c r="K1000" s="105" t="s">
        <v>29</v>
      </c>
      <c r="L1000" s="106"/>
      <c r="M1000" s="107" t="s">
        <v>116</v>
      </c>
      <c r="N1000" s="107" t="s">
        <v>30</v>
      </c>
    </row>
    <row r="1001" s="56" customFormat="true" ht="24.75" hidden="false" customHeight="true" outlineLevel="0" collapsed="false">
      <c r="A1001" s="102" t="s">
        <v>289</v>
      </c>
      <c r="B1001" s="103" t="n">
        <v>46115</v>
      </c>
      <c r="C1001" s="102" t="s">
        <v>290</v>
      </c>
      <c r="D1001" s="102" t="s">
        <v>19</v>
      </c>
      <c r="E1001" s="104" t="n">
        <v>92</v>
      </c>
      <c r="F1001" s="102" t="s">
        <v>271</v>
      </c>
      <c r="G1001" s="102" t="s">
        <v>3175</v>
      </c>
      <c r="H1001" s="102" t="s">
        <v>3176</v>
      </c>
      <c r="I1001" s="105"/>
      <c r="J1001" s="105" t="s">
        <v>3159</v>
      </c>
      <c r="K1001" s="105" t="s">
        <v>250</v>
      </c>
      <c r="L1001" s="106"/>
      <c r="M1001" s="107" t="s">
        <v>116</v>
      </c>
      <c r="N1001" s="107" t="s">
        <v>30</v>
      </c>
    </row>
    <row r="1002" s="56" customFormat="true" ht="24.75" hidden="false" customHeight="true" outlineLevel="0" collapsed="false">
      <c r="A1002" s="102" t="s">
        <v>289</v>
      </c>
      <c r="B1002" s="103" t="n">
        <v>46115</v>
      </c>
      <c r="C1002" s="102" t="s">
        <v>1061</v>
      </c>
      <c r="D1002" s="102" t="s">
        <v>19</v>
      </c>
      <c r="E1002" s="104" t="n">
        <v>92</v>
      </c>
      <c r="F1002" s="102" t="s">
        <v>355</v>
      </c>
      <c r="G1002" s="102" t="s">
        <v>3177</v>
      </c>
      <c r="H1002" s="102" t="s">
        <v>3178</v>
      </c>
      <c r="I1002" s="105"/>
      <c r="J1002" s="105" t="s">
        <v>3159</v>
      </c>
      <c r="K1002" s="105" t="s">
        <v>29</v>
      </c>
      <c r="L1002" s="106"/>
      <c r="M1002" s="107" t="s">
        <v>116</v>
      </c>
      <c r="N1002" s="107" t="s">
        <v>30</v>
      </c>
    </row>
    <row r="1003" s="56" customFormat="true" ht="24.75" hidden="false" customHeight="true" outlineLevel="0" collapsed="false">
      <c r="A1003" s="102" t="s">
        <v>289</v>
      </c>
      <c r="B1003" s="103" t="n">
        <v>46115</v>
      </c>
      <c r="C1003" s="102" t="s">
        <v>1061</v>
      </c>
      <c r="D1003" s="102" t="s">
        <v>19</v>
      </c>
      <c r="E1003" s="104" t="s">
        <v>291</v>
      </c>
      <c r="F1003" s="178" t="s">
        <v>1062</v>
      </c>
      <c r="G1003" s="102" t="s">
        <v>3179</v>
      </c>
      <c r="H1003" s="102" t="s">
        <v>3180</v>
      </c>
      <c r="I1003" s="105" t="s">
        <v>3181</v>
      </c>
      <c r="J1003" s="82" t="s">
        <v>148</v>
      </c>
      <c r="K1003" s="108" t="s">
        <v>954</v>
      </c>
      <c r="L1003" s="106"/>
      <c r="M1003" s="107" t="s">
        <v>116</v>
      </c>
      <c r="N1003" s="107" t="s">
        <v>30</v>
      </c>
    </row>
    <row r="1004" s="56" customFormat="true" ht="24.75" hidden="false" customHeight="true" outlineLevel="0" collapsed="false">
      <c r="A1004" s="102" t="s">
        <v>289</v>
      </c>
      <c r="B1004" s="103" t="n">
        <v>46115</v>
      </c>
      <c r="C1004" s="102" t="s">
        <v>1061</v>
      </c>
      <c r="D1004" s="102" t="s">
        <v>19</v>
      </c>
      <c r="E1004" s="104" t="n">
        <v>92</v>
      </c>
      <c r="F1004" s="102" t="s">
        <v>355</v>
      </c>
      <c r="G1004" s="102" t="s">
        <v>3182</v>
      </c>
      <c r="H1004" s="102" t="s">
        <v>3183</v>
      </c>
      <c r="I1004" s="105" t="s">
        <v>3184</v>
      </c>
      <c r="J1004" s="105" t="s">
        <v>2319</v>
      </c>
      <c r="K1004" s="102" t="s">
        <v>355</v>
      </c>
      <c r="L1004" s="106"/>
      <c r="M1004" s="107" t="s">
        <v>116</v>
      </c>
      <c r="N1004" s="107" t="s">
        <v>116</v>
      </c>
    </row>
    <row r="1005" s="56" customFormat="true" ht="24.75" hidden="false" customHeight="true" outlineLevel="0" collapsed="false">
      <c r="A1005" s="102" t="s">
        <v>108</v>
      </c>
      <c r="B1005" s="103" t="n">
        <v>46115</v>
      </c>
      <c r="C1005" s="102" t="s">
        <v>1830</v>
      </c>
      <c r="D1005" s="102" t="s">
        <v>19</v>
      </c>
      <c r="E1005" s="104" t="n">
        <v>92</v>
      </c>
      <c r="F1005" s="102" t="s">
        <v>1078</v>
      </c>
      <c r="G1005" s="102" t="s">
        <v>3185</v>
      </c>
      <c r="H1005" s="102" t="s">
        <v>3186</v>
      </c>
      <c r="I1005" s="105" t="s">
        <v>3187</v>
      </c>
      <c r="J1005" s="84" t="s">
        <v>1650</v>
      </c>
      <c r="K1005" s="105" t="s">
        <v>3188</v>
      </c>
      <c r="L1005" s="106"/>
      <c r="M1005" s="107" t="s">
        <v>116</v>
      </c>
      <c r="N1005" s="107" t="s">
        <v>116</v>
      </c>
    </row>
    <row r="1006" s="56" customFormat="true" ht="24.75" hidden="false" customHeight="true" outlineLevel="0" collapsed="false">
      <c r="A1006" s="102" t="s">
        <v>108</v>
      </c>
      <c r="B1006" s="103" t="n">
        <v>46115</v>
      </c>
      <c r="C1006" s="102" t="s">
        <v>1830</v>
      </c>
      <c r="D1006" s="102" t="s">
        <v>19</v>
      </c>
      <c r="E1006" s="104" t="n">
        <v>92</v>
      </c>
      <c r="F1006" s="179" t="s">
        <v>352</v>
      </c>
      <c r="G1006" s="102" t="s">
        <v>3189</v>
      </c>
      <c r="H1006" s="102" t="s">
        <v>3190</v>
      </c>
      <c r="I1006" s="105" t="s">
        <v>3191</v>
      </c>
      <c r="J1006" s="84" t="s">
        <v>2459</v>
      </c>
      <c r="K1006" s="105" t="s">
        <v>252</v>
      </c>
      <c r="L1006" s="106"/>
      <c r="M1006" s="107" t="s">
        <v>116</v>
      </c>
      <c r="N1006" s="107" t="s">
        <v>237</v>
      </c>
    </row>
    <row r="1007" s="56" customFormat="true" ht="24.75" hidden="false" customHeight="true" outlineLevel="0" collapsed="false">
      <c r="A1007" s="102" t="s">
        <v>1857</v>
      </c>
      <c r="B1007" s="103" t="n">
        <v>46115</v>
      </c>
      <c r="C1007" s="102" t="s">
        <v>1858</v>
      </c>
      <c r="D1007" s="102" t="s">
        <v>19</v>
      </c>
      <c r="E1007" s="104" t="n">
        <v>92</v>
      </c>
      <c r="F1007" s="102" t="s">
        <v>292</v>
      </c>
      <c r="G1007" s="102" t="s">
        <v>3192</v>
      </c>
      <c r="H1007" s="102" t="s">
        <v>3193</v>
      </c>
      <c r="I1007" s="105" t="s">
        <v>3194</v>
      </c>
      <c r="J1007" s="105" t="s">
        <v>286</v>
      </c>
      <c r="K1007" s="79" t="s">
        <v>183</v>
      </c>
      <c r="L1007" s="106"/>
      <c r="M1007" s="107" t="s">
        <v>116</v>
      </c>
      <c r="N1007" s="107" t="s">
        <v>30</v>
      </c>
    </row>
    <row r="1008" s="56" customFormat="true" ht="24.75" hidden="false" customHeight="true" outlineLevel="0" collapsed="false">
      <c r="A1008" s="102" t="s">
        <v>1857</v>
      </c>
      <c r="B1008" s="103" t="n">
        <v>46115</v>
      </c>
      <c r="C1008" s="102" t="s">
        <v>1858</v>
      </c>
      <c r="D1008" s="102" t="s">
        <v>19</v>
      </c>
      <c r="E1008" s="104" t="n">
        <v>92</v>
      </c>
      <c r="F1008" s="179" t="s">
        <v>352</v>
      </c>
      <c r="G1008" s="102" t="s">
        <v>3195</v>
      </c>
      <c r="H1008" s="102" t="s">
        <v>3196</v>
      </c>
      <c r="I1008" s="105" t="s">
        <v>3197</v>
      </c>
      <c r="J1008" s="84" t="s">
        <v>1650</v>
      </c>
      <c r="K1008" s="80" t="s">
        <v>352</v>
      </c>
      <c r="L1008" s="106"/>
      <c r="M1008" s="107" t="s">
        <v>116</v>
      </c>
      <c r="N1008" s="107" t="s">
        <v>116</v>
      </c>
    </row>
    <row r="1009" s="56" customFormat="true" ht="24.75" hidden="false" customHeight="true" outlineLevel="0" collapsed="false">
      <c r="A1009" s="102" t="s">
        <v>1857</v>
      </c>
      <c r="B1009" s="103" t="n">
        <v>46115</v>
      </c>
      <c r="C1009" s="102" t="s">
        <v>1858</v>
      </c>
      <c r="D1009" s="102" t="s">
        <v>19</v>
      </c>
      <c r="E1009" s="104" t="n">
        <v>92</v>
      </c>
      <c r="F1009" s="102" t="s">
        <v>355</v>
      </c>
      <c r="G1009" s="102" t="s">
        <v>3198</v>
      </c>
      <c r="H1009" s="102" t="s">
        <v>3199</v>
      </c>
      <c r="I1009" s="105"/>
      <c r="J1009" s="105" t="s">
        <v>28</v>
      </c>
      <c r="K1009" s="105"/>
      <c r="L1009" s="106"/>
      <c r="M1009" s="107" t="s">
        <v>116</v>
      </c>
      <c r="N1009" s="107" t="s">
        <v>30</v>
      </c>
    </row>
    <row r="1010" s="56" customFormat="true" ht="24.75" hidden="false" customHeight="true" outlineLevel="0" collapsed="false">
      <c r="A1010" s="102" t="s">
        <v>289</v>
      </c>
      <c r="B1010" s="103" t="n">
        <v>46115</v>
      </c>
      <c r="C1010" s="102" t="s">
        <v>2348</v>
      </c>
      <c r="D1010" s="102" t="s">
        <v>47</v>
      </c>
      <c r="E1010" s="104" t="n">
        <v>23</v>
      </c>
      <c r="F1010" s="102" t="s">
        <v>1191</v>
      </c>
      <c r="G1010" s="102" t="n">
        <v>1620230012</v>
      </c>
      <c r="H1010" s="102" t="s">
        <v>3200</v>
      </c>
      <c r="I1010" s="105" t="s">
        <v>3201</v>
      </c>
      <c r="J1010" s="105" t="s">
        <v>796</v>
      </c>
      <c r="K1010" s="105" t="s">
        <v>41</v>
      </c>
      <c r="L1010" s="106" t="s">
        <v>1225</v>
      </c>
      <c r="M1010" s="107" t="s">
        <v>94</v>
      </c>
      <c r="N1010" s="107" t="s">
        <v>30</v>
      </c>
    </row>
    <row r="1011" s="56" customFormat="true" ht="24.75" hidden="false" customHeight="true" outlineLevel="0" collapsed="false">
      <c r="A1011" s="102" t="s">
        <v>289</v>
      </c>
      <c r="B1011" s="103" t="n">
        <v>46115</v>
      </c>
      <c r="C1011" s="102" t="s">
        <v>1619</v>
      </c>
      <c r="D1011" s="102" t="s">
        <v>47</v>
      </c>
      <c r="E1011" s="104" t="n">
        <v>35</v>
      </c>
      <c r="F1011" s="102" t="s">
        <v>271</v>
      </c>
      <c r="G1011" s="102" t="s">
        <v>3202</v>
      </c>
      <c r="H1011" s="102" t="s">
        <v>3203</v>
      </c>
      <c r="I1011" s="105"/>
      <c r="J1011" s="105" t="s">
        <v>447</v>
      </c>
      <c r="K1011" s="105" t="s">
        <v>29</v>
      </c>
      <c r="L1011" s="106"/>
      <c r="M1011" s="107" t="s">
        <v>116</v>
      </c>
      <c r="N1011" s="107" t="s">
        <v>30</v>
      </c>
    </row>
    <row r="1012" s="56" customFormat="true" ht="24.75" hidden="false" customHeight="true" outlineLevel="0" collapsed="false">
      <c r="A1012" s="102" t="s">
        <v>289</v>
      </c>
      <c r="B1012" s="103" t="n">
        <v>46115</v>
      </c>
      <c r="C1012" s="102" t="s">
        <v>1619</v>
      </c>
      <c r="D1012" s="102" t="s">
        <v>47</v>
      </c>
      <c r="E1012" s="104" t="n">
        <v>35</v>
      </c>
      <c r="F1012" s="102" t="s">
        <v>271</v>
      </c>
      <c r="G1012" s="102" t="s">
        <v>3204</v>
      </c>
      <c r="H1012" s="102" t="s">
        <v>3205</v>
      </c>
      <c r="I1012" s="105" t="s">
        <v>3206</v>
      </c>
      <c r="J1012" s="105" t="s">
        <v>662</v>
      </c>
      <c r="K1012" s="105" t="s">
        <v>663</v>
      </c>
      <c r="L1012" s="106" t="s">
        <v>469</v>
      </c>
      <c r="M1012" s="107" t="s">
        <v>116</v>
      </c>
      <c r="N1012" s="107" t="s">
        <v>30</v>
      </c>
    </row>
    <row r="1013" s="56" customFormat="true" ht="24.75" hidden="false" customHeight="true" outlineLevel="0" collapsed="false">
      <c r="A1013" s="102" t="s">
        <v>17</v>
      </c>
      <c r="B1013" s="103" t="n">
        <v>46115</v>
      </c>
      <c r="C1013" s="102" t="s">
        <v>242</v>
      </c>
      <c r="D1013" s="102" t="s">
        <v>47</v>
      </c>
      <c r="E1013" s="104" t="n">
        <v>64</v>
      </c>
      <c r="F1013" s="94" t="s">
        <v>702</v>
      </c>
      <c r="G1013" s="102" t="s">
        <v>3207</v>
      </c>
      <c r="H1013" s="102" t="s">
        <v>3208</v>
      </c>
      <c r="I1013" s="105"/>
      <c r="J1013" s="105" t="s">
        <v>447</v>
      </c>
      <c r="K1013" s="94" t="s">
        <v>702</v>
      </c>
      <c r="L1013" s="108" t="s">
        <v>1445</v>
      </c>
      <c r="M1013" s="107" t="s">
        <v>94</v>
      </c>
      <c r="N1013" s="107" t="s">
        <v>30</v>
      </c>
    </row>
    <row r="1014" s="56" customFormat="true" ht="24.75" hidden="false" customHeight="true" outlineLevel="0" collapsed="false">
      <c r="A1014" s="102" t="s">
        <v>289</v>
      </c>
      <c r="B1014" s="103" t="n">
        <v>46115</v>
      </c>
      <c r="C1014" s="102" t="s">
        <v>2348</v>
      </c>
      <c r="D1014" s="102" t="s">
        <v>47</v>
      </c>
      <c r="E1014" s="104" t="n">
        <v>71</v>
      </c>
      <c r="F1014" s="102" t="s">
        <v>223</v>
      </c>
      <c r="G1014" s="102" t="s">
        <v>3209</v>
      </c>
      <c r="H1014" s="102" t="s">
        <v>3210</v>
      </c>
      <c r="I1014" s="105" t="s">
        <v>3211</v>
      </c>
      <c r="J1014" s="105" t="s">
        <v>1515</v>
      </c>
      <c r="K1014" s="78" t="s">
        <v>311</v>
      </c>
      <c r="L1014" s="105" t="s">
        <v>93</v>
      </c>
      <c r="M1014" s="107" t="s">
        <v>100</v>
      </c>
      <c r="N1014" s="107" t="s">
        <v>30</v>
      </c>
    </row>
    <row r="1015" s="56" customFormat="true" ht="24.75" hidden="false" customHeight="true" outlineLevel="0" collapsed="false">
      <c r="A1015" s="102" t="s">
        <v>289</v>
      </c>
      <c r="B1015" s="103" t="n">
        <v>46115</v>
      </c>
      <c r="C1015" s="102" t="s">
        <v>2282</v>
      </c>
      <c r="D1015" s="102" t="s">
        <v>47</v>
      </c>
      <c r="E1015" s="104" t="n">
        <v>91</v>
      </c>
      <c r="F1015" s="102" t="s">
        <v>2283</v>
      </c>
      <c r="G1015" s="102" t="s">
        <v>3212</v>
      </c>
      <c r="H1015" s="102" t="s">
        <v>3213</v>
      </c>
      <c r="I1015" s="105"/>
      <c r="J1015" s="105" t="s">
        <v>447</v>
      </c>
      <c r="K1015" s="105" t="s">
        <v>29</v>
      </c>
      <c r="L1015" s="106"/>
      <c r="M1015" s="107" t="s">
        <v>116</v>
      </c>
      <c r="N1015" s="107" t="s">
        <v>30</v>
      </c>
    </row>
    <row r="1016" s="56" customFormat="true" ht="24.75" hidden="false" customHeight="true" outlineLevel="0" collapsed="false">
      <c r="A1016" s="102" t="s">
        <v>289</v>
      </c>
      <c r="B1016" s="103" t="n">
        <v>46115</v>
      </c>
      <c r="C1016" s="102" t="s">
        <v>1631</v>
      </c>
      <c r="D1016" s="102" t="s">
        <v>47</v>
      </c>
      <c r="E1016" s="104" t="n">
        <v>92</v>
      </c>
      <c r="F1016" s="102" t="s">
        <v>292</v>
      </c>
      <c r="G1016" s="102" t="s">
        <v>3214</v>
      </c>
      <c r="H1016" s="102" t="s">
        <v>3215</v>
      </c>
      <c r="I1016" s="105" t="s">
        <v>3216</v>
      </c>
      <c r="J1016" s="105" t="s">
        <v>627</v>
      </c>
      <c r="K1016" s="105" t="s">
        <v>628</v>
      </c>
      <c r="L1016" s="106" t="s">
        <v>469</v>
      </c>
      <c r="M1016" s="107" t="s">
        <v>116</v>
      </c>
      <c r="N1016" s="107" t="s">
        <v>30</v>
      </c>
    </row>
    <row r="1017" s="56" customFormat="true" ht="24.75" hidden="false" customHeight="true" outlineLevel="0" collapsed="false">
      <c r="A1017" s="102" t="s">
        <v>289</v>
      </c>
      <c r="B1017" s="103" t="n">
        <v>46115</v>
      </c>
      <c r="C1017" s="102" t="s">
        <v>1594</v>
      </c>
      <c r="D1017" s="102" t="s">
        <v>47</v>
      </c>
      <c r="E1017" s="104" t="s">
        <v>291</v>
      </c>
      <c r="F1017" s="102" t="s">
        <v>292</v>
      </c>
      <c r="G1017" s="102" t="s">
        <v>3217</v>
      </c>
      <c r="H1017" s="102" t="s">
        <v>3218</v>
      </c>
      <c r="I1017" s="105" t="s">
        <v>3219</v>
      </c>
      <c r="J1017" s="105" t="s">
        <v>3220</v>
      </c>
      <c r="K1017" s="105" t="s">
        <v>3221</v>
      </c>
      <c r="L1017" s="106" t="s">
        <v>42</v>
      </c>
      <c r="M1017" s="107" t="s">
        <v>116</v>
      </c>
      <c r="N1017" s="107" t="s">
        <v>30</v>
      </c>
    </row>
    <row r="1018" s="180" customFormat="true" ht="24.75" hidden="false" customHeight="true" outlineLevel="0" collapsed="false">
      <c r="A1018" s="102" t="s">
        <v>289</v>
      </c>
      <c r="B1018" s="103" t="n">
        <v>46115</v>
      </c>
      <c r="C1018" s="102" t="s">
        <v>290</v>
      </c>
      <c r="D1018" s="102" t="s">
        <v>47</v>
      </c>
      <c r="E1018" s="104" t="s">
        <v>291</v>
      </c>
      <c r="F1018" s="102" t="s">
        <v>271</v>
      </c>
      <c r="G1018" s="102" t="s">
        <v>3222</v>
      </c>
      <c r="H1018" s="102" t="s">
        <v>3223</v>
      </c>
      <c r="I1018" s="105" t="s">
        <v>3224</v>
      </c>
      <c r="J1018" s="105" t="s">
        <v>3225</v>
      </c>
      <c r="K1018" s="108" t="s">
        <v>2468</v>
      </c>
      <c r="L1018" s="106" t="s">
        <v>42</v>
      </c>
      <c r="M1018" s="107" t="s">
        <v>116</v>
      </c>
      <c r="N1018" s="107" t="s">
        <v>30</v>
      </c>
    </row>
    <row r="1019" s="180" customFormat="true" ht="24.75" hidden="false" customHeight="true" outlineLevel="0" collapsed="false">
      <c r="A1019" s="102" t="s">
        <v>108</v>
      </c>
      <c r="B1019" s="103" t="n">
        <v>46108</v>
      </c>
      <c r="C1019" s="102" t="s">
        <v>3226</v>
      </c>
      <c r="D1019" s="102" t="s">
        <v>19</v>
      </c>
      <c r="E1019" s="104" t="n">
        <v>13</v>
      </c>
      <c r="F1019" s="102" t="s">
        <v>67</v>
      </c>
      <c r="G1019" s="102" t="s">
        <v>3227</v>
      </c>
      <c r="H1019" s="102" t="s">
        <v>3228</v>
      </c>
      <c r="I1019" s="102" t="s">
        <v>3229</v>
      </c>
      <c r="J1019" s="84" t="s">
        <v>1650</v>
      </c>
      <c r="K1019" s="105" t="s">
        <v>3230</v>
      </c>
      <c r="L1019" s="106"/>
      <c r="M1019" s="107" t="s">
        <v>37</v>
      </c>
      <c r="N1019" s="107" t="s">
        <v>30</v>
      </c>
    </row>
    <row r="1020" s="180" customFormat="true" ht="24.75" hidden="false" customHeight="true" outlineLevel="0" collapsed="false">
      <c r="A1020" s="102" t="s">
        <v>17</v>
      </c>
      <c r="B1020" s="103" t="n">
        <v>46108</v>
      </c>
      <c r="C1020" s="102" t="s">
        <v>242</v>
      </c>
      <c r="D1020" s="102" t="s">
        <v>19</v>
      </c>
      <c r="E1020" s="104" t="n">
        <v>13</v>
      </c>
      <c r="F1020" s="102" t="s">
        <v>292</v>
      </c>
      <c r="G1020" s="102" t="s">
        <v>3231</v>
      </c>
      <c r="H1020" s="102" t="s">
        <v>3232</v>
      </c>
      <c r="I1020" s="105" t="s">
        <v>3233</v>
      </c>
      <c r="J1020" s="105" t="s">
        <v>3234</v>
      </c>
      <c r="K1020" s="105" t="s">
        <v>292</v>
      </c>
      <c r="L1020" s="106"/>
      <c r="M1020" s="107" t="s">
        <v>116</v>
      </c>
      <c r="N1020" s="107" t="s">
        <v>116</v>
      </c>
    </row>
    <row r="1021" s="180" customFormat="true" ht="24.75" hidden="false" customHeight="true" outlineLevel="0" collapsed="false">
      <c r="A1021" s="102" t="s">
        <v>17</v>
      </c>
      <c r="B1021" s="103" t="n">
        <v>46108</v>
      </c>
      <c r="C1021" s="102" t="s">
        <v>242</v>
      </c>
      <c r="D1021" s="102" t="s">
        <v>19</v>
      </c>
      <c r="E1021" s="104" t="n">
        <v>21</v>
      </c>
      <c r="F1021" s="102" t="s">
        <v>95</v>
      </c>
      <c r="G1021" s="102" t="s">
        <v>3235</v>
      </c>
      <c r="H1021" s="102" t="s">
        <v>3236</v>
      </c>
      <c r="I1021" s="105" t="s">
        <v>3237</v>
      </c>
      <c r="J1021" s="84" t="s">
        <v>1707</v>
      </c>
      <c r="K1021" s="181" t="s">
        <v>184</v>
      </c>
      <c r="L1021" s="106"/>
      <c r="M1021" s="107" t="s">
        <v>100</v>
      </c>
      <c r="N1021" s="107" t="s">
        <v>58</v>
      </c>
    </row>
    <row r="1022" s="182" customFormat="true" ht="24.75" hidden="false" customHeight="true" outlineLevel="0" collapsed="false">
      <c r="A1022" s="102" t="s">
        <v>17</v>
      </c>
      <c r="B1022" s="103" t="n">
        <v>46108</v>
      </c>
      <c r="C1022" s="102" t="s">
        <v>242</v>
      </c>
      <c r="D1022" s="102" t="s">
        <v>19</v>
      </c>
      <c r="E1022" s="104" t="n">
        <v>28</v>
      </c>
      <c r="F1022" s="102" t="s">
        <v>122</v>
      </c>
      <c r="G1022" s="102" t="s">
        <v>3238</v>
      </c>
      <c r="H1022" s="102" t="s">
        <v>3239</v>
      </c>
      <c r="I1022" s="105" t="s">
        <v>3240</v>
      </c>
      <c r="J1022" s="105" t="s">
        <v>78</v>
      </c>
      <c r="K1022" s="105" t="s">
        <v>122</v>
      </c>
      <c r="L1022" s="106"/>
      <c r="M1022" s="107" t="s">
        <v>126</v>
      </c>
      <c r="N1022" s="107" t="s">
        <v>126</v>
      </c>
    </row>
    <row r="1023" s="182" customFormat="true" ht="24.75" hidden="false" customHeight="true" outlineLevel="0" collapsed="false">
      <c r="A1023" s="102" t="s">
        <v>17</v>
      </c>
      <c r="B1023" s="103" t="n">
        <v>46108</v>
      </c>
      <c r="C1023" s="102" t="s">
        <v>242</v>
      </c>
      <c r="D1023" s="102" t="s">
        <v>19</v>
      </c>
      <c r="E1023" s="104" t="n">
        <v>31</v>
      </c>
      <c r="F1023" s="102" t="s">
        <v>566</v>
      </c>
      <c r="G1023" s="102" t="n">
        <v>920310138</v>
      </c>
      <c r="H1023" s="102" t="s">
        <v>3241</v>
      </c>
      <c r="I1023" s="105" t="s">
        <v>3242</v>
      </c>
      <c r="J1023" s="105" t="s">
        <v>375</v>
      </c>
      <c r="K1023" s="105" t="s">
        <v>566</v>
      </c>
      <c r="L1023" s="106"/>
      <c r="M1023" s="107" t="s">
        <v>66</v>
      </c>
      <c r="N1023" s="107" t="s">
        <v>66</v>
      </c>
    </row>
    <row r="1024" s="182" customFormat="true" ht="24.75" hidden="false" customHeight="true" outlineLevel="0" collapsed="false">
      <c r="A1024" s="102" t="s">
        <v>17</v>
      </c>
      <c r="B1024" s="103" t="n">
        <v>46108</v>
      </c>
      <c r="C1024" s="102" t="s">
        <v>242</v>
      </c>
      <c r="D1024" s="102" t="s">
        <v>19</v>
      </c>
      <c r="E1024" s="104" t="n">
        <v>31</v>
      </c>
      <c r="F1024" s="102" t="s">
        <v>566</v>
      </c>
      <c r="G1024" s="102" t="n">
        <v>1120310025</v>
      </c>
      <c r="H1024" s="102" t="s">
        <v>3243</v>
      </c>
      <c r="I1024" s="105" t="s">
        <v>3244</v>
      </c>
      <c r="J1024" s="105" t="s">
        <v>375</v>
      </c>
      <c r="K1024" s="105" t="s">
        <v>566</v>
      </c>
      <c r="L1024" s="106"/>
      <c r="M1024" s="107" t="s">
        <v>66</v>
      </c>
      <c r="N1024" s="107" t="s">
        <v>66</v>
      </c>
    </row>
    <row r="1025" s="182" customFormat="true" ht="24.75" hidden="false" customHeight="true" outlineLevel="0" collapsed="false">
      <c r="A1025" s="102" t="s">
        <v>17</v>
      </c>
      <c r="B1025" s="103" t="n">
        <v>46108</v>
      </c>
      <c r="C1025" s="102" t="s">
        <v>242</v>
      </c>
      <c r="D1025" s="102" t="s">
        <v>19</v>
      </c>
      <c r="E1025" s="104" t="n">
        <v>31</v>
      </c>
      <c r="F1025" s="102" t="s">
        <v>1165</v>
      </c>
      <c r="G1025" s="102" t="s">
        <v>3245</v>
      </c>
      <c r="H1025" s="102" t="s">
        <v>3246</v>
      </c>
      <c r="I1025" s="105" t="s">
        <v>3247</v>
      </c>
      <c r="J1025" s="105" t="s">
        <v>78</v>
      </c>
      <c r="K1025" s="105" t="s">
        <v>1165</v>
      </c>
      <c r="L1025" s="106"/>
      <c r="M1025" s="107" t="s">
        <v>66</v>
      </c>
      <c r="N1025" s="107" t="s">
        <v>66</v>
      </c>
    </row>
    <row r="1026" s="182" customFormat="true" ht="24.75" hidden="false" customHeight="true" outlineLevel="0" collapsed="false">
      <c r="A1026" s="102" t="s">
        <v>17</v>
      </c>
      <c r="B1026" s="103" t="n">
        <v>46108</v>
      </c>
      <c r="C1026" s="102" t="s">
        <v>242</v>
      </c>
      <c r="D1026" s="102" t="s">
        <v>19</v>
      </c>
      <c r="E1026" s="104" t="n">
        <v>31</v>
      </c>
      <c r="F1026" s="102" t="s">
        <v>566</v>
      </c>
      <c r="G1026" s="102" t="s">
        <v>3248</v>
      </c>
      <c r="H1026" s="102" t="s">
        <v>3249</v>
      </c>
      <c r="I1026" s="105" t="s">
        <v>3250</v>
      </c>
      <c r="J1026" s="105" t="s">
        <v>286</v>
      </c>
      <c r="K1026" s="108" t="s">
        <v>222</v>
      </c>
      <c r="L1026" s="106"/>
      <c r="M1026" s="107" t="s">
        <v>66</v>
      </c>
      <c r="N1026" s="107" t="s">
        <v>116</v>
      </c>
    </row>
    <row r="1027" s="182" customFormat="true" ht="24.75" hidden="false" customHeight="true" outlineLevel="0" collapsed="false">
      <c r="A1027" s="102" t="s">
        <v>17</v>
      </c>
      <c r="B1027" s="103" t="n">
        <v>46108</v>
      </c>
      <c r="C1027" s="102" t="s">
        <v>242</v>
      </c>
      <c r="D1027" s="102" t="s">
        <v>19</v>
      </c>
      <c r="E1027" s="104" t="n">
        <v>32</v>
      </c>
      <c r="F1027" s="102" t="s">
        <v>139</v>
      </c>
      <c r="G1027" s="102" t="s">
        <v>3251</v>
      </c>
      <c r="H1027" s="102" t="s">
        <v>3252</v>
      </c>
      <c r="I1027" s="105" t="s">
        <v>3253</v>
      </c>
      <c r="J1027" s="181" t="s">
        <v>286</v>
      </c>
      <c r="K1027" s="105" t="s">
        <v>139</v>
      </c>
      <c r="L1027" s="106"/>
      <c r="M1027" s="107" t="s">
        <v>66</v>
      </c>
      <c r="N1027" s="107" t="s">
        <v>66</v>
      </c>
    </row>
    <row r="1028" s="182" customFormat="true" ht="24.75" hidden="false" customHeight="true" outlineLevel="0" collapsed="false">
      <c r="A1028" s="102" t="s">
        <v>17</v>
      </c>
      <c r="B1028" s="103" t="n">
        <v>46108</v>
      </c>
      <c r="C1028" s="102" t="s">
        <v>242</v>
      </c>
      <c r="D1028" s="102" t="s">
        <v>19</v>
      </c>
      <c r="E1028" s="104" t="n">
        <v>33</v>
      </c>
      <c r="F1028" s="102" t="s">
        <v>292</v>
      </c>
      <c r="G1028" s="102" t="s">
        <v>3254</v>
      </c>
      <c r="H1028" s="102" t="s">
        <v>3255</v>
      </c>
      <c r="I1028" s="105" t="s">
        <v>3256</v>
      </c>
      <c r="J1028" s="78" t="s">
        <v>78</v>
      </c>
      <c r="K1028" s="105" t="s">
        <v>292</v>
      </c>
      <c r="L1028" s="106"/>
      <c r="M1028" s="107" t="s">
        <v>116</v>
      </c>
      <c r="N1028" s="107" t="s">
        <v>116</v>
      </c>
    </row>
    <row r="1029" s="182" customFormat="true" ht="24.75" hidden="false" customHeight="true" outlineLevel="0" collapsed="false">
      <c r="A1029" s="102" t="s">
        <v>17</v>
      </c>
      <c r="B1029" s="103" t="n">
        <v>46108</v>
      </c>
      <c r="C1029" s="102" t="s">
        <v>242</v>
      </c>
      <c r="D1029" s="102" t="s">
        <v>19</v>
      </c>
      <c r="E1029" s="104" t="n">
        <v>33</v>
      </c>
      <c r="F1029" s="102" t="s">
        <v>292</v>
      </c>
      <c r="G1029" s="102" t="s">
        <v>3257</v>
      </c>
      <c r="H1029" s="102" t="s">
        <v>3258</v>
      </c>
      <c r="I1029" s="105" t="s">
        <v>3259</v>
      </c>
      <c r="J1029" s="105" t="s">
        <v>87</v>
      </c>
      <c r="K1029" s="105" t="s">
        <v>292</v>
      </c>
      <c r="L1029" s="106"/>
      <c r="M1029" s="107" t="s">
        <v>116</v>
      </c>
      <c r="N1029" s="107" t="s">
        <v>116</v>
      </c>
    </row>
    <row r="1030" customFormat="false" ht="24.75" hidden="false" customHeight="true" outlineLevel="0" collapsed="false">
      <c r="A1030" s="102" t="s">
        <v>17</v>
      </c>
      <c r="B1030" s="103" t="n">
        <v>46108</v>
      </c>
      <c r="C1030" s="102" t="s">
        <v>242</v>
      </c>
      <c r="D1030" s="102" t="s">
        <v>19</v>
      </c>
      <c r="E1030" s="104" t="n">
        <v>44</v>
      </c>
      <c r="F1030" s="102" t="s">
        <v>292</v>
      </c>
      <c r="G1030" s="102" t="s">
        <v>3260</v>
      </c>
      <c r="H1030" s="102" t="s">
        <v>3261</v>
      </c>
      <c r="I1030" s="105" t="s">
        <v>3262</v>
      </c>
      <c r="J1030" s="84" t="s">
        <v>3263</v>
      </c>
      <c r="K1030" s="105" t="s">
        <v>292</v>
      </c>
      <c r="L1030" s="106"/>
      <c r="M1030" s="107" t="s">
        <v>116</v>
      </c>
      <c r="N1030" s="107" t="s">
        <v>116</v>
      </c>
    </row>
    <row r="1031" customFormat="false" ht="24.75" hidden="false" customHeight="true" outlineLevel="0" collapsed="false">
      <c r="A1031" s="102" t="s">
        <v>17</v>
      </c>
      <c r="B1031" s="103" t="n">
        <v>46108</v>
      </c>
      <c r="C1031" s="102" t="s">
        <v>242</v>
      </c>
      <c r="D1031" s="102" t="s">
        <v>19</v>
      </c>
      <c r="E1031" s="104" t="n">
        <v>45</v>
      </c>
      <c r="F1031" s="102" t="s">
        <v>167</v>
      </c>
      <c r="G1031" s="102" t="s">
        <v>3264</v>
      </c>
      <c r="H1031" s="102" t="s">
        <v>3265</v>
      </c>
      <c r="I1031" s="105" t="s">
        <v>3266</v>
      </c>
      <c r="J1031" s="105" t="s">
        <v>1346</v>
      </c>
      <c r="K1031" s="105" t="s">
        <v>167</v>
      </c>
      <c r="L1031" s="78" t="s">
        <v>1493</v>
      </c>
      <c r="M1031" s="107" t="s">
        <v>126</v>
      </c>
      <c r="N1031" s="107" t="s">
        <v>126</v>
      </c>
    </row>
    <row r="1032" customFormat="false" ht="24.75" hidden="false" customHeight="true" outlineLevel="0" collapsed="false">
      <c r="A1032" s="102" t="s">
        <v>17</v>
      </c>
      <c r="B1032" s="103" t="n">
        <v>46108</v>
      </c>
      <c r="C1032" s="102" t="s">
        <v>242</v>
      </c>
      <c r="D1032" s="102" t="s">
        <v>19</v>
      </c>
      <c r="E1032" s="104" t="n">
        <v>54</v>
      </c>
      <c r="F1032" s="102" t="s">
        <v>292</v>
      </c>
      <c r="G1032" s="102" t="s">
        <v>3267</v>
      </c>
      <c r="H1032" s="102" t="s">
        <v>1734</v>
      </c>
      <c r="I1032" s="105" t="s">
        <v>3268</v>
      </c>
      <c r="J1032" s="84" t="s">
        <v>56</v>
      </c>
      <c r="K1032" s="105" t="s">
        <v>180</v>
      </c>
      <c r="L1032" s="106"/>
      <c r="M1032" s="107" t="s">
        <v>116</v>
      </c>
      <c r="N1032" s="107" t="s">
        <v>58</v>
      </c>
    </row>
    <row r="1033" s="180" customFormat="true" ht="24.75" hidden="false" customHeight="true" outlineLevel="0" collapsed="false">
      <c r="A1033" s="102" t="s">
        <v>17</v>
      </c>
      <c r="B1033" s="103" t="n">
        <v>46108</v>
      </c>
      <c r="C1033" s="102" t="s">
        <v>242</v>
      </c>
      <c r="D1033" s="102" t="s">
        <v>19</v>
      </c>
      <c r="E1033" s="104" t="n">
        <v>70</v>
      </c>
      <c r="F1033" s="102" t="s">
        <v>712</v>
      </c>
      <c r="G1033" s="102" t="s">
        <v>3269</v>
      </c>
      <c r="H1033" s="102" t="s">
        <v>3270</v>
      </c>
      <c r="I1033" s="105" t="s">
        <v>3271</v>
      </c>
      <c r="J1033" s="105" t="s">
        <v>375</v>
      </c>
      <c r="K1033" s="105" t="s">
        <v>712</v>
      </c>
      <c r="L1033" s="106"/>
      <c r="M1033" s="107" t="s">
        <v>100</v>
      </c>
      <c r="N1033" s="107" t="s">
        <v>100</v>
      </c>
    </row>
    <row r="1034" s="180" customFormat="true" ht="24.75" hidden="false" customHeight="true" outlineLevel="0" collapsed="false">
      <c r="A1034" s="102" t="s">
        <v>289</v>
      </c>
      <c r="B1034" s="103" t="n">
        <v>46108</v>
      </c>
      <c r="C1034" s="102" t="s">
        <v>1245</v>
      </c>
      <c r="D1034" s="102" t="s">
        <v>19</v>
      </c>
      <c r="E1034" s="104" t="s">
        <v>291</v>
      </c>
      <c r="F1034" s="102" t="s">
        <v>1090</v>
      </c>
      <c r="G1034" s="102" t="s">
        <v>3272</v>
      </c>
      <c r="H1034" s="102" t="s">
        <v>3273</v>
      </c>
      <c r="I1034" s="102"/>
      <c r="J1034" s="84" t="s">
        <v>3159</v>
      </c>
      <c r="K1034" s="105" t="s">
        <v>1090</v>
      </c>
      <c r="L1034" s="106"/>
      <c r="M1034" s="107" t="s">
        <v>116</v>
      </c>
      <c r="N1034" s="107" t="s">
        <v>30</v>
      </c>
    </row>
    <row r="1035" s="180" customFormat="true" ht="24.75" hidden="false" customHeight="true" outlineLevel="0" collapsed="false">
      <c r="A1035" s="102" t="s">
        <v>108</v>
      </c>
      <c r="B1035" s="103" t="n">
        <v>46108</v>
      </c>
      <c r="C1035" s="102" t="s">
        <v>1830</v>
      </c>
      <c r="D1035" s="102" t="s">
        <v>19</v>
      </c>
      <c r="E1035" s="104" t="n">
        <v>92</v>
      </c>
      <c r="F1035" s="102" t="s">
        <v>292</v>
      </c>
      <c r="G1035" s="102" t="s">
        <v>3274</v>
      </c>
      <c r="H1035" s="102" t="s">
        <v>3275</v>
      </c>
      <c r="I1035" s="102" t="s">
        <v>3276</v>
      </c>
      <c r="J1035" s="105" t="s">
        <v>3277</v>
      </c>
      <c r="K1035" s="105" t="s">
        <v>292</v>
      </c>
      <c r="L1035" s="106"/>
      <c r="M1035" s="107" t="s">
        <v>116</v>
      </c>
      <c r="N1035" s="107" t="s">
        <v>116</v>
      </c>
    </row>
    <row r="1036" s="180" customFormat="true" ht="24.75" hidden="false" customHeight="true" outlineLevel="0" collapsed="false">
      <c r="A1036" s="102" t="s">
        <v>108</v>
      </c>
      <c r="B1036" s="103" t="n">
        <v>46108</v>
      </c>
      <c r="C1036" s="102" t="s">
        <v>1830</v>
      </c>
      <c r="D1036" s="102" t="s">
        <v>19</v>
      </c>
      <c r="E1036" s="104" t="n">
        <v>92</v>
      </c>
      <c r="F1036" s="102" t="s">
        <v>1090</v>
      </c>
      <c r="G1036" s="102" t="s">
        <v>3278</v>
      </c>
      <c r="H1036" s="102" t="s">
        <v>3279</v>
      </c>
      <c r="I1036" s="102" t="s">
        <v>3280</v>
      </c>
      <c r="J1036" s="84" t="s">
        <v>1040</v>
      </c>
      <c r="K1036" s="105" t="s">
        <v>1090</v>
      </c>
      <c r="L1036" s="106"/>
      <c r="M1036" s="107" t="s">
        <v>116</v>
      </c>
      <c r="N1036" s="107" t="s">
        <v>116</v>
      </c>
    </row>
    <row r="1037" s="180" customFormat="true" ht="24.75" hidden="false" customHeight="true" outlineLevel="0" collapsed="false">
      <c r="A1037" s="102" t="s">
        <v>108</v>
      </c>
      <c r="B1037" s="103" t="n">
        <v>46108</v>
      </c>
      <c r="C1037" s="102" t="s">
        <v>1830</v>
      </c>
      <c r="D1037" s="102" t="s">
        <v>19</v>
      </c>
      <c r="E1037" s="104" t="n">
        <v>92</v>
      </c>
      <c r="F1037" s="102" t="s">
        <v>1090</v>
      </c>
      <c r="G1037" s="102" t="s">
        <v>3281</v>
      </c>
      <c r="H1037" s="102" t="s">
        <v>3282</v>
      </c>
      <c r="I1037" s="102" t="s">
        <v>3283</v>
      </c>
      <c r="J1037" s="84" t="s">
        <v>1040</v>
      </c>
      <c r="K1037" s="79" t="s">
        <v>1078</v>
      </c>
      <c r="L1037" s="106"/>
      <c r="M1037" s="107" t="s">
        <v>116</v>
      </c>
      <c r="N1037" s="107" t="s">
        <v>116</v>
      </c>
    </row>
    <row r="1038" s="183" customFormat="true" ht="24.75" hidden="false" customHeight="true" outlineLevel="0" collapsed="false">
      <c r="A1038" s="102" t="s">
        <v>1857</v>
      </c>
      <c r="B1038" s="103" t="n">
        <v>46108</v>
      </c>
      <c r="C1038" s="102" t="s">
        <v>1858</v>
      </c>
      <c r="D1038" s="102" t="s">
        <v>19</v>
      </c>
      <c r="E1038" s="104" t="n">
        <v>92</v>
      </c>
      <c r="F1038" s="102" t="s">
        <v>292</v>
      </c>
      <c r="G1038" s="102" t="s">
        <v>3284</v>
      </c>
      <c r="H1038" s="102" t="s">
        <v>3285</v>
      </c>
      <c r="I1038" s="102" t="s">
        <v>3286</v>
      </c>
      <c r="J1038" s="105" t="s">
        <v>3287</v>
      </c>
      <c r="K1038" s="105" t="s">
        <v>2675</v>
      </c>
      <c r="L1038" s="106"/>
      <c r="M1038" s="107" t="s">
        <v>116</v>
      </c>
      <c r="N1038" s="107" t="s">
        <v>116</v>
      </c>
    </row>
    <row r="1039" s="183" customFormat="true" ht="24.75" hidden="false" customHeight="true" outlineLevel="0" collapsed="false">
      <c r="A1039" s="102" t="s">
        <v>17</v>
      </c>
      <c r="B1039" s="103" t="n">
        <v>46108</v>
      </c>
      <c r="C1039" s="102" t="s">
        <v>242</v>
      </c>
      <c r="D1039" s="102" t="s">
        <v>19</v>
      </c>
      <c r="E1039" s="104" t="n">
        <v>92</v>
      </c>
      <c r="F1039" s="84" t="s">
        <v>3288</v>
      </c>
      <c r="G1039" s="102" t="s">
        <v>3289</v>
      </c>
      <c r="H1039" s="102" t="s">
        <v>3290</v>
      </c>
      <c r="I1039" s="105" t="s">
        <v>3291</v>
      </c>
      <c r="J1039" s="181" t="s">
        <v>286</v>
      </c>
      <c r="K1039" s="108" t="s">
        <v>222</v>
      </c>
      <c r="L1039" s="106"/>
      <c r="M1039" s="107" t="s">
        <v>116</v>
      </c>
      <c r="N1039" s="107" t="s">
        <v>116</v>
      </c>
    </row>
    <row r="1040" s="183" customFormat="true" ht="24.75" hidden="false" customHeight="true" outlineLevel="0" collapsed="false">
      <c r="A1040" s="102" t="s">
        <v>17</v>
      </c>
      <c r="B1040" s="103" t="n">
        <v>46108</v>
      </c>
      <c r="C1040" s="102" t="s">
        <v>242</v>
      </c>
      <c r="D1040" s="102" t="s">
        <v>19</v>
      </c>
      <c r="E1040" s="104" t="n">
        <v>92</v>
      </c>
      <c r="F1040" s="102" t="s">
        <v>292</v>
      </c>
      <c r="G1040" s="102" t="s">
        <v>3292</v>
      </c>
      <c r="H1040" s="102" t="s">
        <v>3293</v>
      </c>
      <c r="I1040" s="105" t="s">
        <v>3294</v>
      </c>
      <c r="J1040" s="105" t="s">
        <v>87</v>
      </c>
      <c r="K1040" s="105" t="s">
        <v>525</v>
      </c>
      <c r="L1040" s="106"/>
      <c r="M1040" s="107" t="s">
        <v>116</v>
      </c>
      <c r="N1040" s="107" t="s">
        <v>94</v>
      </c>
    </row>
    <row r="1041" s="183" customFormat="true" ht="24.75" hidden="false" customHeight="true" outlineLevel="0" collapsed="false">
      <c r="A1041" s="102" t="s">
        <v>17</v>
      </c>
      <c r="B1041" s="103" t="n">
        <v>46108</v>
      </c>
      <c r="C1041" s="102" t="s">
        <v>242</v>
      </c>
      <c r="D1041" s="102" t="s">
        <v>19</v>
      </c>
      <c r="E1041" s="104" t="n">
        <v>92</v>
      </c>
      <c r="F1041" s="102" t="s">
        <v>1078</v>
      </c>
      <c r="G1041" s="102" t="s">
        <v>3295</v>
      </c>
      <c r="H1041" s="102" t="s">
        <v>3296</v>
      </c>
      <c r="I1041" s="105" t="s">
        <v>3297</v>
      </c>
      <c r="J1041" s="84" t="s">
        <v>56</v>
      </c>
      <c r="K1041" s="79" t="s">
        <v>1078</v>
      </c>
      <c r="L1041" s="106"/>
      <c r="M1041" s="107" t="s">
        <v>116</v>
      </c>
      <c r="N1041" s="107" t="s">
        <v>116</v>
      </c>
    </row>
    <row r="1042" s="183" customFormat="true" ht="24.75" hidden="false" customHeight="true" outlineLevel="0" collapsed="false">
      <c r="A1042" s="102" t="s">
        <v>17</v>
      </c>
      <c r="B1042" s="103" t="n">
        <v>46108</v>
      </c>
      <c r="C1042" s="102" t="s">
        <v>242</v>
      </c>
      <c r="D1042" s="102" t="s">
        <v>19</v>
      </c>
      <c r="E1042" s="104" t="n">
        <v>92</v>
      </c>
      <c r="F1042" s="102" t="s">
        <v>271</v>
      </c>
      <c r="G1042" s="102" t="s">
        <v>3298</v>
      </c>
      <c r="H1042" s="102" t="s">
        <v>3299</v>
      </c>
      <c r="I1042" s="105" t="s">
        <v>3300</v>
      </c>
      <c r="J1042" s="105" t="s">
        <v>330</v>
      </c>
      <c r="K1042" s="105" t="s">
        <v>209</v>
      </c>
      <c r="L1042" s="105" t="s">
        <v>3301</v>
      </c>
      <c r="M1042" s="107" t="s">
        <v>116</v>
      </c>
      <c r="N1042" s="107" t="s">
        <v>25</v>
      </c>
    </row>
    <row r="1043" s="183" customFormat="true" ht="24.75" hidden="false" customHeight="true" outlineLevel="0" collapsed="false">
      <c r="A1043" s="102" t="s">
        <v>17</v>
      </c>
      <c r="B1043" s="103" t="n">
        <v>46108</v>
      </c>
      <c r="C1043" s="102" t="s">
        <v>242</v>
      </c>
      <c r="D1043" s="102" t="s">
        <v>19</v>
      </c>
      <c r="E1043" s="104" t="n">
        <v>92</v>
      </c>
      <c r="F1043" s="102" t="s">
        <v>292</v>
      </c>
      <c r="G1043" s="102" t="s">
        <v>3302</v>
      </c>
      <c r="H1043" s="102" t="s">
        <v>3303</v>
      </c>
      <c r="I1043" s="105" t="s">
        <v>3304</v>
      </c>
      <c r="J1043" s="105" t="s">
        <v>286</v>
      </c>
      <c r="K1043" s="105" t="s">
        <v>292</v>
      </c>
      <c r="L1043" s="106"/>
      <c r="M1043" s="107" t="s">
        <v>116</v>
      </c>
      <c r="N1043" s="107" t="s">
        <v>116</v>
      </c>
    </row>
    <row r="1044" s="183" customFormat="true" ht="24.75" hidden="false" customHeight="true" outlineLevel="0" collapsed="false">
      <c r="A1044" s="102" t="s">
        <v>17</v>
      </c>
      <c r="B1044" s="103" t="n">
        <v>46108</v>
      </c>
      <c r="C1044" s="102" t="s">
        <v>242</v>
      </c>
      <c r="D1044" s="102" t="s">
        <v>19</v>
      </c>
      <c r="E1044" s="104" t="n">
        <v>92</v>
      </c>
      <c r="F1044" s="102" t="s">
        <v>292</v>
      </c>
      <c r="G1044" s="102" t="s">
        <v>3305</v>
      </c>
      <c r="H1044" s="102" t="s">
        <v>3306</v>
      </c>
      <c r="I1044" s="105" t="s">
        <v>3307</v>
      </c>
      <c r="J1044" s="84" t="s">
        <v>56</v>
      </c>
      <c r="K1044" s="105" t="s">
        <v>292</v>
      </c>
      <c r="L1044" s="106"/>
      <c r="M1044" s="107" t="s">
        <v>116</v>
      </c>
      <c r="N1044" s="107" t="s">
        <v>116</v>
      </c>
    </row>
    <row r="1045" customFormat="false" ht="24.75" hidden="false" customHeight="true" outlineLevel="0" collapsed="false">
      <c r="A1045" s="102" t="s">
        <v>17</v>
      </c>
      <c r="B1045" s="103" t="n">
        <v>46108</v>
      </c>
      <c r="C1045" s="102" t="s">
        <v>242</v>
      </c>
      <c r="D1045" s="102" t="s">
        <v>19</v>
      </c>
      <c r="E1045" s="104" t="n">
        <v>92</v>
      </c>
      <c r="F1045" s="102" t="s">
        <v>222</v>
      </c>
      <c r="G1045" s="102" t="s">
        <v>3308</v>
      </c>
      <c r="H1045" s="102" t="s">
        <v>3309</v>
      </c>
      <c r="I1045" s="105" t="s">
        <v>3310</v>
      </c>
      <c r="J1045" s="105" t="s">
        <v>375</v>
      </c>
      <c r="K1045" s="108" t="s">
        <v>222</v>
      </c>
      <c r="L1045" s="106"/>
      <c r="M1045" s="107" t="s">
        <v>116</v>
      </c>
      <c r="N1045" s="107" t="s">
        <v>116</v>
      </c>
    </row>
    <row r="1046" customFormat="false" ht="24.75" hidden="false" customHeight="true" outlineLevel="0" collapsed="false">
      <c r="A1046" s="102" t="s">
        <v>17</v>
      </c>
      <c r="B1046" s="103" t="n">
        <v>46108</v>
      </c>
      <c r="C1046" s="102" t="s">
        <v>242</v>
      </c>
      <c r="D1046" s="102" t="s">
        <v>19</v>
      </c>
      <c r="E1046" s="104" t="n">
        <v>92</v>
      </c>
      <c r="F1046" s="102" t="s">
        <v>1090</v>
      </c>
      <c r="G1046" s="102" t="s">
        <v>3311</v>
      </c>
      <c r="H1046" s="102" t="s">
        <v>3312</v>
      </c>
      <c r="I1046" s="105" t="s">
        <v>3313</v>
      </c>
      <c r="J1046" s="105" t="s">
        <v>24</v>
      </c>
      <c r="K1046" s="105" t="s">
        <v>292</v>
      </c>
      <c r="L1046" s="106"/>
      <c r="M1046" s="107" t="s">
        <v>116</v>
      </c>
      <c r="N1046" s="107" t="s">
        <v>116</v>
      </c>
    </row>
    <row r="1047" customFormat="false" ht="24.75" hidden="false" customHeight="true" outlineLevel="0" collapsed="false">
      <c r="A1047" s="102" t="s">
        <v>17</v>
      </c>
      <c r="B1047" s="103" t="n">
        <v>46108</v>
      </c>
      <c r="C1047" s="102" t="s">
        <v>242</v>
      </c>
      <c r="D1047" s="102" t="s">
        <v>47</v>
      </c>
      <c r="E1047" s="104" t="s">
        <v>1157</v>
      </c>
      <c r="F1047" s="102" t="s">
        <v>20</v>
      </c>
      <c r="G1047" s="102" t="s">
        <v>3314</v>
      </c>
      <c r="H1047" s="102" t="s">
        <v>3315</v>
      </c>
      <c r="I1047" s="102" t="s">
        <v>3316</v>
      </c>
      <c r="J1047" s="105" t="s">
        <v>618</v>
      </c>
      <c r="K1047" s="78" t="s">
        <v>311</v>
      </c>
      <c r="L1047" s="105" t="s">
        <v>93</v>
      </c>
      <c r="M1047" s="107" t="s">
        <v>25</v>
      </c>
      <c r="N1047" s="107" t="s">
        <v>30</v>
      </c>
    </row>
    <row r="1048" s="183" customFormat="true" ht="24.75" hidden="false" customHeight="true" outlineLevel="0" collapsed="false">
      <c r="A1048" s="102" t="s">
        <v>17</v>
      </c>
      <c r="B1048" s="103" t="n">
        <v>46108</v>
      </c>
      <c r="C1048" s="102" t="s">
        <v>242</v>
      </c>
      <c r="D1048" s="102" t="s">
        <v>2362</v>
      </c>
      <c r="E1048" s="104" t="s">
        <v>1314</v>
      </c>
      <c r="F1048" s="102" t="s">
        <v>292</v>
      </c>
      <c r="G1048" s="102" t="s">
        <v>3317</v>
      </c>
      <c r="H1048" s="102" t="s">
        <v>3318</v>
      </c>
      <c r="I1048" s="105" t="s">
        <v>3319</v>
      </c>
      <c r="J1048" s="105" t="s">
        <v>3320</v>
      </c>
      <c r="K1048" s="105" t="s">
        <v>292</v>
      </c>
      <c r="L1048" s="106"/>
      <c r="M1048" s="107" t="s">
        <v>116</v>
      </c>
      <c r="N1048" s="107" t="s">
        <v>116</v>
      </c>
    </row>
    <row r="1049" s="183" customFormat="true" ht="24.75" hidden="false" customHeight="true" outlineLevel="0" collapsed="false">
      <c r="A1049" s="102" t="s">
        <v>17</v>
      </c>
      <c r="B1049" s="103" t="n">
        <v>46101</v>
      </c>
      <c r="C1049" s="102" t="s">
        <v>242</v>
      </c>
      <c r="D1049" s="102" t="s">
        <v>19</v>
      </c>
      <c r="E1049" s="104" t="n">
        <v>30</v>
      </c>
      <c r="F1049" s="102" t="s">
        <v>2534</v>
      </c>
      <c r="G1049" s="102" t="s">
        <v>3321</v>
      </c>
      <c r="H1049" s="102" t="s">
        <v>3322</v>
      </c>
      <c r="I1049" s="102" t="s">
        <v>3323</v>
      </c>
      <c r="J1049" s="79" t="s">
        <v>131</v>
      </c>
      <c r="K1049" s="105" t="s">
        <v>2534</v>
      </c>
      <c r="L1049" s="106" t="s">
        <v>3324</v>
      </c>
      <c r="M1049" s="107" t="s">
        <v>66</v>
      </c>
      <c r="N1049" s="107" t="s">
        <v>66</v>
      </c>
    </row>
    <row r="1050" s="183" customFormat="true" ht="24.75" hidden="false" customHeight="true" outlineLevel="0" collapsed="false">
      <c r="A1050" s="120" t="s">
        <v>289</v>
      </c>
      <c r="B1050" s="140" t="n">
        <v>46101</v>
      </c>
      <c r="C1050" s="120" t="s">
        <v>1061</v>
      </c>
      <c r="D1050" s="120" t="s">
        <v>19</v>
      </c>
      <c r="E1050" s="184" t="s">
        <v>708</v>
      </c>
      <c r="F1050" s="120" t="s">
        <v>153</v>
      </c>
      <c r="G1050" s="185" t="s">
        <v>3325</v>
      </c>
      <c r="H1050" s="93" t="s">
        <v>3326</v>
      </c>
      <c r="I1050" s="94" t="s">
        <v>3327</v>
      </c>
      <c r="J1050" s="79" t="s">
        <v>1654</v>
      </c>
      <c r="K1050" s="181" t="s">
        <v>153</v>
      </c>
      <c r="L1050" s="84"/>
      <c r="M1050" s="168" t="s">
        <v>43</v>
      </c>
      <c r="N1050" s="168" t="s">
        <v>43</v>
      </c>
    </row>
    <row r="1051" s="183" customFormat="true" ht="24.75" hidden="false" customHeight="true" outlineLevel="0" collapsed="false">
      <c r="A1051" s="120" t="s">
        <v>289</v>
      </c>
      <c r="B1051" s="140" t="n">
        <v>46101</v>
      </c>
      <c r="C1051" s="120" t="s">
        <v>1061</v>
      </c>
      <c r="D1051" s="120" t="s">
        <v>19</v>
      </c>
      <c r="E1051" s="184" t="s">
        <v>291</v>
      </c>
      <c r="F1051" s="130" t="s">
        <v>355</v>
      </c>
      <c r="G1051" s="185" t="s">
        <v>3328</v>
      </c>
      <c r="H1051" s="93" t="s">
        <v>3329</v>
      </c>
      <c r="I1051" s="94" t="s">
        <v>3330</v>
      </c>
      <c r="J1051" s="181" t="s">
        <v>24</v>
      </c>
      <c r="K1051" s="181" t="s">
        <v>352</v>
      </c>
      <c r="L1051" s="84"/>
      <c r="M1051" s="168" t="s">
        <v>116</v>
      </c>
      <c r="N1051" s="168" t="s">
        <v>116</v>
      </c>
    </row>
    <row r="1052" s="183" customFormat="true" ht="24.75" hidden="false" customHeight="true" outlineLevel="0" collapsed="false">
      <c r="A1052" s="120" t="s">
        <v>108</v>
      </c>
      <c r="B1052" s="140" t="n">
        <v>46101</v>
      </c>
      <c r="C1052" s="78" t="s">
        <v>1830</v>
      </c>
      <c r="D1052" s="120" t="s">
        <v>19</v>
      </c>
      <c r="E1052" s="184" t="n">
        <v>92</v>
      </c>
      <c r="F1052" s="120" t="s">
        <v>292</v>
      </c>
      <c r="G1052" s="185" t="s">
        <v>3331</v>
      </c>
      <c r="H1052" s="93" t="s">
        <v>3332</v>
      </c>
      <c r="I1052" s="94" t="s">
        <v>3333</v>
      </c>
      <c r="J1052" s="181" t="s">
        <v>286</v>
      </c>
      <c r="K1052" s="181" t="s">
        <v>292</v>
      </c>
      <c r="L1052" s="186"/>
      <c r="M1052" s="168" t="s">
        <v>116</v>
      </c>
      <c r="N1052" s="168" t="s">
        <v>116</v>
      </c>
    </row>
    <row r="1053" s="183" customFormat="true" ht="24.75" hidden="false" customHeight="true" outlineLevel="0" collapsed="false">
      <c r="A1053" s="120" t="s">
        <v>1857</v>
      </c>
      <c r="B1053" s="140" t="n">
        <v>46101</v>
      </c>
      <c r="C1053" s="120" t="s">
        <v>1858</v>
      </c>
      <c r="D1053" s="120" t="s">
        <v>19</v>
      </c>
      <c r="E1053" s="184" t="n">
        <v>92</v>
      </c>
      <c r="F1053" s="120" t="s">
        <v>222</v>
      </c>
      <c r="G1053" s="185" t="s">
        <v>3334</v>
      </c>
      <c r="H1053" s="93" t="s">
        <v>3335</v>
      </c>
      <c r="I1053" s="93" t="s">
        <v>3336</v>
      </c>
      <c r="J1053" s="181" t="s">
        <v>350</v>
      </c>
      <c r="K1053" s="181" t="s">
        <v>292</v>
      </c>
      <c r="L1053" s="84"/>
      <c r="M1053" s="168" t="s">
        <v>116</v>
      </c>
      <c r="N1053" s="168" t="s">
        <v>116</v>
      </c>
    </row>
    <row r="1054" s="183" customFormat="true" ht="24.75" hidden="false" customHeight="true" outlineLevel="0" collapsed="false">
      <c r="A1054" s="120" t="s">
        <v>1857</v>
      </c>
      <c r="B1054" s="140" t="n">
        <v>46101</v>
      </c>
      <c r="C1054" s="120" t="s">
        <v>1858</v>
      </c>
      <c r="D1054" s="120" t="s">
        <v>19</v>
      </c>
      <c r="E1054" s="184" t="n">
        <v>92</v>
      </c>
      <c r="F1054" s="120" t="s">
        <v>1090</v>
      </c>
      <c r="G1054" s="185" t="s">
        <v>3337</v>
      </c>
      <c r="H1054" s="93" t="s">
        <v>3338</v>
      </c>
      <c r="I1054" s="93" t="s">
        <v>3339</v>
      </c>
      <c r="J1054" s="181" t="s">
        <v>87</v>
      </c>
      <c r="K1054" s="181" t="s">
        <v>352</v>
      </c>
      <c r="L1054" s="84"/>
      <c r="M1054" s="168" t="s">
        <v>116</v>
      </c>
      <c r="N1054" s="168" t="s">
        <v>116</v>
      </c>
    </row>
    <row r="1055" s="183" customFormat="true" ht="24.75" hidden="false" customHeight="true" outlineLevel="0" collapsed="false">
      <c r="A1055" s="120" t="s">
        <v>17</v>
      </c>
      <c r="B1055" s="140" t="n">
        <v>46101</v>
      </c>
      <c r="C1055" s="120" t="s">
        <v>242</v>
      </c>
      <c r="D1055" s="120" t="s">
        <v>19</v>
      </c>
      <c r="E1055" s="184" t="n">
        <v>92</v>
      </c>
      <c r="F1055" s="120" t="s">
        <v>292</v>
      </c>
      <c r="G1055" s="185" t="s">
        <v>3340</v>
      </c>
      <c r="H1055" s="93" t="s">
        <v>3341</v>
      </c>
      <c r="I1055" s="93" t="s">
        <v>3342</v>
      </c>
      <c r="J1055" s="84" t="s">
        <v>56</v>
      </c>
      <c r="K1055" s="181" t="s">
        <v>292</v>
      </c>
      <c r="L1055" s="84"/>
      <c r="M1055" s="168" t="s">
        <v>116</v>
      </c>
      <c r="N1055" s="168" t="s">
        <v>116</v>
      </c>
    </row>
    <row r="1056" s="56" customFormat="true" ht="24.75" hidden="false" customHeight="true" outlineLevel="0" collapsed="false">
      <c r="A1056" s="120" t="s">
        <v>17</v>
      </c>
      <c r="B1056" s="140" t="n">
        <v>46101</v>
      </c>
      <c r="C1056" s="120" t="s">
        <v>242</v>
      </c>
      <c r="D1056" s="120" t="s">
        <v>19</v>
      </c>
      <c r="E1056" s="184" t="n">
        <v>92</v>
      </c>
      <c r="F1056" s="120" t="s">
        <v>1078</v>
      </c>
      <c r="G1056" s="185" t="s">
        <v>3343</v>
      </c>
      <c r="H1056" s="93" t="s">
        <v>3344</v>
      </c>
      <c r="I1056" s="93" t="s">
        <v>3345</v>
      </c>
      <c r="J1056" s="79" t="s">
        <v>1654</v>
      </c>
      <c r="K1056" s="181" t="s">
        <v>184</v>
      </c>
      <c r="L1056" s="84"/>
      <c r="M1056" s="168" t="s">
        <v>116</v>
      </c>
      <c r="N1056" s="168" t="s">
        <v>58</v>
      </c>
    </row>
    <row r="1057" s="56" customFormat="true" ht="24.75" hidden="false" customHeight="true" outlineLevel="0" collapsed="false">
      <c r="A1057" s="120" t="s">
        <v>17</v>
      </c>
      <c r="B1057" s="140" t="n">
        <v>46101</v>
      </c>
      <c r="C1057" s="120" t="s">
        <v>46</v>
      </c>
      <c r="D1057" s="120" t="s">
        <v>19</v>
      </c>
      <c r="E1057" s="184" t="s">
        <v>291</v>
      </c>
      <c r="F1057" s="120" t="s">
        <v>292</v>
      </c>
      <c r="G1057" s="185" t="s">
        <v>3346</v>
      </c>
      <c r="H1057" s="93" t="s">
        <v>3347</v>
      </c>
      <c r="I1057" s="93" t="s">
        <v>3348</v>
      </c>
      <c r="J1057" s="84" t="s">
        <v>56</v>
      </c>
      <c r="K1057" s="181" t="s">
        <v>292</v>
      </c>
      <c r="L1057" s="84" t="s">
        <v>150</v>
      </c>
      <c r="M1057" s="168" t="s">
        <v>116</v>
      </c>
      <c r="N1057" s="168" t="s">
        <v>30</v>
      </c>
    </row>
    <row r="1058" s="56" customFormat="true" ht="24.75" hidden="false" customHeight="true" outlineLevel="0" collapsed="false">
      <c r="A1058" s="120" t="s">
        <v>1857</v>
      </c>
      <c r="B1058" s="140" t="n">
        <v>46101</v>
      </c>
      <c r="C1058" s="120" t="s">
        <v>1858</v>
      </c>
      <c r="D1058" s="120" t="s">
        <v>19</v>
      </c>
      <c r="E1058" s="184" t="n">
        <v>971</v>
      </c>
      <c r="F1058" s="120" t="s">
        <v>406</v>
      </c>
      <c r="G1058" s="185" t="s">
        <v>3349</v>
      </c>
      <c r="H1058" s="93" t="s">
        <v>3350</v>
      </c>
      <c r="I1058" s="93" t="s">
        <v>3351</v>
      </c>
      <c r="J1058" s="181" t="s">
        <v>3352</v>
      </c>
      <c r="K1058" s="181" t="s">
        <v>41</v>
      </c>
      <c r="L1058" s="80" t="s">
        <v>297</v>
      </c>
      <c r="M1058" s="168" t="s">
        <v>410</v>
      </c>
      <c r="N1058" s="168" t="s">
        <v>30</v>
      </c>
    </row>
    <row r="1059" s="56" customFormat="true" ht="24.75" hidden="false" customHeight="true" outlineLevel="0" collapsed="false">
      <c r="A1059" s="120" t="s">
        <v>289</v>
      </c>
      <c r="B1059" s="140" t="n">
        <v>46101</v>
      </c>
      <c r="C1059" s="120" t="s">
        <v>290</v>
      </c>
      <c r="D1059" s="120" t="s">
        <v>47</v>
      </c>
      <c r="E1059" s="184" t="s">
        <v>3353</v>
      </c>
      <c r="F1059" s="120" t="s">
        <v>167</v>
      </c>
      <c r="G1059" s="185" t="n">
        <v>931040055</v>
      </c>
      <c r="H1059" s="93" t="s">
        <v>3354</v>
      </c>
      <c r="I1059" s="93" t="s">
        <v>3355</v>
      </c>
      <c r="J1059" s="181" t="s">
        <v>517</v>
      </c>
      <c r="K1059" s="181" t="s">
        <v>167</v>
      </c>
      <c r="L1059" s="84"/>
      <c r="M1059" s="168" t="s">
        <v>126</v>
      </c>
      <c r="N1059" s="168" t="s">
        <v>126</v>
      </c>
    </row>
    <row r="1060" s="56" customFormat="true" ht="24.75" hidden="false" customHeight="true" outlineLevel="0" collapsed="false">
      <c r="A1060" s="120" t="s">
        <v>289</v>
      </c>
      <c r="B1060" s="140" t="n">
        <v>46101</v>
      </c>
      <c r="C1060" s="120" t="s">
        <v>1061</v>
      </c>
      <c r="D1060" s="120" t="s">
        <v>47</v>
      </c>
      <c r="E1060" s="184" t="n">
        <v>69</v>
      </c>
      <c r="F1060" s="120" t="s">
        <v>198</v>
      </c>
      <c r="G1060" s="185" t="s">
        <v>3356</v>
      </c>
      <c r="H1060" s="93" t="s">
        <v>3357</v>
      </c>
      <c r="I1060" s="93" t="s">
        <v>3358</v>
      </c>
      <c r="J1060" s="181" t="s">
        <v>2139</v>
      </c>
      <c r="K1060" s="181" t="s">
        <v>198</v>
      </c>
      <c r="L1060" s="84"/>
      <c r="M1060" s="168" t="s">
        <v>25</v>
      </c>
      <c r="N1060" s="168" t="s">
        <v>25</v>
      </c>
    </row>
    <row r="1061" s="56" customFormat="true" ht="24.75" hidden="false" customHeight="true" outlineLevel="0" collapsed="false">
      <c r="A1061" s="120" t="s">
        <v>289</v>
      </c>
      <c r="B1061" s="140" t="n">
        <v>46101</v>
      </c>
      <c r="C1061" s="120" t="s">
        <v>1061</v>
      </c>
      <c r="D1061" s="120" t="s">
        <v>47</v>
      </c>
      <c r="E1061" s="184" t="s">
        <v>2701</v>
      </c>
      <c r="F1061" s="120" t="s">
        <v>411</v>
      </c>
      <c r="G1061" s="185" t="s">
        <v>3359</v>
      </c>
      <c r="H1061" s="93" t="s">
        <v>3360</v>
      </c>
      <c r="I1061" s="93" t="s">
        <v>3361</v>
      </c>
      <c r="J1061" s="181" t="s">
        <v>1985</v>
      </c>
      <c r="K1061" s="78" t="s">
        <v>311</v>
      </c>
      <c r="L1061" s="84" t="s">
        <v>3362</v>
      </c>
      <c r="M1061" s="168" t="s">
        <v>415</v>
      </c>
      <c r="N1061" s="168" t="s">
        <v>30</v>
      </c>
    </row>
    <row r="1062" s="56" customFormat="true" ht="24.75" hidden="false" customHeight="true" outlineLevel="0" collapsed="false">
      <c r="A1062" s="120" t="s">
        <v>17</v>
      </c>
      <c r="B1062" s="140" t="n">
        <v>46101</v>
      </c>
      <c r="C1062" s="120" t="s">
        <v>242</v>
      </c>
      <c r="D1062" s="120" t="s">
        <v>2362</v>
      </c>
      <c r="E1062" s="184" t="s">
        <v>291</v>
      </c>
      <c r="F1062" s="120" t="s">
        <v>292</v>
      </c>
      <c r="G1062" s="185" t="s">
        <v>3363</v>
      </c>
      <c r="H1062" s="93" t="s">
        <v>3364</v>
      </c>
      <c r="I1062" s="93" t="s">
        <v>3365</v>
      </c>
      <c r="J1062" s="181" t="s">
        <v>3366</v>
      </c>
      <c r="K1062" s="181" t="s">
        <v>292</v>
      </c>
      <c r="L1062" s="84"/>
      <c r="M1062" s="168" t="s">
        <v>116</v>
      </c>
      <c r="N1062" s="168" t="s">
        <v>116</v>
      </c>
    </row>
    <row r="1063" s="56" customFormat="true" ht="24.75" hidden="false" customHeight="true" outlineLevel="0" collapsed="false">
      <c r="A1063" s="120" t="s">
        <v>289</v>
      </c>
      <c r="B1063" s="140" t="n">
        <v>46101</v>
      </c>
      <c r="C1063" s="120" t="s">
        <v>1245</v>
      </c>
      <c r="D1063" s="120" t="s">
        <v>2362</v>
      </c>
      <c r="E1063" s="184" t="n">
        <v>976</v>
      </c>
      <c r="F1063" s="120" t="s">
        <v>1398</v>
      </c>
      <c r="G1063" s="185" t="n">
        <v>1139760042</v>
      </c>
      <c r="H1063" s="93" t="s">
        <v>3367</v>
      </c>
      <c r="I1063" s="93" t="s">
        <v>3368</v>
      </c>
      <c r="J1063" s="181" t="s">
        <v>3369</v>
      </c>
      <c r="K1063" s="181" t="s">
        <v>41</v>
      </c>
      <c r="L1063" s="84" t="s">
        <v>3370</v>
      </c>
      <c r="M1063" s="168" t="s">
        <v>426</v>
      </c>
      <c r="N1063" s="168" t="s">
        <v>30</v>
      </c>
    </row>
    <row r="1064" s="56" customFormat="true" ht="24.75" hidden="false" customHeight="true" outlineLevel="0" collapsed="false">
      <c r="A1064" s="120" t="s">
        <v>108</v>
      </c>
      <c r="B1064" s="187" t="n">
        <v>46094</v>
      </c>
      <c r="C1064" s="80" t="s">
        <v>3226</v>
      </c>
      <c r="D1064" s="177" t="s">
        <v>19</v>
      </c>
      <c r="E1064" s="177" t="n">
        <v>13</v>
      </c>
      <c r="F1064" s="177" t="s">
        <v>905</v>
      </c>
      <c r="G1064" s="188" t="s">
        <v>3371</v>
      </c>
      <c r="H1064" s="177" t="s">
        <v>3372</v>
      </c>
      <c r="I1064" s="177" t="s">
        <v>3373</v>
      </c>
      <c r="J1064" s="189" t="s">
        <v>3132</v>
      </c>
      <c r="K1064" s="94" t="s">
        <v>1036</v>
      </c>
      <c r="L1064" s="167" t="s">
        <v>150</v>
      </c>
      <c r="M1064" s="168" t="s">
        <v>37</v>
      </c>
      <c r="N1064" s="169" t="s">
        <v>30</v>
      </c>
    </row>
    <row r="1065" s="56" customFormat="true" ht="24.75" hidden="false" customHeight="true" outlineLevel="0" collapsed="false">
      <c r="A1065" s="120" t="s">
        <v>289</v>
      </c>
      <c r="B1065" s="140" t="n">
        <v>46094</v>
      </c>
      <c r="C1065" s="120" t="s">
        <v>1594</v>
      </c>
      <c r="D1065" s="120" t="s">
        <v>19</v>
      </c>
      <c r="E1065" s="184" t="s">
        <v>1413</v>
      </c>
      <c r="F1065" s="120" t="s">
        <v>279</v>
      </c>
      <c r="G1065" s="185" t="s">
        <v>3374</v>
      </c>
      <c r="H1065" s="93" t="s">
        <v>3375</v>
      </c>
      <c r="I1065" s="93" t="s">
        <v>3376</v>
      </c>
      <c r="J1065" s="181" t="s">
        <v>2404</v>
      </c>
      <c r="K1065" s="181" t="s">
        <v>41</v>
      </c>
      <c r="L1065" s="84"/>
      <c r="M1065" s="168" t="s">
        <v>94</v>
      </c>
      <c r="N1065" s="168" t="s">
        <v>30</v>
      </c>
    </row>
    <row r="1066" s="56" customFormat="true" ht="24.75" hidden="false" customHeight="true" outlineLevel="0" collapsed="false">
      <c r="A1066" s="120" t="s">
        <v>108</v>
      </c>
      <c r="B1066" s="187" t="n">
        <v>46094</v>
      </c>
      <c r="C1066" s="78" t="s">
        <v>3226</v>
      </c>
      <c r="D1066" s="177" t="s">
        <v>19</v>
      </c>
      <c r="E1066" s="177" t="n">
        <v>38</v>
      </c>
      <c r="F1066" s="177" t="s">
        <v>144</v>
      </c>
      <c r="G1066" s="188" t="s">
        <v>3377</v>
      </c>
      <c r="H1066" s="177" t="s">
        <v>3378</v>
      </c>
      <c r="I1066" s="190" t="s">
        <v>3379</v>
      </c>
      <c r="J1066" s="84" t="s">
        <v>1925</v>
      </c>
      <c r="K1066" s="189" t="s">
        <v>493</v>
      </c>
      <c r="L1066" s="189"/>
      <c r="M1066" s="168" t="s">
        <v>43</v>
      </c>
      <c r="N1066" s="169" t="s">
        <v>126</v>
      </c>
    </row>
    <row r="1067" s="56" customFormat="true" ht="24.75" hidden="false" customHeight="true" outlineLevel="0" collapsed="false">
      <c r="A1067" s="120" t="s">
        <v>108</v>
      </c>
      <c r="B1067" s="187" t="n">
        <v>46094</v>
      </c>
      <c r="C1067" s="78" t="s">
        <v>3226</v>
      </c>
      <c r="D1067" s="177" t="s">
        <v>19</v>
      </c>
      <c r="E1067" s="177" t="n">
        <v>42</v>
      </c>
      <c r="F1067" s="177" t="s">
        <v>154</v>
      </c>
      <c r="G1067" s="188" t="s">
        <v>3380</v>
      </c>
      <c r="H1067" s="177" t="s">
        <v>3381</v>
      </c>
      <c r="I1067" s="177" t="s">
        <v>3382</v>
      </c>
      <c r="J1067" s="78" t="s">
        <v>78</v>
      </c>
      <c r="K1067" s="189" t="s">
        <v>144</v>
      </c>
      <c r="L1067" s="189"/>
      <c r="M1067" s="168" t="s">
        <v>43</v>
      </c>
      <c r="N1067" s="168" t="s">
        <v>43</v>
      </c>
    </row>
    <row r="1068" s="56" customFormat="true" ht="24.75" hidden="false" customHeight="true" outlineLevel="0" collapsed="false">
      <c r="A1068" s="93" t="s">
        <v>17</v>
      </c>
      <c r="B1068" s="140" t="n">
        <v>46094</v>
      </c>
      <c r="C1068" s="93" t="s">
        <v>242</v>
      </c>
      <c r="D1068" s="93" t="s">
        <v>19</v>
      </c>
      <c r="E1068" s="130" t="s">
        <v>3383</v>
      </c>
      <c r="F1068" s="130" t="s">
        <v>1339</v>
      </c>
      <c r="G1068" s="191" t="s">
        <v>3384</v>
      </c>
      <c r="H1068" s="130" t="s">
        <v>3385</v>
      </c>
      <c r="I1068" s="130" t="s">
        <v>3386</v>
      </c>
      <c r="J1068" s="82" t="s">
        <v>78</v>
      </c>
      <c r="K1068" s="82" t="s">
        <v>1339</v>
      </c>
      <c r="L1068" s="82"/>
      <c r="M1068" s="139" t="s">
        <v>66</v>
      </c>
      <c r="N1068" s="162" t="s">
        <v>66</v>
      </c>
    </row>
    <row r="1069" s="56" customFormat="true" ht="24.75" hidden="false" customHeight="true" outlineLevel="0" collapsed="false">
      <c r="A1069" s="120" t="s">
        <v>108</v>
      </c>
      <c r="B1069" s="187" t="n">
        <v>46094</v>
      </c>
      <c r="C1069" s="78" t="s">
        <v>3226</v>
      </c>
      <c r="D1069" s="177" t="s">
        <v>19</v>
      </c>
      <c r="E1069" s="177" t="n">
        <v>76</v>
      </c>
      <c r="F1069" s="177" t="s">
        <v>127</v>
      </c>
      <c r="G1069" s="188" t="s">
        <v>3387</v>
      </c>
      <c r="H1069" s="177" t="s">
        <v>3388</v>
      </c>
      <c r="I1069" s="177" t="s">
        <v>3389</v>
      </c>
      <c r="J1069" s="82" t="s">
        <v>148</v>
      </c>
      <c r="K1069" s="189" t="s">
        <v>744</v>
      </c>
      <c r="L1069" s="189"/>
      <c r="M1069" s="169" t="s">
        <v>115</v>
      </c>
      <c r="N1069" s="169" t="s">
        <v>115</v>
      </c>
    </row>
    <row r="1070" s="56" customFormat="true" ht="24.75" hidden="false" customHeight="true" outlineLevel="0" collapsed="false">
      <c r="A1070" s="93" t="s">
        <v>108</v>
      </c>
      <c r="B1070" s="140" t="n">
        <v>46094</v>
      </c>
      <c r="C1070" s="93" t="s">
        <v>3226</v>
      </c>
      <c r="D1070" s="93" t="s">
        <v>19</v>
      </c>
      <c r="E1070" s="130" t="n">
        <v>92</v>
      </c>
      <c r="F1070" s="130" t="s">
        <v>336</v>
      </c>
      <c r="G1070" s="191" t="s">
        <v>3390</v>
      </c>
      <c r="H1070" s="130" t="s">
        <v>3391</v>
      </c>
      <c r="I1070" s="130" t="s">
        <v>3392</v>
      </c>
      <c r="J1070" s="82" t="s">
        <v>148</v>
      </c>
      <c r="K1070" s="108" t="s">
        <v>3393</v>
      </c>
      <c r="L1070" s="108" t="s">
        <v>1060</v>
      </c>
      <c r="M1070" s="139" t="s">
        <v>116</v>
      </c>
      <c r="N1070" s="162" t="s">
        <v>251</v>
      </c>
    </row>
    <row r="1071" s="56" customFormat="true" ht="24.75" hidden="false" customHeight="true" outlineLevel="0" collapsed="false">
      <c r="A1071" s="120" t="s">
        <v>108</v>
      </c>
      <c r="B1071" s="187" t="n">
        <v>46094</v>
      </c>
      <c r="C1071" s="120" t="s">
        <v>1830</v>
      </c>
      <c r="D1071" s="177" t="s">
        <v>19</v>
      </c>
      <c r="E1071" s="177" t="n">
        <v>92</v>
      </c>
      <c r="F1071" s="177" t="s">
        <v>292</v>
      </c>
      <c r="G1071" s="188" t="s">
        <v>3394</v>
      </c>
      <c r="H1071" s="177" t="s">
        <v>3395</v>
      </c>
      <c r="I1071" s="177" t="s">
        <v>3396</v>
      </c>
      <c r="J1071" s="189" t="s">
        <v>1086</v>
      </c>
      <c r="K1071" s="189" t="s">
        <v>292</v>
      </c>
      <c r="L1071" s="189"/>
      <c r="M1071" s="168" t="s">
        <v>116</v>
      </c>
      <c r="N1071" s="168" t="s">
        <v>116</v>
      </c>
    </row>
    <row r="1072" s="56" customFormat="true" ht="24.75" hidden="false" customHeight="true" outlineLevel="0" collapsed="false">
      <c r="A1072" s="120" t="s">
        <v>108</v>
      </c>
      <c r="B1072" s="187" t="n">
        <v>46094</v>
      </c>
      <c r="C1072" s="120" t="s">
        <v>1830</v>
      </c>
      <c r="D1072" s="177" t="s">
        <v>19</v>
      </c>
      <c r="E1072" s="177" t="n">
        <v>92</v>
      </c>
      <c r="F1072" s="177" t="s">
        <v>292</v>
      </c>
      <c r="G1072" s="188" t="s">
        <v>3397</v>
      </c>
      <c r="H1072" s="177" t="s">
        <v>3398</v>
      </c>
      <c r="I1072" s="177" t="s">
        <v>3399</v>
      </c>
      <c r="J1072" s="78" t="s">
        <v>78</v>
      </c>
      <c r="K1072" s="189" t="s">
        <v>292</v>
      </c>
      <c r="L1072" s="189"/>
      <c r="M1072" s="168" t="s">
        <v>116</v>
      </c>
      <c r="N1072" s="168" t="s">
        <v>116</v>
      </c>
    </row>
    <row r="1073" s="56" customFormat="true" ht="24.75" hidden="false" customHeight="true" outlineLevel="0" collapsed="false">
      <c r="A1073" s="120" t="s">
        <v>108</v>
      </c>
      <c r="B1073" s="187" t="n">
        <v>46094</v>
      </c>
      <c r="C1073" s="120" t="s">
        <v>1830</v>
      </c>
      <c r="D1073" s="177" t="s">
        <v>19</v>
      </c>
      <c r="E1073" s="177" t="n">
        <v>92</v>
      </c>
      <c r="F1073" s="177" t="s">
        <v>292</v>
      </c>
      <c r="G1073" s="188" t="s">
        <v>3400</v>
      </c>
      <c r="H1073" s="177" t="s">
        <v>3401</v>
      </c>
      <c r="I1073" s="177" t="s">
        <v>3402</v>
      </c>
      <c r="J1073" s="132" t="s">
        <v>1749</v>
      </c>
      <c r="K1073" s="189" t="s">
        <v>292</v>
      </c>
      <c r="L1073" s="189"/>
      <c r="M1073" s="168" t="s">
        <v>116</v>
      </c>
      <c r="N1073" s="168" t="s">
        <v>116</v>
      </c>
    </row>
    <row r="1074" s="56" customFormat="true" ht="24.75" hidden="false" customHeight="true" outlineLevel="0" collapsed="false">
      <c r="A1074" s="120" t="s">
        <v>108</v>
      </c>
      <c r="B1074" s="187" t="n">
        <v>46094</v>
      </c>
      <c r="C1074" s="120" t="s">
        <v>1830</v>
      </c>
      <c r="D1074" s="177" t="s">
        <v>19</v>
      </c>
      <c r="E1074" s="177" t="n">
        <v>92</v>
      </c>
      <c r="F1074" s="177" t="s">
        <v>292</v>
      </c>
      <c r="G1074" s="188" t="s">
        <v>3403</v>
      </c>
      <c r="H1074" s="177" t="s">
        <v>3404</v>
      </c>
      <c r="I1074" s="177" t="s">
        <v>3405</v>
      </c>
      <c r="J1074" s="189" t="s">
        <v>87</v>
      </c>
      <c r="K1074" s="189" t="s">
        <v>292</v>
      </c>
      <c r="L1074" s="189"/>
      <c r="M1074" s="168" t="s">
        <v>116</v>
      </c>
      <c r="N1074" s="168" t="s">
        <v>116</v>
      </c>
    </row>
    <row r="1075" s="56" customFormat="true" ht="24.75" hidden="false" customHeight="true" outlineLevel="0" collapsed="false">
      <c r="A1075" s="78" t="s">
        <v>289</v>
      </c>
      <c r="B1075" s="192" t="n">
        <v>46094</v>
      </c>
      <c r="C1075" s="130" t="s">
        <v>1061</v>
      </c>
      <c r="D1075" s="130" t="s">
        <v>47</v>
      </c>
      <c r="E1075" s="191" t="s">
        <v>1270</v>
      </c>
      <c r="F1075" s="130" t="s">
        <v>691</v>
      </c>
      <c r="G1075" s="191" t="s">
        <v>3406</v>
      </c>
      <c r="H1075" s="130" t="s">
        <v>3407</v>
      </c>
      <c r="I1075" s="130" t="s">
        <v>3408</v>
      </c>
      <c r="J1075" s="82" t="s">
        <v>3409</v>
      </c>
      <c r="K1075" s="82" t="s">
        <v>41</v>
      </c>
      <c r="L1075" s="82" t="s">
        <v>469</v>
      </c>
      <c r="M1075" s="139" t="s">
        <v>25</v>
      </c>
      <c r="N1075" s="162" t="s">
        <v>30</v>
      </c>
    </row>
    <row r="1076" s="56" customFormat="true" ht="24.75" hidden="false" customHeight="true" outlineLevel="0" collapsed="false">
      <c r="A1076" s="78" t="s">
        <v>289</v>
      </c>
      <c r="B1076" s="192" t="n">
        <v>46094</v>
      </c>
      <c r="C1076" s="177" t="s">
        <v>1594</v>
      </c>
      <c r="D1076" s="177" t="s">
        <v>47</v>
      </c>
      <c r="E1076" s="177" t="n">
        <v>69</v>
      </c>
      <c r="F1076" s="177" t="s">
        <v>1015</v>
      </c>
      <c r="G1076" s="188" t="n">
        <v>920690239</v>
      </c>
      <c r="H1076" s="177" t="s">
        <v>3410</v>
      </c>
      <c r="I1076" s="177" t="s">
        <v>3411</v>
      </c>
      <c r="J1076" s="167" t="s">
        <v>517</v>
      </c>
      <c r="K1076" s="167" t="s">
        <v>3078</v>
      </c>
      <c r="L1076" s="79" t="s">
        <v>150</v>
      </c>
      <c r="M1076" s="168" t="s">
        <v>43</v>
      </c>
      <c r="N1076" s="169" t="s">
        <v>30</v>
      </c>
    </row>
    <row r="1077" s="56" customFormat="true" ht="24.75" hidden="false" customHeight="true" outlineLevel="0" collapsed="false">
      <c r="A1077" s="78" t="s">
        <v>1857</v>
      </c>
      <c r="B1077" s="192" t="n">
        <v>46087</v>
      </c>
      <c r="C1077" s="78" t="s">
        <v>1858</v>
      </c>
      <c r="D1077" s="130" t="s">
        <v>19</v>
      </c>
      <c r="E1077" s="130" t="n">
        <v>61</v>
      </c>
      <c r="F1077" s="130" t="s">
        <v>202</v>
      </c>
      <c r="G1077" s="191" t="s">
        <v>3412</v>
      </c>
      <c r="H1077" s="130" t="s">
        <v>3413</v>
      </c>
      <c r="I1077" s="130" t="s">
        <v>3414</v>
      </c>
      <c r="J1077" s="79" t="s">
        <v>3132</v>
      </c>
      <c r="K1077" s="79" t="s">
        <v>744</v>
      </c>
      <c r="L1077" s="79"/>
      <c r="M1077" s="162" t="s">
        <v>115</v>
      </c>
      <c r="N1077" s="162" t="s">
        <v>115</v>
      </c>
    </row>
    <row r="1078" s="56" customFormat="true" ht="24.75" hidden="false" customHeight="true" outlineLevel="0" collapsed="false">
      <c r="A1078" s="120" t="s">
        <v>108</v>
      </c>
      <c r="B1078" s="192" t="n">
        <v>46087</v>
      </c>
      <c r="C1078" s="78" t="s">
        <v>3226</v>
      </c>
      <c r="D1078" s="130" t="s">
        <v>19</v>
      </c>
      <c r="E1078" s="130" t="n">
        <v>75</v>
      </c>
      <c r="F1078" s="130" t="s">
        <v>252</v>
      </c>
      <c r="G1078" s="191" t="s">
        <v>3415</v>
      </c>
      <c r="H1078" s="130" t="s">
        <v>3416</v>
      </c>
      <c r="I1078" s="130" t="s">
        <v>3417</v>
      </c>
      <c r="J1078" s="84" t="s">
        <v>1650</v>
      </c>
      <c r="K1078" s="108" t="s">
        <v>352</v>
      </c>
      <c r="L1078" s="79"/>
      <c r="M1078" s="162" t="s">
        <v>237</v>
      </c>
      <c r="N1078" s="139" t="s">
        <v>116</v>
      </c>
    </row>
    <row r="1079" s="56" customFormat="true" ht="24.75" hidden="false" customHeight="true" outlineLevel="0" collapsed="false">
      <c r="A1079" s="78" t="s">
        <v>1857</v>
      </c>
      <c r="B1079" s="192" t="n">
        <v>46087</v>
      </c>
      <c r="C1079" s="78" t="s">
        <v>1858</v>
      </c>
      <c r="D1079" s="130" t="s">
        <v>19</v>
      </c>
      <c r="E1079" s="130" t="n">
        <v>75</v>
      </c>
      <c r="F1079" s="130" t="s">
        <v>384</v>
      </c>
      <c r="G1079" s="191" t="s">
        <v>3418</v>
      </c>
      <c r="H1079" s="130" t="s">
        <v>3419</v>
      </c>
      <c r="I1079" s="130" t="s">
        <v>3420</v>
      </c>
      <c r="J1079" s="84" t="s">
        <v>1650</v>
      </c>
      <c r="K1079" s="79" t="s">
        <v>384</v>
      </c>
      <c r="L1079" s="87"/>
      <c r="M1079" s="162" t="s">
        <v>237</v>
      </c>
      <c r="N1079" s="162" t="s">
        <v>237</v>
      </c>
    </row>
    <row r="1080" s="56" customFormat="true" ht="24.75" hidden="false" customHeight="true" outlineLevel="0" collapsed="false">
      <c r="A1080" s="93" t="s">
        <v>289</v>
      </c>
      <c r="B1080" s="140" t="n">
        <v>46087</v>
      </c>
      <c r="C1080" s="93" t="s">
        <v>1631</v>
      </c>
      <c r="D1080" s="93" t="s">
        <v>19</v>
      </c>
      <c r="E1080" s="193" t="n">
        <v>92</v>
      </c>
      <c r="F1080" s="93" t="s">
        <v>1078</v>
      </c>
      <c r="G1080" s="93" t="s">
        <v>3421</v>
      </c>
      <c r="H1080" s="93" t="s">
        <v>3422</v>
      </c>
      <c r="I1080" s="93"/>
      <c r="J1080" s="84" t="s">
        <v>3159</v>
      </c>
      <c r="K1080" s="94" t="s">
        <v>250</v>
      </c>
      <c r="L1080" s="194"/>
      <c r="M1080" s="195" t="s">
        <v>116</v>
      </c>
      <c r="N1080" s="195" t="s">
        <v>30</v>
      </c>
    </row>
    <row r="1081" s="56" customFormat="true" ht="24.75" hidden="false" customHeight="true" outlineLevel="0" collapsed="false">
      <c r="A1081" s="93" t="s">
        <v>289</v>
      </c>
      <c r="B1081" s="140" t="n">
        <v>46087</v>
      </c>
      <c r="C1081" s="93" t="s">
        <v>1061</v>
      </c>
      <c r="D1081" s="93" t="s">
        <v>19</v>
      </c>
      <c r="E1081" s="179" t="n">
        <v>92</v>
      </c>
      <c r="F1081" s="179" t="s">
        <v>352</v>
      </c>
      <c r="G1081" s="179" t="s">
        <v>3423</v>
      </c>
      <c r="H1081" s="179" t="s">
        <v>3424</v>
      </c>
      <c r="I1081" s="93"/>
      <c r="J1081" s="84" t="s">
        <v>3159</v>
      </c>
      <c r="K1081" s="108" t="s">
        <v>250</v>
      </c>
      <c r="L1081" s="108"/>
      <c r="M1081" s="195" t="s">
        <v>116</v>
      </c>
      <c r="N1081" s="195" t="s">
        <v>30</v>
      </c>
    </row>
    <row r="1082" s="56" customFormat="true" ht="24.75" hidden="false" customHeight="true" outlineLevel="0" collapsed="false">
      <c r="A1082" s="93" t="s">
        <v>289</v>
      </c>
      <c r="B1082" s="140" t="n">
        <v>46087</v>
      </c>
      <c r="C1082" s="93" t="s">
        <v>1061</v>
      </c>
      <c r="D1082" s="93" t="s">
        <v>19</v>
      </c>
      <c r="E1082" s="130" t="s">
        <v>291</v>
      </c>
      <c r="F1082" s="130" t="s">
        <v>1078</v>
      </c>
      <c r="G1082" s="191" t="s">
        <v>3425</v>
      </c>
      <c r="H1082" s="130" t="s">
        <v>3426</v>
      </c>
      <c r="I1082" s="130"/>
      <c r="J1082" s="84" t="s">
        <v>3159</v>
      </c>
      <c r="K1082" s="79" t="s">
        <v>29</v>
      </c>
      <c r="L1082" s="79"/>
      <c r="M1082" s="139" t="s">
        <v>116</v>
      </c>
      <c r="N1082" s="139" t="s">
        <v>30</v>
      </c>
    </row>
    <row r="1083" s="56" customFormat="true" ht="24.75" hidden="false" customHeight="true" outlineLevel="0" collapsed="false">
      <c r="A1083" s="120" t="s">
        <v>108</v>
      </c>
      <c r="B1083" s="192" t="n">
        <v>46087</v>
      </c>
      <c r="C1083" s="78" t="s">
        <v>3226</v>
      </c>
      <c r="D1083" s="130" t="s">
        <v>19</v>
      </c>
      <c r="E1083" s="130" t="n">
        <v>92</v>
      </c>
      <c r="F1083" s="130" t="s">
        <v>1078</v>
      </c>
      <c r="G1083" s="191" t="s">
        <v>3427</v>
      </c>
      <c r="H1083" s="130" t="s">
        <v>3428</v>
      </c>
      <c r="I1083" s="130" t="s">
        <v>3429</v>
      </c>
      <c r="J1083" s="79" t="s">
        <v>87</v>
      </c>
      <c r="K1083" s="79" t="s">
        <v>1078</v>
      </c>
      <c r="L1083" s="79"/>
      <c r="M1083" s="139" t="s">
        <v>116</v>
      </c>
      <c r="N1083" s="139" t="s">
        <v>116</v>
      </c>
    </row>
    <row r="1084" s="56" customFormat="true" ht="24.75" hidden="false" customHeight="true" outlineLevel="0" collapsed="false">
      <c r="A1084" s="120" t="s">
        <v>108</v>
      </c>
      <c r="B1084" s="192" t="n">
        <v>46087</v>
      </c>
      <c r="C1084" s="78" t="s">
        <v>3226</v>
      </c>
      <c r="D1084" s="130" t="s">
        <v>19</v>
      </c>
      <c r="E1084" s="130" t="n">
        <v>92</v>
      </c>
      <c r="F1084" s="130" t="s">
        <v>1078</v>
      </c>
      <c r="G1084" s="191" t="s">
        <v>3430</v>
      </c>
      <c r="H1084" s="130" t="s">
        <v>3431</v>
      </c>
      <c r="I1084" s="130" t="s">
        <v>3432</v>
      </c>
      <c r="J1084" s="84" t="s">
        <v>1650</v>
      </c>
      <c r="K1084" s="79" t="s">
        <v>355</v>
      </c>
      <c r="L1084" s="79"/>
      <c r="M1084" s="139" t="s">
        <v>116</v>
      </c>
      <c r="N1084" s="139" t="s">
        <v>116</v>
      </c>
    </row>
    <row r="1085" s="56" customFormat="true" ht="24.75" hidden="false" customHeight="true" outlineLevel="0" collapsed="false">
      <c r="A1085" s="120" t="s">
        <v>108</v>
      </c>
      <c r="B1085" s="192" t="n">
        <v>46087</v>
      </c>
      <c r="C1085" s="78" t="s">
        <v>3226</v>
      </c>
      <c r="D1085" s="130" t="s">
        <v>19</v>
      </c>
      <c r="E1085" s="130" t="n">
        <v>92</v>
      </c>
      <c r="F1085" s="130" t="s">
        <v>355</v>
      </c>
      <c r="G1085" s="191" t="s">
        <v>3433</v>
      </c>
      <c r="H1085" s="130" t="s">
        <v>3434</v>
      </c>
      <c r="I1085" s="130" t="s">
        <v>3435</v>
      </c>
      <c r="J1085" s="79" t="s">
        <v>3132</v>
      </c>
      <c r="K1085" s="79" t="s">
        <v>292</v>
      </c>
      <c r="L1085" s="79"/>
      <c r="M1085" s="139" t="s">
        <v>116</v>
      </c>
      <c r="N1085" s="139" t="s">
        <v>116</v>
      </c>
    </row>
    <row r="1086" s="56" customFormat="true" ht="24.75" hidden="false" customHeight="true" outlineLevel="0" collapsed="false">
      <c r="A1086" s="120" t="s">
        <v>108</v>
      </c>
      <c r="B1086" s="192" t="n">
        <v>46087</v>
      </c>
      <c r="C1086" s="78" t="s">
        <v>3226</v>
      </c>
      <c r="D1086" s="130" t="s">
        <v>19</v>
      </c>
      <c r="E1086" s="130" t="n">
        <v>92</v>
      </c>
      <c r="F1086" s="130" t="s">
        <v>292</v>
      </c>
      <c r="G1086" s="191" t="s">
        <v>3436</v>
      </c>
      <c r="H1086" s="130" t="s">
        <v>3437</v>
      </c>
      <c r="I1086" s="130" t="s">
        <v>3438</v>
      </c>
      <c r="J1086" s="79" t="s">
        <v>3132</v>
      </c>
      <c r="K1086" s="79" t="s">
        <v>292</v>
      </c>
      <c r="L1086" s="79"/>
      <c r="M1086" s="139" t="s">
        <v>116</v>
      </c>
      <c r="N1086" s="139" t="s">
        <v>116</v>
      </c>
    </row>
    <row r="1087" s="56" customFormat="true" ht="24.75" hidden="false" customHeight="true" outlineLevel="0" collapsed="false">
      <c r="A1087" s="78" t="s">
        <v>1857</v>
      </c>
      <c r="B1087" s="192" t="n">
        <v>46087</v>
      </c>
      <c r="C1087" s="78" t="s">
        <v>1858</v>
      </c>
      <c r="D1087" s="130" t="s">
        <v>19</v>
      </c>
      <c r="E1087" s="130" t="n">
        <v>92</v>
      </c>
      <c r="F1087" s="130" t="s">
        <v>292</v>
      </c>
      <c r="G1087" s="191" t="s">
        <v>3439</v>
      </c>
      <c r="H1087" s="130" t="s">
        <v>3440</v>
      </c>
      <c r="I1087" s="130" t="s">
        <v>3441</v>
      </c>
      <c r="J1087" s="84" t="s">
        <v>56</v>
      </c>
      <c r="K1087" s="79" t="s">
        <v>292</v>
      </c>
      <c r="L1087" s="79"/>
      <c r="M1087" s="139" t="s">
        <v>116</v>
      </c>
      <c r="N1087" s="139" t="s">
        <v>116</v>
      </c>
    </row>
    <row r="1088" s="56" customFormat="true" ht="24.75" hidden="false" customHeight="true" outlineLevel="0" collapsed="false">
      <c r="A1088" s="78" t="s">
        <v>1857</v>
      </c>
      <c r="B1088" s="192" t="n">
        <v>46087</v>
      </c>
      <c r="C1088" s="78" t="s">
        <v>1858</v>
      </c>
      <c r="D1088" s="130" t="s">
        <v>19</v>
      </c>
      <c r="E1088" s="130" t="n">
        <v>92</v>
      </c>
      <c r="F1088" s="130" t="s">
        <v>1090</v>
      </c>
      <c r="G1088" s="191" t="s">
        <v>3442</v>
      </c>
      <c r="H1088" s="130" t="s">
        <v>3443</v>
      </c>
      <c r="I1088" s="130" t="s">
        <v>3444</v>
      </c>
      <c r="J1088" s="84" t="s">
        <v>1650</v>
      </c>
      <c r="K1088" s="79" t="s">
        <v>110</v>
      </c>
      <c r="L1088" s="79"/>
      <c r="M1088" s="139" t="s">
        <v>116</v>
      </c>
      <c r="N1088" s="162" t="s">
        <v>115</v>
      </c>
    </row>
    <row r="1089" s="56" customFormat="true" ht="24.75" hidden="false" customHeight="true" outlineLevel="0" collapsed="false">
      <c r="A1089" s="78" t="s">
        <v>1857</v>
      </c>
      <c r="B1089" s="192" t="n">
        <v>46087</v>
      </c>
      <c r="C1089" s="78" t="s">
        <v>1858</v>
      </c>
      <c r="D1089" s="130" t="s">
        <v>19</v>
      </c>
      <c r="E1089" s="130" t="n">
        <v>92</v>
      </c>
      <c r="F1089" s="130" t="s">
        <v>352</v>
      </c>
      <c r="G1089" s="191" t="s">
        <v>3445</v>
      </c>
      <c r="H1089" s="130" t="s">
        <v>3446</v>
      </c>
      <c r="I1089" s="130" t="s">
        <v>3447</v>
      </c>
      <c r="J1089" s="79" t="s">
        <v>3132</v>
      </c>
      <c r="K1089" s="108" t="s">
        <v>352</v>
      </c>
      <c r="L1089" s="79"/>
      <c r="M1089" s="139" t="s">
        <v>116</v>
      </c>
      <c r="N1089" s="139" t="s">
        <v>116</v>
      </c>
    </row>
    <row r="1090" s="56" customFormat="true" ht="24.75" hidden="false" customHeight="true" outlineLevel="0" collapsed="false">
      <c r="A1090" s="93" t="s">
        <v>1857</v>
      </c>
      <c r="B1090" s="140" t="n">
        <v>46087</v>
      </c>
      <c r="C1090" s="93" t="s">
        <v>1858</v>
      </c>
      <c r="D1090" s="93" t="s">
        <v>19</v>
      </c>
      <c r="E1090" s="179" t="n">
        <v>92</v>
      </c>
      <c r="F1090" s="179" t="s">
        <v>352</v>
      </c>
      <c r="G1090" s="179" t="s">
        <v>3448</v>
      </c>
      <c r="H1090" s="179" t="s">
        <v>3449</v>
      </c>
      <c r="I1090" s="93" t="s">
        <v>3450</v>
      </c>
      <c r="J1090" s="84" t="s">
        <v>3451</v>
      </c>
      <c r="K1090" s="108" t="s">
        <v>3452</v>
      </c>
      <c r="L1090" s="108" t="s">
        <v>3172</v>
      </c>
      <c r="M1090" s="195" t="s">
        <v>116</v>
      </c>
      <c r="N1090" s="195" t="s">
        <v>30</v>
      </c>
    </row>
    <row r="1091" s="56" customFormat="true" ht="24.75" hidden="false" customHeight="true" outlineLevel="0" collapsed="false">
      <c r="A1091" s="93" t="s">
        <v>289</v>
      </c>
      <c r="B1091" s="140" t="n">
        <v>46087</v>
      </c>
      <c r="C1091" s="93" t="s">
        <v>1061</v>
      </c>
      <c r="D1091" s="93" t="s">
        <v>19</v>
      </c>
      <c r="E1091" s="179" t="n">
        <v>972</v>
      </c>
      <c r="F1091" s="179" t="s">
        <v>99</v>
      </c>
      <c r="G1091" s="179" t="s">
        <v>3453</v>
      </c>
      <c r="H1091" s="179" t="s">
        <v>3454</v>
      </c>
      <c r="I1091" s="130"/>
      <c r="J1091" s="84" t="s">
        <v>3159</v>
      </c>
      <c r="K1091" s="79" t="s">
        <v>29</v>
      </c>
      <c r="L1091" s="79"/>
      <c r="M1091" s="139" t="s">
        <v>101</v>
      </c>
      <c r="N1091" s="139" t="s">
        <v>30</v>
      </c>
    </row>
    <row r="1092" s="56" customFormat="true" ht="24.75" hidden="false" customHeight="true" outlineLevel="0" collapsed="false">
      <c r="A1092" s="93" t="s">
        <v>289</v>
      </c>
      <c r="B1092" s="140" t="n">
        <v>46087</v>
      </c>
      <c r="C1092" s="93" t="s">
        <v>1268</v>
      </c>
      <c r="D1092" s="93" t="s">
        <v>19</v>
      </c>
      <c r="E1092" s="179" t="n">
        <v>976</v>
      </c>
      <c r="F1092" s="179" t="s">
        <v>1398</v>
      </c>
      <c r="G1092" s="179" t="n">
        <v>1839760011</v>
      </c>
      <c r="H1092" s="179" t="s">
        <v>3455</v>
      </c>
      <c r="I1092" s="93"/>
      <c r="J1092" s="84" t="s">
        <v>3159</v>
      </c>
      <c r="K1092" s="108" t="s">
        <v>29</v>
      </c>
      <c r="L1092" s="108"/>
      <c r="M1092" s="195" t="s">
        <v>426</v>
      </c>
      <c r="N1092" s="195" t="s">
        <v>30</v>
      </c>
    </row>
    <row r="1093" s="56" customFormat="true" ht="24.75" hidden="false" customHeight="true" outlineLevel="0" collapsed="false">
      <c r="A1093" s="93" t="s">
        <v>289</v>
      </c>
      <c r="B1093" s="140" t="n">
        <v>46087</v>
      </c>
      <c r="C1093" s="93" t="s">
        <v>1631</v>
      </c>
      <c r="D1093" s="93" t="s">
        <v>19</v>
      </c>
      <c r="E1093" s="193" t="n">
        <v>976</v>
      </c>
      <c r="F1093" s="93" t="s">
        <v>1398</v>
      </c>
      <c r="G1093" s="93" t="n">
        <v>1239760009</v>
      </c>
      <c r="H1093" s="93" t="s">
        <v>3456</v>
      </c>
      <c r="I1093" s="93"/>
      <c r="J1093" s="84" t="s">
        <v>3159</v>
      </c>
      <c r="K1093" s="94" t="s">
        <v>29</v>
      </c>
      <c r="L1093" s="194"/>
      <c r="M1093" s="195" t="s">
        <v>426</v>
      </c>
      <c r="N1093" s="195" t="s">
        <v>30</v>
      </c>
    </row>
    <row r="1094" s="56" customFormat="true" ht="24.75" hidden="false" customHeight="true" outlineLevel="0" collapsed="false">
      <c r="A1094" s="78" t="s">
        <v>289</v>
      </c>
      <c r="B1094" s="192" t="n">
        <v>46087</v>
      </c>
      <c r="C1094" s="130" t="s">
        <v>1061</v>
      </c>
      <c r="D1094" s="130" t="s">
        <v>47</v>
      </c>
      <c r="E1094" s="191" t="s">
        <v>805</v>
      </c>
      <c r="F1094" s="130" t="s">
        <v>336</v>
      </c>
      <c r="G1094" s="191" t="s">
        <v>3457</v>
      </c>
      <c r="H1094" s="130" t="s">
        <v>3458</v>
      </c>
      <c r="I1094" s="130" t="s">
        <v>3459</v>
      </c>
      <c r="J1094" s="82" t="s">
        <v>1211</v>
      </c>
      <c r="K1094" s="82" t="s">
        <v>41</v>
      </c>
      <c r="L1094" s="82"/>
      <c r="M1094" s="139" t="s">
        <v>116</v>
      </c>
      <c r="N1094" s="162" t="s">
        <v>30</v>
      </c>
    </row>
    <row r="1095" s="56" customFormat="true" ht="24.75" hidden="false" customHeight="true" outlineLevel="0" collapsed="false">
      <c r="A1095" s="78" t="s">
        <v>289</v>
      </c>
      <c r="B1095" s="192" t="n">
        <v>46087</v>
      </c>
      <c r="C1095" s="130" t="s">
        <v>1061</v>
      </c>
      <c r="D1095" s="130" t="s">
        <v>47</v>
      </c>
      <c r="E1095" s="191" t="s">
        <v>3460</v>
      </c>
      <c r="F1095" s="130" t="s">
        <v>99</v>
      </c>
      <c r="G1095" s="191" t="n">
        <v>1139720062</v>
      </c>
      <c r="H1095" s="130" t="s">
        <v>3461</v>
      </c>
      <c r="I1095" s="130" t="s">
        <v>3462</v>
      </c>
      <c r="J1095" s="82" t="s">
        <v>503</v>
      </c>
      <c r="K1095" s="82" t="s">
        <v>1132</v>
      </c>
      <c r="L1095" s="82"/>
      <c r="M1095" s="139" t="s">
        <v>101</v>
      </c>
      <c r="N1095" s="162" t="s">
        <v>1136</v>
      </c>
    </row>
    <row r="1096" s="56" customFormat="true" ht="24.75" hidden="false" customHeight="true" outlineLevel="0" collapsed="false">
      <c r="A1096" s="78" t="s">
        <v>289</v>
      </c>
      <c r="B1096" s="192" t="n">
        <v>46087</v>
      </c>
      <c r="C1096" s="130" t="s">
        <v>1061</v>
      </c>
      <c r="D1096" s="130" t="s">
        <v>47</v>
      </c>
      <c r="E1096" s="191" t="s">
        <v>1153</v>
      </c>
      <c r="F1096" s="130" t="s">
        <v>2358</v>
      </c>
      <c r="G1096" s="191" t="s">
        <v>3463</v>
      </c>
      <c r="H1096" s="130" t="s">
        <v>3464</v>
      </c>
      <c r="I1096" s="130"/>
      <c r="J1096" s="84" t="s">
        <v>3465</v>
      </c>
      <c r="K1096" s="82" t="s">
        <v>29</v>
      </c>
      <c r="L1096" s="82"/>
      <c r="M1096" s="162" t="s">
        <v>38</v>
      </c>
      <c r="N1096" s="162" t="s">
        <v>30</v>
      </c>
    </row>
    <row r="1097" s="56" customFormat="true" ht="24.75" hidden="false" customHeight="true" outlineLevel="0" collapsed="false">
      <c r="A1097" s="78" t="s">
        <v>289</v>
      </c>
      <c r="B1097" s="192" t="n">
        <v>46080</v>
      </c>
      <c r="C1097" s="78" t="s">
        <v>1061</v>
      </c>
      <c r="D1097" s="130" t="s">
        <v>19</v>
      </c>
      <c r="E1097" s="130" t="s">
        <v>909</v>
      </c>
      <c r="F1097" s="130" t="s">
        <v>67</v>
      </c>
      <c r="G1097" s="191" t="s">
        <v>3466</v>
      </c>
      <c r="H1097" s="130" t="s">
        <v>3467</v>
      </c>
      <c r="I1097" s="130" t="s">
        <v>3468</v>
      </c>
      <c r="J1097" s="79" t="s">
        <v>1654</v>
      </c>
      <c r="K1097" s="79" t="s">
        <v>1078</v>
      </c>
      <c r="L1097" s="79"/>
      <c r="M1097" s="139" t="s">
        <v>37</v>
      </c>
      <c r="N1097" s="139" t="s">
        <v>116</v>
      </c>
    </row>
    <row r="1098" s="56" customFormat="true" ht="24.75" hidden="false" customHeight="true" outlineLevel="0" collapsed="false">
      <c r="A1098" s="78" t="s">
        <v>289</v>
      </c>
      <c r="B1098" s="192" t="n">
        <v>46080</v>
      </c>
      <c r="C1098" s="78" t="s">
        <v>1061</v>
      </c>
      <c r="D1098" s="130" t="s">
        <v>19</v>
      </c>
      <c r="E1098" s="130" t="s">
        <v>909</v>
      </c>
      <c r="F1098" s="130" t="s">
        <v>67</v>
      </c>
      <c r="G1098" s="191" t="s">
        <v>3469</v>
      </c>
      <c r="H1098" s="130" t="s">
        <v>3470</v>
      </c>
      <c r="I1098" s="130" t="s">
        <v>3471</v>
      </c>
      <c r="J1098" s="79" t="s">
        <v>3472</v>
      </c>
      <c r="K1098" s="79" t="s">
        <v>663</v>
      </c>
      <c r="L1098" s="79"/>
      <c r="M1098" s="139" t="s">
        <v>37</v>
      </c>
      <c r="N1098" s="139" t="s">
        <v>30</v>
      </c>
    </row>
    <row r="1099" s="56" customFormat="true" ht="24.75" hidden="false" customHeight="true" outlineLevel="0" collapsed="false">
      <c r="A1099" s="120" t="s">
        <v>108</v>
      </c>
      <c r="B1099" s="192" t="n">
        <v>46080</v>
      </c>
      <c r="C1099" s="78" t="s">
        <v>3226</v>
      </c>
      <c r="D1099" s="130" t="s">
        <v>19</v>
      </c>
      <c r="E1099" s="130" t="n">
        <v>13</v>
      </c>
      <c r="F1099" s="130" t="s">
        <v>67</v>
      </c>
      <c r="G1099" s="191" t="n">
        <v>1034130097</v>
      </c>
      <c r="H1099" s="130" t="s">
        <v>3473</v>
      </c>
      <c r="I1099" s="130" t="s">
        <v>3474</v>
      </c>
      <c r="J1099" s="84" t="s">
        <v>1040</v>
      </c>
      <c r="K1099" s="79" t="s">
        <v>67</v>
      </c>
      <c r="L1099" s="79"/>
      <c r="M1099" s="139" t="s">
        <v>37</v>
      </c>
      <c r="N1099" s="139" t="s">
        <v>37</v>
      </c>
    </row>
    <row r="1100" s="56" customFormat="true" ht="24.75" hidden="false" customHeight="true" outlineLevel="0" collapsed="false">
      <c r="A1100" s="78" t="s">
        <v>1857</v>
      </c>
      <c r="B1100" s="192" t="n">
        <v>46080</v>
      </c>
      <c r="C1100" s="78" t="s">
        <v>1858</v>
      </c>
      <c r="D1100" s="130" t="s">
        <v>19</v>
      </c>
      <c r="E1100" s="130" t="n">
        <v>31</v>
      </c>
      <c r="F1100" s="130" t="s">
        <v>566</v>
      </c>
      <c r="G1100" s="191" t="s">
        <v>3475</v>
      </c>
      <c r="H1100" s="130" t="s">
        <v>3476</v>
      </c>
      <c r="I1100" s="130" t="s">
        <v>3477</v>
      </c>
      <c r="J1100" s="78" t="s">
        <v>78</v>
      </c>
      <c r="K1100" s="79" t="s">
        <v>566</v>
      </c>
      <c r="L1100" s="79"/>
      <c r="M1100" s="139" t="s">
        <v>66</v>
      </c>
      <c r="N1100" s="139" t="s">
        <v>66</v>
      </c>
    </row>
    <row r="1101" s="56" customFormat="true" ht="24.75" hidden="false" customHeight="true" outlineLevel="0" collapsed="false">
      <c r="A1101" s="120" t="s">
        <v>108</v>
      </c>
      <c r="B1101" s="192" t="n">
        <v>46080</v>
      </c>
      <c r="C1101" s="78" t="s">
        <v>3226</v>
      </c>
      <c r="D1101" s="130" t="s">
        <v>19</v>
      </c>
      <c r="E1101" s="130" t="n">
        <v>44</v>
      </c>
      <c r="F1101" s="130" t="s">
        <v>272</v>
      </c>
      <c r="G1101" s="191" t="s">
        <v>3478</v>
      </c>
      <c r="H1101" s="130" t="s">
        <v>3479</v>
      </c>
      <c r="I1101" s="130" t="s">
        <v>3480</v>
      </c>
      <c r="J1101" s="79" t="s">
        <v>3481</v>
      </c>
      <c r="K1101" s="79" t="s">
        <v>272</v>
      </c>
      <c r="L1101" s="79"/>
      <c r="M1101" s="139" t="s">
        <v>166</v>
      </c>
      <c r="N1101" s="139" t="s">
        <v>166</v>
      </c>
    </row>
    <row r="1102" s="56" customFormat="true" ht="24.75" hidden="false" customHeight="true" outlineLevel="0" collapsed="false">
      <c r="A1102" s="78" t="s">
        <v>1857</v>
      </c>
      <c r="B1102" s="192" t="n">
        <v>46080</v>
      </c>
      <c r="C1102" s="78" t="s">
        <v>1858</v>
      </c>
      <c r="D1102" s="130" t="s">
        <v>19</v>
      </c>
      <c r="E1102" s="130" t="n">
        <v>44</v>
      </c>
      <c r="F1102" s="130" t="s">
        <v>629</v>
      </c>
      <c r="G1102" s="191" t="s">
        <v>3482</v>
      </c>
      <c r="H1102" s="130" t="s">
        <v>3483</v>
      </c>
      <c r="I1102" s="130" t="s">
        <v>3484</v>
      </c>
      <c r="J1102" s="84" t="s">
        <v>3485</v>
      </c>
      <c r="K1102" s="108" t="s">
        <v>352</v>
      </c>
      <c r="L1102" s="79"/>
      <c r="M1102" s="139" t="s">
        <v>166</v>
      </c>
      <c r="N1102" s="139" t="s">
        <v>116</v>
      </c>
    </row>
    <row r="1103" s="56" customFormat="true" ht="24.75" hidden="false" customHeight="true" outlineLevel="0" collapsed="false">
      <c r="A1103" s="78" t="s">
        <v>289</v>
      </c>
      <c r="B1103" s="192" t="n">
        <v>46080</v>
      </c>
      <c r="C1103" s="78" t="s">
        <v>290</v>
      </c>
      <c r="D1103" s="130" t="s">
        <v>19</v>
      </c>
      <c r="E1103" s="130" t="s">
        <v>749</v>
      </c>
      <c r="F1103" s="108" t="s">
        <v>1919</v>
      </c>
      <c r="G1103" s="191" t="s">
        <v>3486</v>
      </c>
      <c r="H1103" s="130" t="s">
        <v>3487</v>
      </c>
      <c r="I1103" s="130" t="s">
        <v>3488</v>
      </c>
      <c r="J1103" s="79" t="s">
        <v>330</v>
      </c>
      <c r="K1103" s="79" t="s">
        <v>1041</v>
      </c>
      <c r="L1103" s="79"/>
      <c r="M1103" s="139" t="s">
        <v>594</v>
      </c>
      <c r="N1103" s="139" t="s">
        <v>115</v>
      </c>
    </row>
    <row r="1104" s="56" customFormat="true" ht="24.75" hidden="false" customHeight="true" outlineLevel="0" collapsed="false">
      <c r="A1104" s="120" t="s">
        <v>108</v>
      </c>
      <c r="B1104" s="192" t="n">
        <v>46080</v>
      </c>
      <c r="C1104" s="78" t="s">
        <v>3226</v>
      </c>
      <c r="D1104" s="130" t="s">
        <v>19</v>
      </c>
      <c r="E1104" s="130" t="n">
        <v>92</v>
      </c>
      <c r="F1104" s="130" t="s">
        <v>292</v>
      </c>
      <c r="G1104" s="191" t="s">
        <v>3489</v>
      </c>
      <c r="H1104" s="130" t="s">
        <v>3490</v>
      </c>
      <c r="I1104" s="130" t="s">
        <v>3491</v>
      </c>
      <c r="J1104" s="84" t="s">
        <v>56</v>
      </c>
      <c r="K1104" s="79" t="s">
        <v>271</v>
      </c>
      <c r="L1104" s="79"/>
      <c r="M1104" s="139" t="s">
        <v>116</v>
      </c>
      <c r="N1104" s="139" t="s">
        <v>116</v>
      </c>
    </row>
    <row r="1105" s="56" customFormat="true" ht="24.75" hidden="false" customHeight="true" outlineLevel="0" collapsed="false">
      <c r="A1105" s="120" t="s">
        <v>108</v>
      </c>
      <c r="B1105" s="192" t="n">
        <v>46080</v>
      </c>
      <c r="C1105" s="78" t="s">
        <v>3226</v>
      </c>
      <c r="D1105" s="130" t="s">
        <v>19</v>
      </c>
      <c r="E1105" s="130" t="n">
        <v>92</v>
      </c>
      <c r="F1105" s="130" t="s">
        <v>292</v>
      </c>
      <c r="G1105" s="191" t="s">
        <v>3492</v>
      </c>
      <c r="H1105" s="130" t="s">
        <v>3493</v>
      </c>
      <c r="I1105" s="130" t="s">
        <v>3494</v>
      </c>
      <c r="J1105" s="79" t="s">
        <v>87</v>
      </c>
      <c r="K1105" s="79" t="s">
        <v>292</v>
      </c>
      <c r="L1105" s="79"/>
      <c r="M1105" s="139" t="s">
        <v>116</v>
      </c>
      <c r="N1105" s="139" t="s">
        <v>116</v>
      </c>
    </row>
    <row r="1106" s="56" customFormat="true" ht="24.75" hidden="false" customHeight="true" outlineLevel="0" collapsed="false">
      <c r="A1106" s="78" t="s">
        <v>289</v>
      </c>
      <c r="B1106" s="192" t="n">
        <v>46080</v>
      </c>
      <c r="C1106" s="78" t="s">
        <v>1061</v>
      </c>
      <c r="D1106" s="130" t="s">
        <v>47</v>
      </c>
      <c r="E1106" s="130" t="s">
        <v>1254</v>
      </c>
      <c r="F1106" s="130" t="s">
        <v>440</v>
      </c>
      <c r="G1106" s="191" t="n">
        <v>939010523</v>
      </c>
      <c r="H1106" s="130" t="s">
        <v>3495</v>
      </c>
      <c r="I1106" s="130" t="s">
        <v>3496</v>
      </c>
      <c r="J1106" s="79" t="s">
        <v>106</v>
      </c>
      <c r="K1106" s="79" t="s">
        <v>252</v>
      </c>
      <c r="L1106" s="79"/>
      <c r="M1106" s="139" t="s">
        <v>25</v>
      </c>
      <c r="N1106" s="139" t="s">
        <v>237</v>
      </c>
    </row>
    <row r="1107" s="56" customFormat="true" ht="24.75" hidden="false" customHeight="true" outlineLevel="0" collapsed="false">
      <c r="A1107" s="78" t="s">
        <v>289</v>
      </c>
      <c r="B1107" s="192" t="n">
        <v>46080</v>
      </c>
      <c r="C1107" s="78" t="s">
        <v>290</v>
      </c>
      <c r="D1107" s="130" t="s">
        <v>47</v>
      </c>
      <c r="E1107" s="130" t="n">
        <v>76</v>
      </c>
      <c r="F1107" s="130" t="s">
        <v>3497</v>
      </c>
      <c r="G1107" s="191" t="s">
        <v>3498</v>
      </c>
      <c r="H1107" s="130" t="s">
        <v>3499</v>
      </c>
      <c r="I1107" s="130"/>
      <c r="J1107" s="84" t="s">
        <v>3465</v>
      </c>
      <c r="K1107" s="79" t="s">
        <v>3497</v>
      </c>
      <c r="L1107" s="79"/>
      <c r="M1107" s="139" t="s">
        <v>115</v>
      </c>
      <c r="N1107" s="139" t="s">
        <v>30</v>
      </c>
    </row>
    <row r="1108" s="56" customFormat="true" ht="24.75" hidden="false" customHeight="true" outlineLevel="0" collapsed="false">
      <c r="A1108" s="78" t="s">
        <v>289</v>
      </c>
      <c r="B1108" s="192" t="n">
        <v>46080</v>
      </c>
      <c r="C1108" s="78" t="s">
        <v>1061</v>
      </c>
      <c r="D1108" s="130" t="s">
        <v>47</v>
      </c>
      <c r="E1108" s="130" t="s">
        <v>3042</v>
      </c>
      <c r="F1108" s="130" t="s">
        <v>983</v>
      </c>
      <c r="G1108" s="191" t="n">
        <v>1620800005</v>
      </c>
      <c r="H1108" s="130" t="s">
        <v>3500</v>
      </c>
      <c r="I1108" s="130" t="s">
        <v>3501</v>
      </c>
      <c r="J1108" s="79" t="s">
        <v>464</v>
      </c>
      <c r="K1108" s="79" t="s">
        <v>1191</v>
      </c>
      <c r="L1108" s="79"/>
      <c r="M1108" s="139" t="s">
        <v>25</v>
      </c>
      <c r="N1108" s="139" t="s">
        <v>94</v>
      </c>
    </row>
    <row r="1109" s="56" customFormat="true" ht="24.75" hidden="false" customHeight="true" outlineLevel="0" collapsed="false">
      <c r="A1109" s="78" t="s">
        <v>289</v>
      </c>
      <c r="B1109" s="192" t="n">
        <v>46080</v>
      </c>
      <c r="C1109" s="78" t="s">
        <v>1061</v>
      </c>
      <c r="D1109" s="130" t="s">
        <v>47</v>
      </c>
      <c r="E1109" s="130" t="s">
        <v>3502</v>
      </c>
      <c r="F1109" s="130" t="s">
        <v>406</v>
      </c>
      <c r="G1109" s="191" t="s">
        <v>3503</v>
      </c>
      <c r="H1109" s="130" t="s">
        <v>3504</v>
      </c>
      <c r="I1109" s="130" t="s">
        <v>3505</v>
      </c>
      <c r="J1109" s="79" t="s">
        <v>131</v>
      </c>
      <c r="K1109" s="79" t="s">
        <v>406</v>
      </c>
      <c r="L1109" s="79"/>
      <c r="M1109" s="139" t="s">
        <v>410</v>
      </c>
      <c r="N1109" s="139" t="s">
        <v>410</v>
      </c>
    </row>
    <row r="1110" s="56" customFormat="true" ht="24.75" hidden="false" customHeight="true" outlineLevel="0" collapsed="false">
      <c r="A1110" s="78" t="s">
        <v>289</v>
      </c>
      <c r="B1110" s="192" t="n">
        <v>46080</v>
      </c>
      <c r="C1110" s="78" t="s">
        <v>3506</v>
      </c>
      <c r="D1110" s="130" t="s">
        <v>2362</v>
      </c>
      <c r="E1110" s="130" t="s">
        <v>448</v>
      </c>
      <c r="F1110" s="130" t="s">
        <v>449</v>
      </c>
      <c r="G1110" s="191" t="s">
        <v>3507</v>
      </c>
      <c r="H1110" s="130" t="s">
        <v>3508</v>
      </c>
      <c r="I1110" s="130" t="s">
        <v>3509</v>
      </c>
      <c r="J1110" s="79" t="s">
        <v>3510</v>
      </c>
      <c r="K1110" s="79" t="s">
        <v>41</v>
      </c>
      <c r="L1110" s="108" t="s">
        <v>3511</v>
      </c>
      <c r="M1110" s="139" t="s">
        <v>37</v>
      </c>
      <c r="N1110" s="139" t="s">
        <v>30</v>
      </c>
    </row>
    <row r="1111" s="56" customFormat="true" ht="24.75" hidden="false" customHeight="true" outlineLevel="0" collapsed="false">
      <c r="A1111" s="78" t="s">
        <v>289</v>
      </c>
      <c r="B1111" s="192" t="n">
        <v>46073</v>
      </c>
      <c r="C1111" s="78" t="s">
        <v>1061</v>
      </c>
      <c r="D1111" s="130" t="s">
        <v>19</v>
      </c>
      <c r="E1111" s="130" t="s">
        <v>3512</v>
      </c>
      <c r="F1111" s="130" t="s">
        <v>31</v>
      </c>
      <c r="G1111" s="191" t="s">
        <v>3513</v>
      </c>
      <c r="H1111" s="130" t="s">
        <v>3514</v>
      </c>
      <c r="I1111" s="130" t="s">
        <v>3515</v>
      </c>
      <c r="J1111" s="84" t="s">
        <v>56</v>
      </c>
      <c r="K1111" s="108" t="s">
        <v>3516</v>
      </c>
      <c r="L1111" s="79" t="s">
        <v>150</v>
      </c>
      <c r="M1111" s="139" t="s">
        <v>37</v>
      </c>
      <c r="N1111" s="139" t="s">
        <v>30</v>
      </c>
    </row>
    <row r="1112" s="56" customFormat="true" ht="24.75" hidden="false" customHeight="true" outlineLevel="0" collapsed="false">
      <c r="A1112" s="78" t="s">
        <v>289</v>
      </c>
      <c r="B1112" s="192" t="n">
        <v>46073</v>
      </c>
      <c r="C1112" s="78" t="s">
        <v>290</v>
      </c>
      <c r="D1112" s="130" t="s">
        <v>19</v>
      </c>
      <c r="E1112" s="130" t="s">
        <v>909</v>
      </c>
      <c r="F1112" s="196" t="s">
        <v>3517</v>
      </c>
      <c r="G1112" s="191" t="s">
        <v>3518</v>
      </c>
      <c r="H1112" s="130" t="s">
        <v>3519</v>
      </c>
      <c r="I1112" s="130" t="s">
        <v>3520</v>
      </c>
      <c r="J1112" s="79" t="s">
        <v>433</v>
      </c>
      <c r="K1112" s="79" t="s">
        <v>3521</v>
      </c>
      <c r="L1112" s="79"/>
      <c r="M1112" s="139" t="s">
        <v>435</v>
      </c>
      <c r="N1112" s="139" t="s">
        <v>435</v>
      </c>
    </row>
    <row r="1113" s="56" customFormat="true" ht="24.75" hidden="false" customHeight="true" outlineLevel="0" collapsed="false">
      <c r="A1113" s="120" t="s">
        <v>108</v>
      </c>
      <c r="B1113" s="192" t="n">
        <v>46073</v>
      </c>
      <c r="C1113" s="78" t="s">
        <v>3226</v>
      </c>
      <c r="D1113" s="130" t="s">
        <v>19</v>
      </c>
      <c r="E1113" s="130" t="n">
        <v>44</v>
      </c>
      <c r="F1113" s="111" t="s">
        <v>272</v>
      </c>
      <c r="G1113" s="191" t="s">
        <v>3522</v>
      </c>
      <c r="H1113" s="130" t="s">
        <v>3523</v>
      </c>
      <c r="I1113" s="130" t="s">
        <v>3524</v>
      </c>
      <c r="J1113" s="79" t="s">
        <v>1086</v>
      </c>
      <c r="K1113" s="79" t="s">
        <v>272</v>
      </c>
      <c r="L1113" s="79"/>
      <c r="M1113" s="139" t="s">
        <v>166</v>
      </c>
      <c r="N1113" s="139" t="s">
        <v>166</v>
      </c>
    </row>
    <row r="1114" s="56" customFormat="true" ht="24.75" hidden="false" customHeight="true" outlineLevel="0" collapsed="false">
      <c r="A1114" s="78" t="s">
        <v>289</v>
      </c>
      <c r="B1114" s="192" t="n">
        <v>46073</v>
      </c>
      <c r="C1114" s="78" t="s">
        <v>290</v>
      </c>
      <c r="D1114" s="130" t="s">
        <v>19</v>
      </c>
      <c r="E1114" s="130" t="s">
        <v>3525</v>
      </c>
      <c r="F1114" s="130" t="s">
        <v>202</v>
      </c>
      <c r="G1114" s="191" t="s">
        <v>3526</v>
      </c>
      <c r="H1114" s="130" t="s">
        <v>3527</v>
      </c>
      <c r="I1114" s="130"/>
      <c r="J1114" s="84" t="s">
        <v>3159</v>
      </c>
      <c r="K1114" s="79" t="s">
        <v>29</v>
      </c>
      <c r="L1114" s="79"/>
      <c r="M1114" s="139" t="s">
        <v>115</v>
      </c>
      <c r="N1114" s="139" t="s">
        <v>30</v>
      </c>
    </row>
    <row r="1115" s="56" customFormat="true" ht="24.75" hidden="false" customHeight="true" outlineLevel="0" collapsed="false">
      <c r="A1115" s="78" t="s">
        <v>1857</v>
      </c>
      <c r="B1115" s="192" t="n">
        <v>46073</v>
      </c>
      <c r="C1115" s="78" t="s">
        <v>1858</v>
      </c>
      <c r="D1115" s="130" t="s">
        <v>19</v>
      </c>
      <c r="E1115" s="130" t="n">
        <v>65</v>
      </c>
      <c r="F1115" s="130" t="s">
        <v>2162</v>
      </c>
      <c r="G1115" s="191" t="s">
        <v>3528</v>
      </c>
      <c r="H1115" s="130" t="s">
        <v>3529</v>
      </c>
      <c r="I1115" s="130" t="s">
        <v>3530</v>
      </c>
      <c r="J1115" s="78" t="s">
        <v>78</v>
      </c>
      <c r="K1115" s="79" t="s">
        <v>2162</v>
      </c>
      <c r="L1115" s="79"/>
      <c r="M1115" s="139" t="s">
        <v>66</v>
      </c>
      <c r="N1115" s="139" t="s">
        <v>66</v>
      </c>
    </row>
    <row r="1116" s="56" customFormat="true" ht="24.75" hidden="false" customHeight="true" outlineLevel="0" collapsed="false">
      <c r="A1116" s="78" t="s">
        <v>289</v>
      </c>
      <c r="B1116" s="192" t="n">
        <v>46073</v>
      </c>
      <c r="C1116" s="78" t="s">
        <v>1061</v>
      </c>
      <c r="D1116" s="130" t="s">
        <v>19</v>
      </c>
      <c r="E1116" s="130" t="s">
        <v>1297</v>
      </c>
      <c r="F1116" s="130" t="s">
        <v>1001</v>
      </c>
      <c r="G1116" s="191" t="s">
        <v>3531</v>
      </c>
      <c r="H1116" s="130" t="s">
        <v>3532</v>
      </c>
      <c r="I1116" s="130" t="s">
        <v>3533</v>
      </c>
      <c r="J1116" s="79" t="s">
        <v>618</v>
      </c>
      <c r="K1116" s="78" t="s">
        <v>311</v>
      </c>
      <c r="L1116" s="79" t="s">
        <v>3534</v>
      </c>
      <c r="M1116" s="139" t="s">
        <v>66</v>
      </c>
      <c r="N1116" s="139" t="s">
        <v>30</v>
      </c>
    </row>
    <row r="1117" s="56" customFormat="true" ht="24.75" hidden="false" customHeight="true" outlineLevel="0" collapsed="false">
      <c r="A1117" s="78" t="s">
        <v>1857</v>
      </c>
      <c r="B1117" s="192" t="n">
        <v>46073</v>
      </c>
      <c r="C1117" s="78" t="s">
        <v>1858</v>
      </c>
      <c r="D1117" s="130" t="s">
        <v>19</v>
      </c>
      <c r="E1117" s="130" t="n">
        <v>68</v>
      </c>
      <c r="F1117" s="130" t="s">
        <v>1005</v>
      </c>
      <c r="G1117" s="191" t="s">
        <v>3535</v>
      </c>
      <c r="H1117" s="130" t="s">
        <v>3536</v>
      </c>
      <c r="I1117" s="130" t="s">
        <v>3537</v>
      </c>
      <c r="J1117" s="84" t="s">
        <v>1040</v>
      </c>
      <c r="K1117" s="79" t="s">
        <v>1005</v>
      </c>
      <c r="L1117" s="79"/>
      <c r="M1117" s="162" t="s">
        <v>58</v>
      </c>
      <c r="N1117" s="162" t="s">
        <v>58</v>
      </c>
    </row>
    <row r="1118" s="56" customFormat="true" ht="24.75" hidden="false" customHeight="true" outlineLevel="0" collapsed="false">
      <c r="A1118" s="78" t="s">
        <v>289</v>
      </c>
      <c r="B1118" s="192" t="n">
        <v>46073</v>
      </c>
      <c r="C1118" s="78" t="s">
        <v>1061</v>
      </c>
      <c r="D1118" s="130" t="s">
        <v>19</v>
      </c>
      <c r="E1118" s="130" t="s">
        <v>3042</v>
      </c>
      <c r="F1118" s="130" t="s">
        <v>983</v>
      </c>
      <c r="G1118" s="191" t="s">
        <v>3538</v>
      </c>
      <c r="H1118" s="130" t="s">
        <v>3539</v>
      </c>
      <c r="I1118" s="130" t="s">
        <v>3540</v>
      </c>
      <c r="J1118" s="79" t="s">
        <v>286</v>
      </c>
      <c r="K1118" s="79" t="s">
        <v>691</v>
      </c>
      <c r="L1118" s="79"/>
      <c r="M1118" s="139" t="s">
        <v>25</v>
      </c>
      <c r="N1118" s="139" t="s">
        <v>25</v>
      </c>
    </row>
    <row r="1119" s="56" customFormat="true" ht="24.75" hidden="false" customHeight="true" outlineLevel="0" collapsed="false">
      <c r="A1119" s="78" t="s">
        <v>289</v>
      </c>
      <c r="B1119" s="192" t="n">
        <v>46073</v>
      </c>
      <c r="C1119" s="78" t="s">
        <v>1061</v>
      </c>
      <c r="D1119" s="130" t="s">
        <v>19</v>
      </c>
      <c r="E1119" s="130" t="n">
        <v>83</v>
      </c>
      <c r="F1119" s="130" t="s">
        <v>792</v>
      </c>
      <c r="G1119" s="191" t="s">
        <v>3541</v>
      </c>
      <c r="H1119" s="130" t="s">
        <v>3542</v>
      </c>
      <c r="I1119" s="130" t="s">
        <v>3543</v>
      </c>
      <c r="J1119" s="79" t="s">
        <v>131</v>
      </c>
      <c r="K1119" s="79" t="s">
        <v>792</v>
      </c>
      <c r="L1119" s="79" t="s">
        <v>132</v>
      </c>
      <c r="M1119" s="139" t="s">
        <v>37</v>
      </c>
      <c r="N1119" s="139" t="s">
        <v>37</v>
      </c>
    </row>
    <row r="1120" s="56" customFormat="true" ht="24.75" hidden="false" customHeight="true" outlineLevel="0" collapsed="false">
      <c r="A1120" s="120" t="s">
        <v>108</v>
      </c>
      <c r="B1120" s="192" t="n">
        <v>46073</v>
      </c>
      <c r="C1120" s="78" t="s">
        <v>3226</v>
      </c>
      <c r="D1120" s="130" t="s">
        <v>19</v>
      </c>
      <c r="E1120" s="130" t="n">
        <v>87</v>
      </c>
      <c r="F1120" s="130" t="s">
        <v>518</v>
      </c>
      <c r="G1120" s="191" t="s">
        <v>3544</v>
      </c>
      <c r="H1120" s="130" t="s">
        <v>3545</v>
      </c>
      <c r="I1120" s="130" t="s">
        <v>3546</v>
      </c>
      <c r="J1120" s="78" t="s">
        <v>78</v>
      </c>
      <c r="K1120" s="79" t="s">
        <v>518</v>
      </c>
      <c r="L1120" s="79"/>
      <c r="M1120" s="139" t="s">
        <v>94</v>
      </c>
      <c r="N1120" s="139" t="s">
        <v>94</v>
      </c>
    </row>
    <row r="1121" s="56" customFormat="true" ht="24.75" hidden="false" customHeight="true" outlineLevel="0" collapsed="false">
      <c r="A1121" s="78" t="s">
        <v>289</v>
      </c>
      <c r="B1121" s="192" t="n">
        <v>46073</v>
      </c>
      <c r="C1121" s="78" t="s">
        <v>1245</v>
      </c>
      <c r="D1121" s="130" t="s">
        <v>19</v>
      </c>
      <c r="E1121" s="130" t="s">
        <v>291</v>
      </c>
      <c r="F1121" s="130" t="s">
        <v>352</v>
      </c>
      <c r="G1121" s="191" t="s">
        <v>3547</v>
      </c>
      <c r="H1121" s="130" t="s">
        <v>3548</v>
      </c>
      <c r="I1121" s="130" t="s">
        <v>3549</v>
      </c>
      <c r="J1121" s="79" t="s">
        <v>24</v>
      </c>
      <c r="K1121" s="79" t="s">
        <v>292</v>
      </c>
      <c r="L1121" s="79"/>
      <c r="M1121" s="139" t="s">
        <v>116</v>
      </c>
      <c r="N1121" s="139" t="s">
        <v>116</v>
      </c>
    </row>
    <row r="1122" s="56" customFormat="true" ht="24.75" hidden="false" customHeight="true" outlineLevel="0" collapsed="false">
      <c r="A1122" s="78" t="s">
        <v>289</v>
      </c>
      <c r="B1122" s="192" t="n">
        <v>46073</v>
      </c>
      <c r="C1122" s="78" t="s">
        <v>290</v>
      </c>
      <c r="D1122" s="130" t="s">
        <v>19</v>
      </c>
      <c r="E1122" s="130" t="n">
        <v>92</v>
      </c>
      <c r="F1122" s="130" t="s">
        <v>292</v>
      </c>
      <c r="G1122" s="191" t="s">
        <v>3550</v>
      </c>
      <c r="H1122" s="130" t="s">
        <v>3551</v>
      </c>
      <c r="I1122" s="130" t="s">
        <v>3552</v>
      </c>
      <c r="J1122" s="84" t="s">
        <v>1650</v>
      </c>
      <c r="K1122" s="79" t="s">
        <v>1452</v>
      </c>
      <c r="L1122" s="79"/>
      <c r="M1122" s="139" t="s">
        <v>116</v>
      </c>
      <c r="N1122" s="139" t="s">
        <v>116</v>
      </c>
    </row>
    <row r="1123" s="56" customFormat="true" ht="24.75" hidden="false" customHeight="true" outlineLevel="0" collapsed="false">
      <c r="A1123" s="78" t="s">
        <v>289</v>
      </c>
      <c r="B1123" s="192" t="n">
        <v>46073</v>
      </c>
      <c r="C1123" s="78" t="s">
        <v>1061</v>
      </c>
      <c r="D1123" s="130" t="s">
        <v>19</v>
      </c>
      <c r="E1123" s="130" t="n">
        <v>92</v>
      </c>
      <c r="F1123" s="130" t="s">
        <v>352</v>
      </c>
      <c r="G1123" s="191" t="s">
        <v>3553</v>
      </c>
      <c r="H1123" s="130" t="s">
        <v>3554</v>
      </c>
      <c r="I1123" s="130" t="s">
        <v>3555</v>
      </c>
      <c r="J1123" s="79" t="s">
        <v>286</v>
      </c>
      <c r="K1123" s="79" t="s">
        <v>292</v>
      </c>
      <c r="L1123" s="79"/>
      <c r="M1123" s="139" t="s">
        <v>116</v>
      </c>
      <c r="N1123" s="139" t="s">
        <v>116</v>
      </c>
    </row>
    <row r="1124" s="56" customFormat="true" ht="24.75" hidden="false" customHeight="true" outlineLevel="0" collapsed="false">
      <c r="A1124" s="78" t="s">
        <v>289</v>
      </c>
      <c r="B1124" s="192" t="n">
        <v>46073</v>
      </c>
      <c r="C1124" s="78" t="s">
        <v>1061</v>
      </c>
      <c r="D1124" s="130" t="s">
        <v>19</v>
      </c>
      <c r="E1124" s="130" t="s">
        <v>291</v>
      </c>
      <c r="F1124" s="130" t="s">
        <v>352</v>
      </c>
      <c r="G1124" s="191" t="s">
        <v>3556</v>
      </c>
      <c r="H1124" s="130" t="s">
        <v>3557</v>
      </c>
      <c r="I1124" s="130" t="s">
        <v>3558</v>
      </c>
      <c r="J1124" s="79" t="s">
        <v>131</v>
      </c>
      <c r="K1124" s="79" t="s">
        <v>3030</v>
      </c>
      <c r="L1124" s="79" t="s">
        <v>3559</v>
      </c>
      <c r="M1124" s="139" t="s">
        <v>116</v>
      </c>
      <c r="N1124" s="139" t="s">
        <v>30</v>
      </c>
    </row>
    <row r="1125" s="56" customFormat="true" ht="24.75" hidden="false" customHeight="true" outlineLevel="0" collapsed="false">
      <c r="A1125" s="78" t="s">
        <v>289</v>
      </c>
      <c r="B1125" s="192" t="n">
        <v>46073</v>
      </c>
      <c r="C1125" s="78" t="s">
        <v>1061</v>
      </c>
      <c r="D1125" s="130" t="s">
        <v>19</v>
      </c>
      <c r="E1125" s="130" t="s">
        <v>291</v>
      </c>
      <c r="F1125" s="130" t="s">
        <v>271</v>
      </c>
      <c r="G1125" s="191" t="s">
        <v>3560</v>
      </c>
      <c r="H1125" s="130" t="s">
        <v>3561</v>
      </c>
      <c r="I1125" s="130" t="s">
        <v>3562</v>
      </c>
      <c r="J1125" s="79" t="s">
        <v>87</v>
      </c>
      <c r="K1125" s="79" t="s">
        <v>271</v>
      </c>
      <c r="L1125" s="79"/>
      <c r="M1125" s="139" t="s">
        <v>116</v>
      </c>
      <c r="N1125" s="139" t="s">
        <v>116</v>
      </c>
    </row>
    <row r="1126" s="56" customFormat="true" ht="24.75" hidden="false" customHeight="true" outlineLevel="0" collapsed="false">
      <c r="A1126" s="120" t="s">
        <v>108</v>
      </c>
      <c r="B1126" s="192" t="n">
        <v>46073</v>
      </c>
      <c r="C1126" s="78" t="s">
        <v>3226</v>
      </c>
      <c r="D1126" s="130" t="s">
        <v>19</v>
      </c>
      <c r="E1126" s="130" t="n">
        <v>92</v>
      </c>
      <c r="F1126" s="130" t="s">
        <v>271</v>
      </c>
      <c r="G1126" s="191" t="s">
        <v>3563</v>
      </c>
      <c r="H1126" s="130" t="s">
        <v>3564</v>
      </c>
      <c r="I1126" s="130" t="s">
        <v>3565</v>
      </c>
      <c r="J1126" s="79" t="s">
        <v>3132</v>
      </c>
      <c r="K1126" s="79" t="s">
        <v>792</v>
      </c>
      <c r="L1126" s="79"/>
      <c r="M1126" s="139" t="s">
        <v>116</v>
      </c>
      <c r="N1126" s="139" t="s">
        <v>37</v>
      </c>
    </row>
    <row r="1127" s="56" customFormat="true" ht="24.75" hidden="false" customHeight="true" outlineLevel="0" collapsed="false">
      <c r="A1127" s="120" t="s">
        <v>108</v>
      </c>
      <c r="B1127" s="192" t="n">
        <v>46073</v>
      </c>
      <c r="C1127" s="78" t="s">
        <v>3226</v>
      </c>
      <c r="D1127" s="130" t="s">
        <v>19</v>
      </c>
      <c r="E1127" s="130" t="n">
        <v>92</v>
      </c>
      <c r="F1127" s="130" t="s">
        <v>271</v>
      </c>
      <c r="G1127" s="191" t="s">
        <v>3566</v>
      </c>
      <c r="H1127" s="130" t="s">
        <v>3567</v>
      </c>
      <c r="I1127" s="130" t="s">
        <v>3568</v>
      </c>
      <c r="J1127" s="79" t="s">
        <v>330</v>
      </c>
      <c r="K1127" s="94" t="s">
        <v>3569</v>
      </c>
      <c r="L1127" s="79"/>
      <c r="M1127" s="139" t="s">
        <v>116</v>
      </c>
      <c r="N1127" s="139" t="s">
        <v>415</v>
      </c>
    </row>
    <row r="1128" s="56" customFormat="true" ht="24.75" hidden="false" customHeight="true" outlineLevel="0" collapsed="false">
      <c r="A1128" s="78" t="s">
        <v>1857</v>
      </c>
      <c r="B1128" s="192" t="n">
        <v>46073</v>
      </c>
      <c r="C1128" s="78" t="s">
        <v>1858</v>
      </c>
      <c r="D1128" s="130" t="s">
        <v>19</v>
      </c>
      <c r="E1128" s="130" t="n">
        <v>92</v>
      </c>
      <c r="F1128" s="130" t="s">
        <v>352</v>
      </c>
      <c r="G1128" s="191" t="s">
        <v>3570</v>
      </c>
      <c r="H1128" s="130" t="s">
        <v>3571</v>
      </c>
      <c r="I1128" s="130" t="s">
        <v>3572</v>
      </c>
      <c r="J1128" s="84" t="s">
        <v>1650</v>
      </c>
      <c r="K1128" s="79" t="s">
        <v>1090</v>
      </c>
      <c r="L1128" s="79"/>
      <c r="M1128" s="139" t="s">
        <v>116</v>
      </c>
      <c r="N1128" s="139" t="s">
        <v>116</v>
      </c>
    </row>
    <row r="1129" s="56" customFormat="true" ht="24.75" hidden="false" customHeight="true" outlineLevel="0" collapsed="false">
      <c r="A1129" s="78" t="s">
        <v>1857</v>
      </c>
      <c r="B1129" s="192" t="n">
        <v>46073</v>
      </c>
      <c r="C1129" s="78" t="s">
        <v>1858</v>
      </c>
      <c r="D1129" s="130" t="s">
        <v>19</v>
      </c>
      <c r="E1129" s="130" t="n">
        <v>92</v>
      </c>
      <c r="F1129" s="130" t="s">
        <v>355</v>
      </c>
      <c r="G1129" s="191" t="s">
        <v>3573</v>
      </c>
      <c r="H1129" s="130" t="s">
        <v>3574</v>
      </c>
      <c r="I1129" s="130" t="s">
        <v>3575</v>
      </c>
      <c r="J1129" s="79" t="s">
        <v>350</v>
      </c>
      <c r="K1129" s="79" t="s">
        <v>292</v>
      </c>
      <c r="L1129" s="79"/>
      <c r="M1129" s="139" t="s">
        <v>116</v>
      </c>
      <c r="N1129" s="139" t="s">
        <v>116</v>
      </c>
    </row>
    <row r="1130" s="56" customFormat="true" ht="24.75" hidden="false" customHeight="true" outlineLevel="0" collapsed="false">
      <c r="A1130" s="78" t="s">
        <v>1857</v>
      </c>
      <c r="B1130" s="192" t="n">
        <v>46073</v>
      </c>
      <c r="C1130" s="78" t="s">
        <v>1858</v>
      </c>
      <c r="D1130" s="130" t="s">
        <v>19</v>
      </c>
      <c r="E1130" s="130" t="n">
        <v>92</v>
      </c>
      <c r="F1130" s="130" t="s">
        <v>1078</v>
      </c>
      <c r="G1130" s="191" t="s">
        <v>3576</v>
      </c>
      <c r="H1130" s="130" t="s">
        <v>319</v>
      </c>
      <c r="I1130" s="130" t="s">
        <v>3577</v>
      </c>
      <c r="J1130" s="79" t="s">
        <v>87</v>
      </c>
      <c r="K1130" s="79" t="s">
        <v>1078</v>
      </c>
      <c r="L1130" s="79"/>
      <c r="M1130" s="139" t="s">
        <v>116</v>
      </c>
      <c r="N1130" s="139" t="s">
        <v>116</v>
      </c>
    </row>
    <row r="1131" s="56" customFormat="true" ht="24.75" hidden="false" customHeight="true" outlineLevel="0" collapsed="false">
      <c r="A1131" s="78" t="s">
        <v>1857</v>
      </c>
      <c r="B1131" s="192" t="n">
        <v>46073</v>
      </c>
      <c r="C1131" s="78" t="s">
        <v>1858</v>
      </c>
      <c r="D1131" s="130" t="s">
        <v>19</v>
      </c>
      <c r="E1131" s="130" t="n">
        <v>92</v>
      </c>
      <c r="F1131" s="130" t="s">
        <v>352</v>
      </c>
      <c r="G1131" s="191" t="s">
        <v>3578</v>
      </c>
      <c r="H1131" s="130" t="s">
        <v>3579</v>
      </c>
      <c r="I1131" s="130" t="s">
        <v>3580</v>
      </c>
      <c r="J1131" s="79" t="s">
        <v>1086</v>
      </c>
      <c r="K1131" s="108" t="s">
        <v>352</v>
      </c>
      <c r="L1131" s="79"/>
      <c r="M1131" s="139" t="s">
        <v>116</v>
      </c>
      <c r="N1131" s="139" t="s">
        <v>116</v>
      </c>
    </row>
    <row r="1132" s="56" customFormat="true" ht="24.75" hidden="false" customHeight="true" outlineLevel="0" collapsed="false">
      <c r="A1132" s="78" t="s">
        <v>289</v>
      </c>
      <c r="B1132" s="192" t="n">
        <v>46073</v>
      </c>
      <c r="C1132" s="78" t="s">
        <v>290</v>
      </c>
      <c r="D1132" s="130" t="s">
        <v>19</v>
      </c>
      <c r="E1132" s="130" t="s">
        <v>1153</v>
      </c>
      <c r="F1132" s="130" t="s">
        <v>888</v>
      </c>
      <c r="G1132" s="191" t="s">
        <v>3581</v>
      </c>
      <c r="H1132" s="130" t="s">
        <v>3582</v>
      </c>
      <c r="I1132" s="130" t="s">
        <v>3583</v>
      </c>
      <c r="J1132" s="84" t="s">
        <v>56</v>
      </c>
      <c r="K1132" s="79" t="s">
        <v>70</v>
      </c>
      <c r="L1132" s="79"/>
      <c r="M1132" s="139" t="s">
        <v>38</v>
      </c>
      <c r="N1132" s="139" t="s">
        <v>30</v>
      </c>
    </row>
    <row r="1133" s="56" customFormat="true" ht="24.75" hidden="false" customHeight="true" outlineLevel="0" collapsed="false">
      <c r="A1133" s="78" t="s">
        <v>289</v>
      </c>
      <c r="B1133" s="192" t="n">
        <v>46073</v>
      </c>
      <c r="C1133" s="78" t="s">
        <v>1245</v>
      </c>
      <c r="D1133" s="130" t="s">
        <v>47</v>
      </c>
      <c r="E1133" s="130" t="s">
        <v>1157</v>
      </c>
      <c r="F1133" s="130" t="s">
        <v>20</v>
      </c>
      <c r="G1133" s="191" t="s">
        <v>3584</v>
      </c>
      <c r="H1133" s="130" t="s">
        <v>3585</v>
      </c>
      <c r="I1133" s="130" t="s">
        <v>3586</v>
      </c>
      <c r="J1133" s="79" t="s">
        <v>464</v>
      </c>
      <c r="K1133" s="79" t="s">
        <v>20</v>
      </c>
      <c r="L1133" s="79"/>
      <c r="M1133" s="139" t="s">
        <v>25</v>
      </c>
      <c r="N1133" s="139" t="s">
        <v>25</v>
      </c>
    </row>
    <row r="1134" s="56" customFormat="true" ht="24.75" hidden="false" customHeight="true" outlineLevel="0" collapsed="false">
      <c r="A1134" s="78" t="s">
        <v>289</v>
      </c>
      <c r="B1134" s="192" t="n">
        <v>46073</v>
      </c>
      <c r="C1134" s="78" t="s">
        <v>1061</v>
      </c>
      <c r="D1134" s="130" t="s">
        <v>47</v>
      </c>
      <c r="E1134" s="130" t="n">
        <v>7</v>
      </c>
      <c r="F1134" s="130" t="s">
        <v>792</v>
      </c>
      <c r="G1134" s="191" t="n">
        <v>1520830015</v>
      </c>
      <c r="H1134" s="130" t="s">
        <v>799</v>
      </c>
      <c r="I1134" s="79" t="s">
        <v>3587</v>
      </c>
      <c r="J1134" s="79" t="s">
        <v>2139</v>
      </c>
      <c r="K1134" s="79" t="s">
        <v>144</v>
      </c>
      <c r="L1134" s="79"/>
      <c r="M1134" s="139" t="s">
        <v>37</v>
      </c>
      <c r="N1134" s="139" t="s">
        <v>43</v>
      </c>
    </row>
    <row r="1135" s="180" customFormat="true" ht="24.75" hidden="false" customHeight="true" outlineLevel="0" collapsed="false">
      <c r="A1135" s="78" t="s">
        <v>289</v>
      </c>
      <c r="B1135" s="192" t="n">
        <v>46073</v>
      </c>
      <c r="C1135" s="78" t="s">
        <v>1061</v>
      </c>
      <c r="D1135" s="130" t="s">
        <v>47</v>
      </c>
      <c r="E1135" s="130" t="s">
        <v>3588</v>
      </c>
      <c r="F1135" s="130" t="s">
        <v>63</v>
      </c>
      <c r="G1135" s="191" t="s">
        <v>3589</v>
      </c>
      <c r="H1135" s="130" t="s">
        <v>3590</v>
      </c>
      <c r="I1135" s="79" t="s">
        <v>3591</v>
      </c>
      <c r="J1135" s="79" t="s">
        <v>106</v>
      </c>
      <c r="K1135" s="79" t="s">
        <v>63</v>
      </c>
      <c r="L1135" s="79"/>
      <c r="M1135" s="139" t="s">
        <v>66</v>
      </c>
      <c r="N1135" s="139" t="s">
        <v>66</v>
      </c>
    </row>
    <row r="1136" s="180" customFormat="true" ht="24.75" hidden="false" customHeight="true" outlineLevel="0" collapsed="false">
      <c r="A1136" s="93" t="s">
        <v>289</v>
      </c>
      <c r="B1136" s="197" t="n">
        <v>46073</v>
      </c>
      <c r="C1136" s="179" t="s">
        <v>3592</v>
      </c>
      <c r="D1136" s="179" t="s">
        <v>47</v>
      </c>
      <c r="E1136" s="93" t="n">
        <v>29</v>
      </c>
      <c r="F1136" s="93" t="s">
        <v>3593</v>
      </c>
      <c r="G1136" s="93" t="s">
        <v>3594</v>
      </c>
      <c r="H1136" s="93" t="s">
        <v>3595</v>
      </c>
      <c r="I1136" s="93" t="s">
        <v>3596</v>
      </c>
      <c r="J1136" s="94" t="s">
        <v>3597</v>
      </c>
      <c r="K1136" s="94" t="s">
        <v>628</v>
      </c>
      <c r="L1136" s="198" t="s">
        <v>1225</v>
      </c>
      <c r="M1136" s="95" t="s">
        <v>559</v>
      </c>
      <c r="N1136" s="195" t="s">
        <v>30</v>
      </c>
    </row>
    <row r="1137" s="180" customFormat="true" ht="24.75" hidden="false" customHeight="true" outlineLevel="0" collapsed="false">
      <c r="A1137" s="78" t="s">
        <v>289</v>
      </c>
      <c r="B1137" s="192" t="n">
        <v>46073</v>
      </c>
      <c r="C1137" s="78" t="s">
        <v>1061</v>
      </c>
      <c r="D1137" s="130" t="s">
        <v>47</v>
      </c>
      <c r="E1137" s="130" t="s">
        <v>3598</v>
      </c>
      <c r="F1137" s="130" t="s">
        <v>564</v>
      </c>
      <c r="G1137" s="191" t="s">
        <v>3599</v>
      </c>
      <c r="H1137" s="130" t="s">
        <v>3600</v>
      </c>
      <c r="I1137" s="79" t="s">
        <v>3601</v>
      </c>
      <c r="J1137" s="79" t="s">
        <v>503</v>
      </c>
      <c r="K1137" s="79" t="s">
        <v>945</v>
      </c>
      <c r="L1137" s="79"/>
      <c r="M1137" s="139" t="s">
        <v>565</v>
      </c>
      <c r="N1137" s="139" t="s">
        <v>565</v>
      </c>
    </row>
    <row r="1138" s="180" customFormat="true" ht="24.75" hidden="false" customHeight="true" outlineLevel="0" collapsed="false">
      <c r="A1138" s="78" t="s">
        <v>289</v>
      </c>
      <c r="B1138" s="192" t="n">
        <v>46073</v>
      </c>
      <c r="C1138" s="78" t="s">
        <v>1061</v>
      </c>
      <c r="D1138" s="130" t="s">
        <v>47</v>
      </c>
      <c r="E1138" s="130" t="s">
        <v>3602</v>
      </c>
      <c r="F1138" s="130" t="s">
        <v>534</v>
      </c>
      <c r="G1138" s="191" t="s">
        <v>3603</v>
      </c>
      <c r="H1138" s="130" t="s">
        <v>3604</v>
      </c>
      <c r="I1138" s="79" t="s">
        <v>3605</v>
      </c>
      <c r="J1138" s="79" t="s">
        <v>106</v>
      </c>
      <c r="K1138" s="79" t="s">
        <v>513</v>
      </c>
      <c r="L1138" s="79"/>
      <c r="M1138" s="139" t="s">
        <v>100</v>
      </c>
      <c r="N1138" s="139" t="s">
        <v>58</v>
      </c>
    </row>
    <row r="1139" s="180" customFormat="true" ht="24.75" hidden="false" customHeight="true" outlineLevel="0" collapsed="false">
      <c r="A1139" s="78" t="s">
        <v>289</v>
      </c>
      <c r="B1139" s="192" t="n">
        <v>46073</v>
      </c>
      <c r="C1139" s="78" t="s">
        <v>290</v>
      </c>
      <c r="D1139" s="130" t="s">
        <v>47</v>
      </c>
      <c r="E1139" s="130" t="s">
        <v>3353</v>
      </c>
      <c r="F1139" s="130" t="s">
        <v>638</v>
      </c>
      <c r="G1139" s="191" t="n">
        <v>920450099</v>
      </c>
      <c r="H1139" s="130" t="s">
        <v>3606</v>
      </c>
      <c r="I1139" s="130" t="s">
        <v>3607</v>
      </c>
      <c r="J1139" s="79" t="s">
        <v>517</v>
      </c>
      <c r="K1139" s="79" t="s">
        <v>638</v>
      </c>
      <c r="L1139" s="79"/>
      <c r="M1139" s="139" t="s">
        <v>126</v>
      </c>
      <c r="N1139" s="139" t="s">
        <v>126</v>
      </c>
    </row>
    <row r="1140" s="180" customFormat="true" ht="24.75" hidden="false" customHeight="true" outlineLevel="0" collapsed="false">
      <c r="A1140" s="78" t="s">
        <v>289</v>
      </c>
      <c r="B1140" s="192" t="n">
        <v>46073</v>
      </c>
      <c r="C1140" s="78" t="s">
        <v>1245</v>
      </c>
      <c r="D1140" s="130" t="s">
        <v>47</v>
      </c>
      <c r="E1140" s="130" t="s">
        <v>2099</v>
      </c>
      <c r="F1140" s="130" t="s">
        <v>440</v>
      </c>
      <c r="G1140" s="191" t="s">
        <v>3608</v>
      </c>
      <c r="H1140" s="130" t="s">
        <v>3609</v>
      </c>
      <c r="I1140" s="130" t="s">
        <v>3610</v>
      </c>
      <c r="J1140" s="79" t="s">
        <v>472</v>
      </c>
      <c r="K1140" s="79" t="s">
        <v>440</v>
      </c>
      <c r="L1140" s="79"/>
      <c r="M1140" s="139" t="s">
        <v>25</v>
      </c>
      <c r="N1140" s="139" t="s">
        <v>25</v>
      </c>
    </row>
    <row r="1141" s="180" customFormat="true" ht="24.75" hidden="false" customHeight="true" outlineLevel="0" collapsed="false">
      <c r="A1141" s="78" t="s">
        <v>289</v>
      </c>
      <c r="B1141" s="192" t="n">
        <v>46073</v>
      </c>
      <c r="C1141" s="78" t="s">
        <v>3592</v>
      </c>
      <c r="D1141" s="130" t="s">
        <v>47</v>
      </c>
      <c r="E1141" s="130" t="s">
        <v>1254</v>
      </c>
      <c r="F1141" s="130" t="s">
        <v>440</v>
      </c>
      <c r="G1141" s="191" t="s">
        <v>3611</v>
      </c>
      <c r="H1141" s="130" t="s">
        <v>3612</v>
      </c>
      <c r="I1141" s="130" t="s">
        <v>3613</v>
      </c>
      <c r="J1141" s="79" t="s">
        <v>748</v>
      </c>
      <c r="K1141" s="79" t="s">
        <v>183</v>
      </c>
      <c r="L1141" s="79" t="s">
        <v>719</v>
      </c>
      <c r="M1141" s="139" t="s">
        <v>25</v>
      </c>
      <c r="N1141" s="139" t="s">
        <v>30</v>
      </c>
    </row>
    <row r="1142" s="180" customFormat="true" ht="24.75" hidden="false" customHeight="true" outlineLevel="0" collapsed="false">
      <c r="A1142" s="78" t="s">
        <v>289</v>
      </c>
      <c r="B1142" s="192" t="n">
        <v>46073</v>
      </c>
      <c r="C1142" s="78" t="s">
        <v>1245</v>
      </c>
      <c r="D1142" s="130" t="s">
        <v>47</v>
      </c>
      <c r="E1142" s="130" t="s">
        <v>1282</v>
      </c>
      <c r="F1142" s="130" t="s">
        <v>209</v>
      </c>
      <c r="G1142" s="191" t="s">
        <v>3614</v>
      </c>
      <c r="H1142" s="130" t="s">
        <v>3615</v>
      </c>
      <c r="I1142" s="130" t="s">
        <v>3616</v>
      </c>
      <c r="J1142" s="79" t="s">
        <v>503</v>
      </c>
      <c r="K1142" s="79" t="s">
        <v>209</v>
      </c>
      <c r="L1142" s="79"/>
      <c r="M1142" s="139" t="s">
        <v>25</v>
      </c>
      <c r="N1142" s="139" t="s">
        <v>25</v>
      </c>
    </row>
    <row r="1143" s="180" customFormat="true" ht="24.75" hidden="false" customHeight="true" outlineLevel="0" collapsed="false">
      <c r="A1143" s="78" t="s">
        <v>289</v>
      </c>
      <c r="B1143" s="192" t="n">
        <v>46073</v>
      </c>
      <c r="C1143" s="78" t="s">
        <v>290</v>
      </c>
      <c r="D1143" s="130" t="s">
        <v>47</v>
      </c>
      <c r="E1143" s="130" t="s">
        <v>1282</v>
      </c>
      <c r="F1143" s="130" t="s">
        <v>292</v>
      </c>
      <c r="G1143" s="191" t="s">
        <v>3617</v>
      </c>
      <c r="H1143" s="130" t="s">
        <v>3618</v>
      </c>
      <c r="I1143" s="130" t="s">
        <v>3619</v>
      </c>
      <c r="J1143" s="79" t="s">
        <v>503</v>
      </c>
      <c r="K1143" s="79" t="s">
        <v>2626</v>
      </c>
      <c r="L1143" s="79"/>
      <c r="M1143" s="139" t="s">
        <v>116</v>
      </c>
      <c r="N1143" s="139" t="s">
        <v>116</v>
      </c>
    </row>
    <row r="1144" s="180" customFormat="true" ht="24.75" hidden="false" customHeight="true" outlineLevel="0" collapsed="false">
      <c r="A1144" s="78" t="s">
        <v>289</v>
      </c>
      <c r="B1144" s="197" t="n">
        <v>46073</v>
      </c>
      <c r="C1144" s="130" t="s">
        <v>1245</v>
      </c>
      <c r="D1144" s="130" t="s">
        <v>47</v>
      </c>
      <c r="E1144" s="191" t="s">
        <v>2659</v>
      </c>
      <c r="F1144" s="130" t="s">
        <v>764</v>
      </c>
      <c r="G1144" s="191" t="s">
        <v>3620</v>
      </c>
      <c r="H1144" s="130" t="s">
        <v>3621</v>
      </c>
      <c r="I1144" s="130"/>
      <c r="J1144" s="84" t="s">
        <v>3465</v>
      </c>
      <c r="K1144" s="82" t="s">
        <v>29</v>
      </c>
      <c r="L1144" s="82"/>
      <c r="M1144" s="139" t="s">
        <v>237</v>
      </c>
      <c r="N1144" s="162" t="s">
        <v>30</v>
      </c>
    </row>
    <row r="1145" s="180" customFormat="true" ht="24.75" hidden="false" customHeight="true" outlineLevel="0" collapsed="false">
      <c r="A1145" s="93" t="s">
        <v>289</v>
      </c>
      <c r="B1145" s="197" t="n">
        <v>46073</v>
      </c>
      <c r="C1145" s="93" t="s">
        <v>2282</v>
      </c>
      <c r="D1145" s="93" t="s">
        <v>47</v>
      </c>
      <c r="E1145" s="93" t="n">
        <v>91</v>
      </c>
      <c r="F1145" s="93" t="s">
        <v>283</v>
      </c>
      <c r="G1145" s="93" t="n">
        <v>920910120</v>
      </c>
      <c r="H1145" s="93" t="s">
        <v>3622</v>
      </c>
      <c r="I1145" s="93"/>
      <c r="J1145" s="84" t="s">
        <v>3465</v>
      </c>
      <c r="K1145" s="142" t="s">
        <v>29</v>
      </c>
      <c r="L1145" s="142"/>
      <c r="M1145" s="195" t="s">
        <v>237</v>
      </c>
      <c r="N1145" s="195" t="s">
        <v>30</v>
      </c>
    </row>
    <row r="1146" s="180" customFormat="true" ht="24.75" hidden="false" customHeight="true" outlineLevel="0" collapsed="false">
      <c r="A1146" s="78" t="s">
        <v>289</v>
      </c>
      <c r="B1146" s="192" t="n">
        <v>46073</v>
      </c>
      <c r="C1146" s="78" t="s">
        <v>1061</v>
      </c>
      <c r="D1146" s="130" t="s">
        <v>47</v>
      </c>
      <c r="E1146" s="130" t="s">
        <v>291</v>
      </c>
      <c r="F1146" s="111" t="s">
        <v>1062</v>
      </c>
      <c r="G1146" s="191" t="s">
        <v>3623</v>
      </c>
      <c r="H1146" s="130" t="s">
        <v>3624</v>
      </c>
      <c r="I1146" s="79" t="s">
        <v>3625</v>
      </c>
      <c r="J1146" s="79" t="s">
        <v>503</v>
      </c>
      <c r="K1146" s="79" t="s">
        <v>20</v>
      </c>
      <c r="L1146" s="79"/>
      <c r="M1146" s="139" t="s">
        <v>116</v>
      </c>
      <c r="N1146" s="139" t="s">
        <v>25</v>
      </c>
    </row>
    <row r="1147" s="180" customFormat="true" ht="24.75" hidden="false" customHeight="true" outlineLevel="0" collapsed="false">
      <c r="A1147" s="78" t="s">
        <v>289</v>
      </c>
      <c r="B1147" s="137" t="n">
        <v>46066</v>
      </c>
      <c r="C1147" s="78" t="s">
        <v>1061</v>
      </c>
      <c r="D1147" s="78" t="s">
        <v>19</v>
      </c>
      <c r="E1147" s="138" t="s">
        <v>909</v>
      </c>
      <c r="F1147" s="78" t="s">
        <v>67</v>
      </c>
      <c r="G1147" s="78" t="s">
        <v>3626</v>
      </c>
      <c r="H1147" s="78" t="s">
        <v>3627</v>
      </c>
      <c r="I1147" s="78" t="s">
        <v>3628</v>
      </c>
      <c r="J1147" s="84" t="s">
        <v>1654</v>
      </c>
      <c r="K1147" s="78" t="s">
        <v>67</v>
      </c>
      <c r="L1147" s="78"/>
      <c r="M1147" s="195" t="s">
        <v>37</v>
      </c>
      <c r="N1147" s="195" t="s">
        <v>37</v>
      </c>
    </row>
    <row r="1148" s="180" customFormat="true" ht="24.75" hidden="false" customHeight="true" outlineLevel="0" collapsed="false">
      <c r="A1148" s="78" t="s">
        <v>289</v>
      </c>
      <c r="B1148" s="137" t="n">
        <v>46066</v>
      </c>
      <c r="C1148" s="78" t="s">
        <v>1061</v>
      </c>
      <c r="D1148" s="78" t="s">
        <v>19</v>
      </c>
      <c r="E1148" s="138" t="s">
        <v>2875</v>
      </c>
      <c r="F1148" s="78" t="s">
        <v>95</v>
      </c>
      <c r="G1148" s="78" t="s">
        <v>3629</v>
      </c>
      <c r="H1148" s="78" t="s">
        <v>3630</v>
      </c>
      <c r="I1148" s="78" t="s">
        <v>3631</v>
      </c>
      <c r="J1148" s="84" t="s">
        <v>1040</v>
      </c>
      <c r="K1148" s="78" t="s">
        <v>95</v>
      </c>
      <c r="L1148" s="78"/>
      <c r="M1148" s="195" t="s">
        <v>100</v>
      </c>
      <c r="N1148" s="195" t="s">
        <v>100</v>
      </c>
    </row>
    <row r="1149" s="180" customFormat="true" ht="24.75" hidden="false" customHeight="true" outlineLevel="0" collapsed="false">
      <c r="A1149" s="78" t="s">
        <v>289</v>
      </c>
      <c r="B1149" s="137" t="n">
        <v>46066</v>
      </c>
      <c r="C1149" s="78" t="s">
        <v>1061</v>
      </c>
      <c r="D1149" s="78" t="s">
        <v>19</v>
      </c>
      <c r="E1149" s="138" t="s">
        <v>547</v>
      </c>
      <c r="F1149" s="78" t="s">
        <v>153</v>
      </c>
      <c r="G1149" s="78" t="s">
        <v>3632</v>
      </c>
      <c r="H1149" s="78" t="s">
        <v>3633</v>
      </c>
      <c r="I1149" s="78" t="s">
        <v>3634</v>
      </c>
      <c r="J1149" s="78" t="s">
        <v>2265</v>
      </c>
      <c r="K1149" s="78" t="s">
        <v>153</v>
      </c>
      <c r="L1149" s="78" t="s">
        <v>82</v>
      </c>
      <c r="M1149" s="195" t="s">
        <v>43</v>
      </c>
      <c r="N1149" s="195" t="s">
        <v>43</v>
      </c>
    </row>
    <row r="1150" s="180" customFormat="true" ht="24.75" hidden="false" customHeight="true" outlineLevel="0" collapsed="false">
      <c r="A1150" s="78" t="s">
        <v>289</v>
      </c>
      <c r="B1150" s="137" t="n">
        <v>46066</v>
      </c>
      <c r="C1150" s="78" t="s">
        <v>1061</v>
      </c>
      <c r="D1150" s="78" t="s">
        <v>19</v>
      </c>
      <c r="E1150" s="138" t="s">
        <v>1195</v>
      </c>
      <c r="F1150" s="78" t="s">
        <v>936</v>
      </c>
      <c r="G1150" s="78" t="s">
        <v>3635</v>
      </c>
      <c r="H1150" s="78" t="s">
        <v>3636</v>
      </c>
      <c r="I1150" s="78" t="s">
        <v>3637</v>
      </c>
      <c r="J1150" s="84" t="s">
        <v>1040</v>
      </c>
      <c r="K1150" s="78" t="s">
        <v>936</v>
      </c>
      <c r="L1150" s="78"/>
      <c r="M1150" s="195" t="s">
        <v>66</v>
      </c>
      <c r="N1150" s="195" t="s">
        <v>66</v>
      </c>
    </row>
    <row r="1151" s="182" customFormat="true" ht="24.75" hidden="false" customHeight="true" outlineLevel="0" collapsed="false">
      <c r="A1151" s="78" t="s">
        <v>1857</v>
      </c>
      <c r="B1151" s="137" t="n">
        <v>46066</v>
      </c>
      <c r="C1151" s="78" t="s">
        <v>1858</v>
      </c>
      <c r="D1151" s="78" t="s">
        <v>19</v>
      </c>
      <c r="E1151" s="138" t="n">
        <v>44</v>
      </c>
      <c r="F1151" s="111" t="s">
        <v>272</v>
      </c>
      <c r="G1151" s="78" t="n">
        <v>936070034</v>
      </c>
      <c r="H1151" s="78" t="s">
        <v>3638</v>
      </c>
      <c r="I1151" s="78" t="s">
        <v>3639</v>
      </c>
      <c r="J1151" s="78" t="s">
        <v>3132</v>
      </c>
      <c r="K1151" s="78" t="s">
        <v>1485</v>
      </c>
      <c r="L1151" s="78"/>
      <c r="M1151" s="195" t="s">
        <v>166</v>
      </c>
      <c r="N1151" s="195" t="s">
        <v>101</v>
      </c>
    </row>
    <row r="1152" s="182" customFormat="true" ht="24.75" hidden="false" customHeight="true" outlineLevel="0" collapsed="false">
      <c r="A1152" s="78" t="s">
        <v>1857</v>
      </c>
      <c r="B1152" s="137" t="n">
        <v>46066</v>
      </c>
      <c r="C1152" s="78" t="s">
        <v>1858</v>
      </c>
      <c r="D1152" s="78" t="s">
        <v>19</v>
      </c>
      <c r="E1152" s="138" t="n">
        <v>54</v>
      </c>
      <c r="F1152" s="78" t="s">
        <v>513</v>
      </c>
      <c r="G1152" s="78" t="s">
        <v>3640</v>
      </c>
      <c r="H1152" s="78" t="s">
        <v>3641</v>
      </c>
      <c r="I1152" s="78" t="s">
        <v>3642</v>
      </c>
      <c r="J1152" s="78" t="s">
        <v>350</v>
      </c>
      <c r="K1152" s="78" t="s">
        <v>513</v>
      </c>
      <c r="L1152" s="78"/>
      <c r="M1152" s="195" t="s">
        <v>58</v>
      </c>
      <c r="N1152" s="195" t="s">
        <v>58</v>
      </c>
    </row>
    <row r="1153" s="182" customFormat="true" ht="24.75" hidden="false" customHeight="true" outlineLevel="0" collapsed="false">
      <c r="A1153" s="78" t="s">
        <v>289</v>
      </c>
      <c r="B1153" s="137" t="n">
        <v>46066</v>
      </c>
      <c r="C1153" s="78" t="s">
        <v>1061</v>
      </c>
      <c r="D1153" s="78" t="s">
        <v>19</v>
      </c>
      <c r="E1153" s="138" t="n">
        <v>57</v>
      </c>
      <c r="F1153" s="78" t="s">
        <v>184</v>
      </c>
      <c r="G1153" s="78" t="s">
        <v>3643</v>
      </c>
      <c r="H1153" s="78" t="s">
        <v>3644</v>
      </c>
      <c r="I1153" s="78" t="s">
        <v>3645</v>
      </c>
      <c r="J1153" s="78" t="s">
        <v>375</v>
      </c>
      <c r="K1153" s="108" t="s">
        <v>3516</v>
      </c>
      <c r="L1153" s="78" t="s">
        <v>150</v>
      </c>
      <c r="M1153" s="195" t="s">
        <v>58</v>
      </c>
      <c r="N1153" s="195" t="s">
        <v>30</v>
      </c>
    </row>
    <row r="1154" s="182" customFormat="true" ht="24.75" hidden="false" customHeight="true" outlineLevel="0" collapsed="false">
      <c r="A1154" s="78" t="s">
        <v>289</v>
      </c>
      <c r="B1154" s="137" t="n">
        <v>46066</v>
      </c>
      <c r="C1154" s="78" t="s">
        <v>1061</v>
      </c>
      <c r="D1154" s="78" t="s">
        <v>19</v>
      </c>
      <c r="E1154" s="138" t="s">
        <v>708</v>
      </c>
      <c r="F1154" s="78" t="s">
        <v>153</v>
      </c>
      <c r="G1154" s="78" t="s">
        <v>3646</v>
      </c>
      <c r="H1154" s="78" t="s">
        <v>3647</v>
      </c>
      <c r="I1154" s="78" t="s">
        <v>3648</v>
      </c>
      <c r="J1154" s="78" t="s">
        <v>2265</v>
      </c>
      <c r="K1154" s="78" t="s">
        <v>153</v>
      </c>
      <c r="L1154" s="78" t="s">
        <v>82</v>
      </c>
      <c r="M1154" s="195" t="s">
        <v>43</v>
      </c>
      <c r="N1154" s="195" t="s">
        <v>43</v>
      </c>
    </row>
    <row r="1155" s="182" customFormat="true" ht="24.75" hidden="false" customHeight="true" outlineLevel="0" collapsed="false">
      <c r="A1155" s="78" t="s">
        <v>1857</v>
      </c>
      <c r="B1155" s="137" t="n">
        <v>46066</v>
      </c>
      <c r="C1155" s="78" t="s">
        <v>1858</v>
      </c>
      <c r="D1155" s="78" t="s">
        <v>19</v>
      </c>
      <c r="E1155" s="138" t="n">
        <v>91</v>
      </c>
      <c r="F1155" s="78" t="s">
        <v>283</v>
      </c>
      <c r="G1155" s="78" t="n">
        <v>920910183</v>
      </c>
      <c r="H1155" s="78" t="s">
        <v>3649</v>
      </c>
      <c r="I1155" s="78" t="s">
        <v>3650</v>
      </c>
      <c r="J1155" s="78" t="s">
        <v>78</v>
      </c>
      <c r="K1155" s="78" t="s">
        <v>283</v>
      </c>
      <c r="L1155" s="78"/>
      <c r="M1155" s="195" t="s">
        <v>237</v>
      </c>
      <c r="N1155" s="195" t="s">
        <v>237</v>
      </c>
    </row>
    <row r="1156" s="182" customFormat="true" ht="24.75" hidden="false" customHeight="true" outlineLevel="0" collapsed="false">
      <c r="A1156" s="78" t="s">
        <v>289</v>
      </c>
      <c r="B1156" s="137" t="n">
        <v>46066</v>
      </c>
      <c r="C1156" s="78" t="s">
        <v>1061</v>
      </c>
      <c r="D1156" s="78" t="s">
        <v>19</v>
      </c>
      <c r="E1156" s="138" t="n">
        <v>92</v>
      </c>
      <c r="F1156" s="78" t="s">
        <v>352</v>
      </c>
      <c r="G1156" s="78" t="s">
        <v>3651</v>
      </c>
      <c r="H1156" s="78" t="s">
        <v>3652</v>
      </c>
      <c r="I1156" s="78" t="s">
        <v>3653</v>
      </c>
      <c r="J1156" s="78" t="s">
        <v>24</v>
      </c>
      <c r="K1156" s="78" t="s">
        <v>292</v>
      </c>
      <c r="L1156" s="78"/>
      <c r="M1156" s="195" t="s">
        <v>116</v>
      </c>
      <c r="N1156" s="195" t="s">
        <v>116</v>
      </c>
    </row>
    <row r="1157" s="182" customFormat="true" ht="24.75" hidden="false" customHeight="true" outlineLevel="0" collapsed="false">
      <c r="A1157" s="120" t="s">
        <v>108</v>
      </c>
      <c r="B1157" s="137" t="n">
        <v>46066</v>
      </c>
      <c r="C1157" s="78" t="s">
        <v>3226</v>
      </c>
      <c r="D1157" s="78" t="s">
        <v>19</v>
      </c>
      <c r="E1157" s="138" t="n">
        <v>92</v>
      </c>
      <c r="F1157" s="78" t="s">
        <v>271</v>
      </c>
      <c r="G1157" s="78" t="s">
        <v>3654</v>
      </c>
      <c r="H1157" s="78" t="s">
        <v>3655</v>
      </c>
      <c r="I1157" s="78" t="s">
        <v>3656</v>
      </c>
      <c r="J1157" s="78" t="s">
        <v>87</v>
      </c>
      <c r="K1157" s="78" t="s">
        <v>271</v>
      </c>
      <c r="L1157" s="78"/>
      <c r="M1157" s="195" t="s">
        <v>116</v>
      </c>
      <c r="N1157" s="195" t="s">
        <v>116</v>
      </c>
    </row>
    <row r="1158" s="182" customFormat="true" ht="24.75" hidden="false" customHeight="true" outlineLevel="0" collapsed="false">
      <c r="A1158" s="120" t="s">
        <v>108</v>
      </c>
      <c r="B1158" s="137" t="n">
        <v>46066</v>
      </c>
      <c r="C1158" s="78" t="s">
        <v>3226</v>
      </c>
      <c r="D1158" s="78" t="s">
        <v>19</v>
      </c>
      <c r="E1158" s="138" t="n">
        <v>92</v>
      </c>
      <c r="F1158" s="78" t="s">
        <v>292</v>
      </c>
      <c r="G1158" s="78" t="s">
        <v>3657</v>
      </c>
      <c r="H1158" s="78" t="s">
        <v>3658</v>
      </c>
      <c r="I1158" s="78" t="s">
        <v>3659</v>
      </c>
      <c r="J1158" s="84" t="s">
        <v>56</v>
      </c>
      <c r="K1158" s="78" t="s">
        <v>292</v>
      </c>
      <c r="L1158" s="78"/>
      <c r="M1158" s="195" t="s">
        <v>116</v>
      </c>
      <c r="N1158" s="195" t="s">
        <v>116</v>
      </c>
    </row>
    <row r="1159" s="200" customFormat="true" ht="24.75" hidden="false" customHeight="true" outlineLevel="0" collapsed="false">
      <c r="A1159" s="78" t="s">
        <v>1857</v>
      </c>
      <c r="B1159" s="137" t="n">
        <v>46066</v>
      </c>
      <c r="C1159" s="78" t="s">
        <v>1858</v>
      </c>
      <c r="D1159" s="78" t="s">
        <v>19</v>
      </c>
      <c r="E1159" s="138" t="n">
        <v>92</v>
      </c>
      <c r="F1159" s="78" t="s">
        <v>292</v>
      </c>
      <c r="G1159" s="78" t="s">
        <v>3660</v>
      </c>
      <c r="H1159" s="78" t="s">
        <v>3661</v>
      </c>
      <c r="I1159" s="78" t="s">
        <v>3662</v>
      </c>
      <c r="J1159" s="84" t="s">
        <v>56</v>
      </c>
      <c r="K1159" s="78" t="s">
        <v>292</v>
      </c>
      <c r="L1159" s="199"/>
      <c r="M1159" s="195" t="s">
        <v>116</v>
      </c>
      <c r="N1159" s="195" t="s">
        <v>116</v>
      </c>
    </row>
    <row r="1160" customFormat="false" ht="24.75" hidden="false" customHeight="true" outlineLevel="0" collapsed="false">
      <c r="A1160" s="78" t="s">
        <v>289</v>
      </c>
      <c r="B1160" s="137" t="n">
        <v>46066</v>
      </c>
      <c r="C1160" s="78" t="s">
        <v>1061</v>
      </c>
      <c r="D1160" s="78" t="s">
        <v>19</v>
      </c>
      <c r="E1160" s="138" t="n">
        <v>94</v>
      </c>
      <c r="F1160" s="78" t="s">
        <v>252</v>
      </c>
      <c r="G1160" s="78" t="s">
        <v>3663</v>
      </c>
      <c r="H1160" s="78" t="s">
        <v>3664</v>
      </c>
      <c r="I1160" s="78" t="s">
        <v>3665</v>
      </c>
      <c r="J1160" s="78" t="s">
        <v>3666</v>
      </c>
      <c r="K1160" s="78" t="s">
        <v>252</v>
      </c>
      <c r="L1160" s="78"/>
      <c r="M1160" s="195" t="s">
        <v>237</v>
      </c>
      <c r="N1160" s="195" t="s">
        <v>237</v>
      </c>
    </row>
    <row r="1161" customFormat="false" ht="24.75" hidden="false" customHeight="true" outlineLevel="0" collapsed="false">
      <c r="A1161" s="78" t="s">
        <v>289</v>
      </c>
      <c r="B1161" s="137" t="n">
        <v>46066</v>
      </c>
      <c r="C1161" s="78" t="s">
        <v>1245</v>
      </c>
      <c r="D1161" s="78" t="s">
        <v>19</v>
      </c>
      <c r="E1161" s="138" t="n">
        <v>972</v>
      </c>
      <c r="F1161" s="78" t="s">
        <v>99</v>
      </c>
      <c r="G1161" s="78" t="n">
        <v>1139720094</v>
      </c>
      <c r="H1161" s="78" t="s">
        <v>3667</v>
      </c>
      <c r="I1161" s="78" t="s">
        <v>3668</v>
      </c>
      <c r="J1161" s="78" t="s">
        <v>375</v>
      </c>
      <c r="K1161" s="78" t="s">
        <v>99</v>
      </c>
      <c r="L1161" s="78"/>
      <c r="M1161" s="195" t="s">
        <v>101</v>
      </c>
      <c r="N1161" s="195" t="s">
        <v>101</v>
      </c>
    </row>
    <row r="1162" customFormat="false" ht="24.75" hidden="false" customHeight="true" outlineLevel="0" collapsed="false">
      <c r="A1162" s="78" t="s">
        <v>289</v>
      </c>
      <c r="B1162" s="137" t="n">
        <v>46066</v>
      </c>
      <c r="C1162" s="78" t="s">
        <v>1061</v>
      </c>
      <c r="D1162" s="78" t="s">
        <v>19</v>
      </c>
      <c r="E1162" s="138" t="n">
        <v>973</v>
      </c>
      <c r="F1162" s="78" t="s">
        <v>1132</v>
      </c>
      <c r="G1162" s="78" t="n">
        <v>1139730181</v>
      </c>
      <c r="H1162" s="78" t="s">
        <v>3669</v>
      </c>
      <c r="I1162" s="78" t="s">
        <v>3670</v>
      </c>
      <c r="J1162" s="78" t="s">
        <v>87</v>
      </c>
      <c r="K1162" s="78" t="s">
        <v>1132</v>
      </c>
      <c r="L1162" s="78"/>
      <c r="M1162" s="195" t="s">
        <v>1136</v>
      </c>
      <c r="N1162" s="195" t="s">
        <v>1136</v>
      </c>
    </row>
    <row r="1163" s="180" customFormat="true" ht="24.75" hidden="false" customHeight="true" outlineLevel="0" collapsed="false">
      <c r="A1163" s="78" t="s">
        <v>289</v>
      </c>
      <c r="B1163" s="137" t="n">
        <v>46066</v>
      </c>
      <c r="C1163" s="78" t="s">
        <v>1061</v>
      </c>
      <c r="D1163" s="78" t="s">
        <v>19</v>
      </c>
      <c r="E1163" s="138" t="s">
        <v>879</v>
      </c>
      <c r="F1163" s="78" t="s">
        <v>36</v>
      </c>
      <c r="G1163" s="78" t="s">
        <v>3671</v>
      </c>
      <c r="H1163" s="78" t="s">
        <v>3672</v>
      </c>
      <c r="I1163" s="78" t="s">
        <v>3673</v>
      </c>
      <c r="J1163" s="78" t="s">
        <v>375</v>
      </c>
      <c r="K1163" s="78" t="s">
        <v>2349</v>
      </c>
      <c r="L1163" s="78"/>
      <c r="M1163" s="195" t="s">
        <v>38</v>
      </c>
      <c r="N1163" s="195" t="s">
        <v>38</v>
      </c>
    </row>
    <row r="1164" customFormat="false" ht="24.75" hidden="false" customHeight="true" outlineLevel="0" collapsed="false">
      <c r="A1164" s="78" t="s">
        <v>1857</v>
      </c>
      <c r="B1164" s="137" t="n">
        <v>46066</v>
      </c>
      <c r="C1164" s="78" t="s">
        <v>1858</v>
      </c>
      <c r="D1164" s="78" t="s">
        <v>19</v>
      </c>
      <c r="E1164" s="138" t="s">
        <v>879</v>
      </c>
      <c r="F1164" s="78" t="s">
        <v>888</v>
      </c>
      <c r="G1164" s="78" t="s">
        <v>3674</v>
      </c>
      <c r="H1164" s="78" t="s">
        <v>3675</v>
      </c>
      <c r="I1164" s="78" t="s">
        <v>3676</v>
      </c>
      <c r="J1164" s="78" t="s">
        <v>87</v>
      </c>
      <c r="K1164" s="78" t="s">
        <v>888</v>
      </c>
      <c r="L1164" s="78"/>
      <c r="M1164" s="195" t="s">
        <v>38</v>
      </c>
      <c r="N1164" s="195" t="s">
        <v>38</v>
      </c>
    </row>
    <row r="1165" s="180" customFormat="true" ht="24.75" hidden="false" customHeight="true" outlineLevel="0" collapsed="false">
      <c r="A1165" s="78" t="s">
        <v>289</v>
      </c>
      <c r="B1165" s="137" t="n">
        <v>46066</v>
      </c>
      <c r="C1165" s="78" t="s">
        <v>1061</v>
      </c>
      <c r="D1165" s="78" t="s">
        <v>47</v>
      </c>
      <c r="E1165" s="138" t="s">
        <v>3512</v>
      </c>
      <c r="F1165" s="78" t="s">
        <v>31</v>
      </c>
      <c r="G1165" s="78" t="s">
        <v>3677</v>
      </c>
      <c r="H1165" s="78" t="s">
        <v>3678</v>
      </c>
      <c r="I1165" s="78" t="s">
        <v>1511</v>
      </c>
      <c r="J1165" s="78" t="s">
        <v>517</v>
      </c>
      <c r="K1165" s="78" t="s">
        <v>31</v>
      </c>
      <c r="L1165" s="78"/>
      <c r="M1165" s="195" t="s">
        <v>37</v>
      </c>
      <c r="N1165" s="195" t="s">
        <v>37</v>
      </c>
    </row>
    <row r="1166" s="180" customFormat="true" ht="24.75" hidden="false" customHeight="true" outlineLevel="0" collapsed="false">
      <c r="A1166" s="78" t="s">
        <v>289</v>
      </c>
      <c r="B1166" s="137" t="n">
        <v>46066</v>
      </c>
      <c r="C1166" s="78" t="s">
        <v>290</v>
      </c>
      <c r="D1166" s="78" t="s">
        <v>47</v>
      </c>
      <c r="E1166" s="138" t="s">
        <v>3679</v>
      </c>
      <c r="F1166" s="78" t="s">
        <v>1191</v>
      </c>
      <c r="G1166" s="78" t="s">
        <v>3680</v>
      </c>
      <c r="H1166" s="78" t="s">
        <v>3681</v>
      </c>
      <c r="I1166" s="78" t="s">
        <v>3682</v>
      </c>
      <c r="J1166" s="78" t="s">
        <v>500</v>
      </c>
      <c r="K1166" s="78" t="s">
        <v>1191</v>
      </c>
      <c r="L1166" s="78"/>
      <c r="M1166" s="195" t="s">
        <v>94</v>
      </c>
      <c r="N1166" s="195" t="s">
        <v>94</v>
      </c>
    </row>
    <row r="1167" s="180" customFormat="true" ht="24.75" hidden="false" customHeight="true" outlineLevel="0" collapsed="false">
      <c r="A1167" s="78" t="s">
        <v>289</v>
      </c>
      <c r="B1167" s="137" t="n">
        <v>46066</v>
      </c>
      <c r="C1167" s="78" t="s">
        <v>290</v>
      </c>
      <c r="D1167" s="78" t="s">
        <v>47</v>
      </c>
      <c r="E1167" s="138" t="n">
        <v>23</v>
      </c>
      <c r="F1167" s="78" t="s">
        <v>1191</v>
      </c>
      <c r="G1167" s="78" t="n">
        <v>1420230007</v>
      </c>
      <c r="H1167" s="78" t="s">
        <v>3683</v>
      </c>
      <c r="I1167" s="78" t="s">
        <v>3684</v>
      </c>
      <c r="J1167" s="78" t="s">
        <v>106</v>
      </c>
      <c r="K1167" s="78" t="s">
        <v>1191</v>
      </c>
      <c r="L1167" s="78"/>
      <c r="M1167" s="195" t="s">
        <v>94</v>
      </c>
      <c r="N1167" s="195" t="s">
        <v>94</v>
      </c>
    </row>
    <row r="1168" s="180" customFormat="true" ht="24.75" hidden="false" customHeight="true" outlineLevel="0" collapsed="false">
      <c r="A1168" s="78" t="s">
        <v>289</v>
      </c>
      <c r="B1168" s="137" t="n">
        <v>46066</v>
      </c>
      <c r="C1168" s="78" t="s">
        <v>290</v>
      </c>
      <c r="D1168" s="78" t="s">
        <v>47</v>
      </c>
      <c r="E1168" s="138" t="n">
        <v>27</v>
      </c>
      <c r="F1168" s="78" t="s">
        <v>110</v>
      </c>
      <c r="G1168" s="78" t="s">
        <v>3685</v>
      </c>
      <c r="H1168" s="78" t="s">
        <v>3686</v>
      </c>
      <c r="I1168" s="78" t="s">
        <v>3687</v>
      </c>
      <c r="J1168" s="78" t="s">
        <v>3688</v>
      </c>
      <c r="K1168" s="78" t="s">
        <v>311</v>
      </c>
      <c r="L1168" s="78" t="s">
        <v>93</v>
      </c>
      <c r="M1168" s="195" t="s">
        <v>115</v>
      </c>
      <c r="N1168" s="195" t="s">
        <v>30</v>
      </c>
    </row>
    <row r="1169" s="183" customFormat="true" ht="24.75" hidden="false" customHeight="true" outlineLevel="0" collapsed="false">
      <c r="A1169" s="78" t="s">
        <v>289</v>
      </c>
      <c r="B1169" s="137" t="n">
        <v>46066</v>
      </c>
      <c r="C1169" s="78" t="s">
        <v>290</v>
      </c>
      <c r="D1169" s="78" t="s">
        <v>47</v>
      </c>
      <c r="E1169" s="138" t="s">
        <v>3689</v>
      </c>
      <c r="F1169" s="109" t="s">
        <v>612</v>
      </c>
      <c r="G1169" s="78" t="n">
        <v>1520370023</v>
      </c>
      <c r="H1169" s="78" t="s">
        <v>3690</v>
      </c>
      <c r="I1169" s="78" t="s">
        <v>3691</v>
      </c>
      <c r="J1169" s="79" t="s">
        <v>464</v>
      </c>
      <c r="K1169" s="109" t="s">
        <v>612</v>
      </c>
      <c r="L1169" s="78"/>
      <c r="M1169" s="195" t="s">
        <v>126</v>
      </c>
      <c r="N1169" s="195" t="s">
        <v>126</v>
      </c>
    </row>
    <row r="1170" s="183" customFormat="true" ht="24.75" hidden="false" customHeight="true" outlineLevel="0" collapsed="false">
      <c r="A1170" s="78" t="s">
        <v>289</v>
      </c>
      <c r="B1170" s="137" t="n">
        <v>46066</v>
      </c>
      <c r="C1170" s="78" t="s">
        <v>290</v>
      </c>
      <c r="D1170" s="78" t="s">
        <v>47</v>
      </c>
      <c r="E1170" s="138" t="s">
        <v>3692</v>
      </c>
      <c r="F1170" s="78" t="s">
        <v>174</v>
      </c>
      <c r="G1170" s="78" t="n">
        <v>1020500130</v>
      </c>
      <c r="H1170" s="78" t="s">
        <v>3693</v>
      </c>
      <c r="I1170" s="78" t="s">
        <v>3694</v>
      </c>
      <c r="J1170" s="78" t="s">
        <v>464</v>
      </c>
      <c r="K1170" s="78" t="s">
        <v>174</v>
      </c>
      <c r="L1170" s="78"/>
      <c r="M1170" s="195" t="s">
        <v>115</v>
      </c>
      <c r="N1170" s="195" t="s">
        <v>115</v>
      </c>
    </row>
    <row r="1171" s="183" customFormat="true" ht="24.75" hidden="false" customHeight="true" outlineLevel="0" collapsed="false">
      <c r="A1171" s="78" t="s">
        <v>289</v>
      </c>
      <c r="B1171" s="137" t="n">
        <v>46066</v>
      </c>
      <c r="C1171" s="78" t="s">
        <v>290</v>
      </c>
      <c r="D1171" s="78" t="s">
        <v>47</v>
      </c>
      <c r="E1171" s="138" t="s">
        <v>3692</v>
      </c>
      <c r="F1171" s="78" t="s">
        <v>174</v>
      </c>
      <c r="G1171" s="78" t="s">
        <v>3695</v>
      </c>
      <c r="H1171" s="78" t="s">
        <v>3696</v>
      </c>
      <c r="I1171" s="78" t="s">
        <v>3697</v>
      </c>
      <c r="J1171" s="78" t="s">
        <v>517</v>
      </c>
      <c r="K1171" s="78" t="s">
        <v>174</v>
      </c>
      <c r="L1171" s="78"/>
      <c r="M1171" s="195" t="s">
        <v>115</v>
      </c>
      <c r="N1171" s="195" t="s">
        <v>115</v>
      </c>
    </row>
    <row r="1172" s="183" customFormat="true" ht="24.75" hidden="false" customHeight="true" outlineLevel="0" collapsed="false">
      <c r="A1172" s="78" t="s">
        <v>289</v>
      </c>
      <c r="B1172" s="137" t="n">
        <v>46066</v>
      </c>
      <c r="C1172" s="78" t="s">
        <v>290</v>
      </c>
      <c r="D1172" s="78" t="s">
        <v>47</v>
      </c>
      <c r="E1172" s="138" t="s">
        <v>3692</v>
      </c>
      <c r="F1172" s="78" t="s">
        <v>174</v>
      </c>
      <c r="G1172" s="78" t="s">
        <v>3698</v>
      </c>
      <c r="H1172" s="78" t="s">
        <v>3699</v>
      </c>
      <c r="I1172" s="78" t="s">
        <v>3700</v>
      </c>
      <c r="J1172" s="78" t="s">
        <v>131</v>
      </c>
      <c r="K1172" s="78" t="s">
        <v>174</v>
      </c>
      <c r="L1172" s="78"/>
      <c r="M1172" s="195" t="s">
        <v>115</v>
      </c>
      <c r="N1172" s="195" t="s">
        <v>115</v>
      </c>
    </row>
    <row r="1173" s="183" customFormat="true" ht="24.75" hidden="false" customHeight="true" outlineLevel="0" collapsed="false">
      <c r="A1173" s="78" t="s">
        <v>289</v>
      </c>
      <c r="B1173" s="137" t="n">
        <v>46066</v>
      </c>
      <c r="C1173" s="78" t="s">
        <v>290</v>
      </c>
      <c r="D1173" s="78" t="s">
        <v>47</v>
      </c>
      <c r="E1173" s="138" t="s">
        <v>3692</v>
      </c>
      <c r="F1173" s="78" t="s">
        <v>174</v>
      </c>
      <c r="G1173" s="78" t="s">
        <v>3701</v>
      </c>
      <c r="H1173" s="78" t="s">
        <v>3702</v>
      </c>
      <c r="I1173" s="78" t="s">
        <v>3703</v>
      </c>
      <c r="J1173" s="78" t="s">
        <v>131</v>
      </c>
      <c r="K1173" s="78" t="s">
        <v>174</v>
      </c>
      <c r="L1173" s="78"/>
      <c r="M1173" s="195" t="s">
        <v>115</v>
      </c>
      <c r="N1173" s="195" t="s">
        <v>115</v>
      </c>
    </row>
    <row r="1174" s="183" customFormat="true" ht="24.75" hidden="false" customHeight="true" outlineLevel="0" collapsed="false">
      <c r="A1174" s="78" t="s">
        <v>289</v>
      </c>
      <c r="B1174" s="137" t="n">
        <v>46066</v>
      </c>
      <c r="C1174" s="78" t="s">
        <v>1061</v>
      </c>
      <c r="D1174" s="78" t="s">
        <v>47</v>
      </c>
      <c r="E1174" s="138" t="s">
        <v>1254</v>
      </c>
      <c r="F1174" s="78" t="s">
        <v>194</v>
      </c>
      <c r="G1174" s="78" t="s">
        <v>3704</v>
      </c>
      <c r="H1174" s="78" t="s">
        <v>3705</v>
      </c>
      <c r="I1174" s="78" t="s">
        <v>3706</v>
      </c>
      <c r="J1174" s="78" t="s">
        <v>472</v>
      </c>
      <c r="K1174" s="78" t="s">
        <v>440</v>
      </c>
      <c r="L1174" s="78"/>
      <c r="M1174" s="195" t="s">
        <v>25</v>
      </c>
      <c r="N1174" s="195" t="s">
        <v>25</v>
      </c>
    </row>
    <row r="1175" s="183" customFormat="true" ht="24.75" hidden="false" customHeight="true" outlineLevel="0" collapsed="false">
      <c r="A1175" s="78" t="s">
        <v>289</v>
      </c>
      <c r="B1175" s="137" t="n">
        <v>46066</v>
      </c>
      <c r="C1175" s="78" t="s">
        <v>290</v>
      </c>
      <c r="D1175" s="78" t="s">
        <v>47</v>
      </c>
      <c r="E1175" s="138" t="n">
        <v>61</v>
      </c>
      <c r="F1175" s="79" t="s">
        <v>744</v>
      </c>
      <c r="G1175" s="78" t="s">
        <v>3707</v>
      </c>
      <c r="H1175" s="78" t="s">
        <v>3708</v>
      </c>
      <c r="I1175" s="78" t="s">
        <v>3709</v>
      </c>
      <c r="J1175" s="78" t="s">
        <v>106</v>
      </c>
      <c r="K1175" s="78" t="s">
        <v>202</v>
      </c>
      <c r="L1175" s="78"/>
      <c r="M1175" s="195" t="s">
        <v>115</v>
      </c>
      <c r="N1175" s="195" t="s">
        <v>115</v>
      </c>
    </row>
    <row r="1176" s="183" customFormat="true" ht="24.75" hidden="false" customHeight="true" outlineLevel="0" collapsed="false">
      <c r="A1176" s="78" t="s">
        <v>289</v>
      </c>
      <c r="B1176" s="137" t="n">
        <v>46066</v>
      </c>
      <c r="C1176" s="78" t="s">
        <v>1061</v>
      </c>
      <c r="D1176" s="78" t="s">
        <v>47</v>
      </c>
      <c r="E1176" s="138" t="s">
        <v>749</v>
      </c>
      <c r="F1176" s="78" t="s">
        <v>127</v>
      </c>
      <c r="G1176" s="78" t="n">
        <v>1039030028</v>
      </c>
      <c r="H1176" s="78" t="s">
        <v>3710</v>
      </c>
      <c r="I1176" s="78" t="s">
        <v>3711</v>
      </c>
      <c r="J1176" s="78" t="s">
        <v>106</v>
      </c>
      <c r="K1176" s="78" t="s">
        <v>127</v>
      </c>
      <c r="L1176" s="78"/>
      <c r="M1176" s="195" t="s">
        <v>115</v>
      </c>
      <c r="N1176" s="195" t="s">
        <v>115</v>
      </c>
    </row>
    <row r="1177" s="183" customFormat="true" ht="24.75" hidden="false" customHeight="true" outlineLevel="0" collapsed="false">
      <c r="A1177" s="78" t="s">
        <v>289</v>
      </c>
      <c r="B1177" s="137" t="n">
        <v>46066</v>
      </c>
      <c r="C1177" s="78" t="s">
        <v>1061</v>
      </c>
      <c r="D1177" s="78" t="s">
        <v>47</v>
      </c>
      <c r="E1177" s="138" t="n">
        <v>76</v>
      </c>
      <c r="F1177" s="78" t="s">
        <v>127</v>
      </c>
      <c r="G1177" s="78" t="n">
        <v>1339030006</v>
      </c>
      <c r="H1177" s="78" t="s">
        <v>3712</v>
      </c>
      <c r="I1177" s="78" t="s">
        <v>3713</v>
      </c>
      <c r="J1177" s="84" t="s">
        <v>472</v>
      </c>
      <c r="K1177" s="78" t="s">
        <v>127</v>
      </c>
      <c r="L1177" s="78"/>
      <c r="M1177" s="195" t="s">
        <v>115</v>
      </c>
      <c r="N1177" s="195" t="s">
        <v>25</v>
      </c>
    </row>
    <row r="1178" customFormat="false" ht="24.75" hidden="false" customHeight="true" outlineLevel="0" collapsed="false">
      <c r="A1178" s="78" t="s">
        <v>289</v>
      </c>
      <c r="B1178" s="137" t="n">
        <v>46066</v>
      </c>
      <c r="C1178" s="78" t="s">
        <v>1061</v>
      </c>
      <c r="D1178" s="78" t="s">
        <v>47</v>
      </c>
      <c r="E1178" s="138" t="s">
        <v>3042</v>
      </c>
      <c r="F1178" s="78" t="s">
        <v>983</v>
      </c>
      <c r="G1178" s="78" t="s">
        <v>3714</v>
      </c>
      <c r="H1178" s="78" t="s">
        <v>3715</v>
      </c>
      <c r="I1178" s="78" t="s">
        <v>3716</v>
      </c>
      <c r="J1178" s="78" t="s">
        <v>131</v>
      </c>
      <c r="K1178" s="78" t="s">
        <v>983</v>
      </c>
      <c r="L1178" s="78"/>
      <c r="M1178" s="195" t="s">
        <v>25</v>
      </c>
      <c r="N1178" s="195" t="s">
        <v>25</v>
      </c>
    </row>
    <row r="1179" customFormat="false" ht="24.75" hidden="false" customHeight="true" outlineLevel="0" collapsed="false">
      <c r="A1179" s="78" t="s">
        <v>289</v>
      </c>
      <c r="B1179" s="137" t="n">
        <v>46066</v>
      </c>
      <c r="C1179" s="78" t="s">
        <v>290</v>
      </c>
      <c r="D1179" s="78" t="s">
        <v>47</v>
      </c>
      <c r="E1179" s="138" t="n">
        <v>84</v>
      </c>
      <c r="F1179" s="78" t="s">
        <v>67</v>
      </c>
      <c r="G1179" s="78" t="s">
        <v>3717</v>
      </c>
      <c r="H1179" s="78" t="s">
        <v>3718</v>
      </c>
      <c r="I1179" s="78" t="s">
        <v>3719</v>
      </c>
      <c r="J1179" s="78" t="s">
        <v>131</v>
      </c>
      <c r="K1179" s="78" t="s">
        <v>67</v>
      </c>
      <c r="L1179" s="78"/>
      <c r="M1179" s="195" t="s">
        <v>37</v>
      </c>
      <c r="N1179" s="195" t="s">
        <v>37</v>
      </c>
    </row>
    <row r="1180" customFormat="false" ht="24.75" hidden="false" customHeight="true" outlineLevel="0" collapsed="false">
      <c r="A1180" s="78" t="s">
        <v>289</v>
      </c>
      <c r="B1180" s="137" t="n">
        <v>46066</v>
      </c>
      <c r="C1180" s="78" t="s">
        <v>290</v>
      </c>
      <c r="D1180" s="78" t="s">
        <v>47</v>
      </c>
      <c r="E1180" s="138" t="s">
        <v>3720</v>
      </c>
      <c r="F1180" s="78" t="s">
        <v>518</v>
      </c>
      <c r="G1180" s="78" t="s">
        <v>3721</v>
      </c>
      <c r="H1180" s="78" t="s">
        <v>3722</v>
      </c>
      <c r="I1180" s="78" t="s">
        <v>3723</v>
      </c>
      <c r="J1180" s="78" t="s">
        <v>517</v>
      </c>
      <c r="K1180" s="78" t="s">
        <v>1191</v>
      </c>
      <c r="L1180" s="199"/>
      <c r="M1180" s="195" t="s">
        <v>94</v>
      </c>
      <c r="N1180" s="195" t="s">
        <v>94</v>
      </c>
    </row>
    <row r="1181" customFormat="false" ht="24.75" hidden="false" customHeight="true" outlineLevel="0" collapsed="false">
      <c r="A1181" s="78" t="s">
        <v>289</v>
      </c>
      <c r="B1181" s="137" t="n">
        <v>46066</v>
      </c>
      <c r="C1181" s="78" t="s">
        <v>290</v>
      </c>
      <c r="D1181" s="78" t="s">
        <v>47</v>
      </c>
      <c r="E1181" s="138" t="n">
        <v>973</v>
      </c>
      <c r="F1181" s="78" t="s">
        <v>1132</v>
      </c>
      <c r="G1181" s="78" t="n">
        <v>1139730242</v>
      </c>
      <c r="H1181" s="78" t="s">
        <v>3724</v>
      </c>
      <c r="I1181" s="78" t="s">
        <v>3725</v>
      </c>
      <c r="J1181" s="78" t="s">
        <v>106</v>
      </c>
      <c r="K1181" s="78" t="s">
        <v>1494</v>
      </c>
      <c r="L1181" s="78"/>
      <c r="M1181" s="195" t="s">
        <v>1136</v>
      </c>
      <c r="N1181" s="195" t="s">
        <v>1499</v>
      </c>
    </row>
    <row r="1182" s="183" customFormat="true" ht="24.75" hidden="false" customHeight="true" outlineLevel="0" collapsed="false">
      <c r="A1182" s="78" t="s">
        <v>289</v>
      </c>
      <c r="B1182" s="137" t="n">
        <v>46066</v>
      </c>
      <c r="C1182" s="78" t="s">
        <v>1245</v>
      </c>
      <c r="D1182" s="78" t="s">
        <v>47</v>
      </c>
      <c r="E1182" s="138" t="s">
        <v>2701</v>
      </c>
      <c r="F1182" s="78" t="s">
        <v>411</v>
      </c>
      <c r="G1182" s="78" t="s">
        <v>3726</v>
      </c>
      <c r="H1182" s="78" t="s">
        <v>3727</v>
      </c>
      <c r="I1182" s="78" t="s">
        <v>3728</v>
      </c>
      <c r="J1182" s="78" t="s">
        <v>2265</v>
      </c>
      <c r="K1182" s="78" t="s">
        <v>36</v>
      </c>
      <c r="L1182" s="78"/>
      <c r="M1182" s="195" t="s">
        <v>415</v>
      </c>
      <c r="N1182" s="195" t="s">
        <v>38</v>
      </c>
    </row>
    <row r="1183" s="183" customFormat="true" ht="24.75" hidden="false" customHeight="true" outlineLevel="0" collapsed="false">
      <c r="A1183" s="78" t="s">
        <v>289</v>
      </c>
      <c r="B1183" s="137" t="n">
        <v>46066</v>
      </c>
      <c r="C1183" s="78" t="s">
        <v>1061</v>
      </c>
      <c r="D1183" s="78" t="s">
        <v>47</v>
      </c>
      <c r="E1183" s="138" t="s">
        <v>1153</v>
      </c>
      <c r="F1183" s="78" t="s">
        <v>2358</v>
      </c>
      <c r="G1183" s="78" t="s">
        <v>3729</v>
      </c>
      <c r="H1183" s="78" t="s">
        <v>3730</v>
      </c>
      <c r="I1183" s="78" t="s">
        <v>3731</v>
      </c>
      <c r="J1183" s="78" t="s">
        <v>106</v>
      </c>
      <c r="K1183" s="78" t="s">
        <v>454</v>
      </c>
      <c r="L1183" s="78"/>
      <c r="M1183" s="195" t="s">
        <v>38</v>
      </c>
      <c r="N1183" s="195" t="s">
        <v>37</v>
      </c>
    </row>
    <row r="1184" s="183" customFormat="true" ht="24.75" hidden="false" customHeight="true" outlineLevel="0" collapsed="false">
      <c r="A1184" s="78" t="s">
        <v>289</v>
      </c>
      <c r="B1184" s="137" t="n">
        <v>46066</v>
      </c>
      <c r="C1184" s="78" t="s">
        <v>1061</v>
      </c>
      <c r="D1184" s="78" t="s">
        <v>883</v>
      </c>
      <c r="E1184" s="138" t="s">
        <v>749</v>
      </c>
      <c r="F1184" s="78" t="s">
        <v>1327</v>
      </c>
      <c r="G1184" s="78" t="s">
        <v>3732</v>
      </c>
      <c r="H1184" s="78" t="s">
        <v>3733</v>
      </c>
      <c r="I1184" s="78" t="s">
        <v>3734</v>
      </c>
      <c r="J1184" s="78" t="s">
        <v>106</v>
      </c>
      <c r="K1184" s="78" t="s">
        <v>1041</v>
      </c>
      <c r="L1184" s="78" t="s">
        <v>3735</v>
      </c>
      <c r="M1184" s="195" t="s">
        <v>115</v>
      </c>
      <c r="N1184" s="195" t="s">
        <v>115</v>
      </c>
    </row>
    <row r="1185" s="183" customFormat="true" ht="24.75" hidden="false" customHeight="true" outlineLevel="0" collapsed="false">
      <c r="A1185" s="78" t="s">
        <v>289</v>
      </c>
      <c r="B1185" s="137" t="n">
        <v>46066</v>
      </c>
      <c r="C1185" s="78" t="s">
        <v>1061</v>
      </c>
      <c r="D1185" s="78" t="s">
        <v>894</v>
      </c>
      <c r="E1185" s="138" t="n">
        <v>971</v>
      </c>
      <c r="F1185" s="78" t="s">
        <v>406</v>
      </c>
      <c r="G1185" s="78" t="n">
        <v>1639710021</v>
      </c>
      <c r="H1185" s="78" t="s">
        <v>3736</v>
      </c>
      <c r="I1185" s="78" t="s">
        <v>3737</v>
      </c>
      <c r="J1185" s="78" t="s">
        <v>1397</v>
      </c>
      <c r="K1185" s="78" t="s">
        <v>1132</v>
      </c>
      <c r="L1185" s="78"/>
      <c r="M1185" s="195" t="s">
        <v>410</v>
      </c>
      <c r="N1185" s="195" t="s">
        <v>1136</v>
      </c>
    </row>
    <row r="1186" s="183" customFormat="true" ht="24.75" hidden="false" customHeight="true" outlineLevel="0" collapsed="false">
      <c r="A1186" s="78" t="s">
        <v>289</v>
      </c>
      <c r="B1186" s="137" t="n">
        <v>46059</v>
      </c>
      <c r="C1186" s="78" t="s">
        <v>1061</v>
      </c>
      <c r="D1186" s="78" t="s">
        <v>19</v>
      </c>
      <c r="E1186" s="138" t="n">
        <v>4</v>
      </c>
      <c r="F1186" s="78" t="s">
        <v>1962</v>
      </c>
      <c r="G1186" s="78" t="s">
        <v>3738</v>
      </c>
      <c r="H1186" s="78" t="s">
        <v>3739</v>
      </c>
      <c r="I1186" s="78" t="s">
        <v>3740</v>
      </c>
      <c r="J1186" s="84" t="s">
        <v>56</v>
      </c>
      <c r="K1186" s="78" t="s">
        <v>1962</v>
      </c>
      <c r="L1186" s="78"/>
      <c r="M1186" s="195" t="s">
        <v>37</v>
      </c>
      <c r="N1186" s="195" t="s">
        <v>37</v>
      </c>
    </row>
    <row r="1187" s="183" customFormat="true" ht="24.75" hidden="false" customHeight="true" outlineLevel="0" collapsed="false">
      <c r="A1187" s="78" t="s">
        <v>289</v>
      </c>
      <c r="B1187" s="137" t="n">
        <v>46059</v>
      </c>
      <c r="C1187" s="78" t="s">
        <v>1061</v>
      </c>
      <c r="D1187" s="78" t="s">
        <v>19</v>
      </c>
      <c r="E1187" s="138" t="n">
        <v>11</v>
      </c>
      <c r="F1187" s="78" t="s">
        <v>580</v>
      </c>
      <c r="G1187" s="78" t="s">
        <v>3741</v>
      </c>
      <c r="H1187" s="78" t="s">
        <v>3742</v>
      </c>
      <c r="I1187" s="78" t="s">
        <v>3743</v>
      </c>
      <c r="J1187" s="78" t="s">
        <v>106</v>
      </c>
      <c r="K1187" s="78" t="s">
        <v>133</v>
      </c>
      <c r="L1187" s="78" t="s">
        <v>2778</v>
      </c>
      <c r="M1187" s="195" t="s">
        <v>66</v>
      </c>
      <c r="N1187" s="195" t="s">
        <v>66</v>
      </c>
    </row>
    <row r="1188" s="183" customFormat="true" ht="24.75" hidden="false" customHeight="true" outlineLevel="0" collapsed="false">
      <c r="A1188" s="78" t="s">
        <v>289</v>
      </c>
      <c r="B1188" s="137" t="n">
        <v>46059</v>
      </c>
      <c r="C1188" s="78" t="s">
        <v>290</v>
      </c>
      <c r="D1188" s="78" t="s">
        <v>19</v>
      </c>
      <c r="E1188" s="138" t="n">
        <v>13</v>
      </c>
      <c r="F1188" s="78" t="s">
        <v>905</v>
      </c>
      <c r="G1188" s="78" t="n">
        <v>1239110019</v>
      </c>
      <c r="H1188" s="78" t="s">
        <v>3744</v>
      </c>
      <c r="I1188" s="78" t="s">
        <v>3745</v>
      </c>
      <c r="J1188" s="78" t="s">
        <v>517</v>
      </c>
      <c r="K1188" s="78" t="s">
        <v>454</v>
      </c>
      <c r="L1188" s="78" t="s">
        <v>107</v>
      </c>
      <c r="M1188" s="195" t="s">
        <v>37</v>
      </c>
      <c r="N1188" s="195" t="s">
        <v>37</v>
      </c>
    </row>
    <row r="1189" s="183" customFormat="true" ht="24.75" hidden="false" customHeight="true" outlineLevel="0" collapsed="false">
      <c r="A1189" s="78" t="s">
        <v>289</v>
      </c>
      <c r="B1189" s="137" t="n">
        <v>46059</v>
      </c>
      <c r="C1189" s="78" t="s">
        <v>1061</v>
      </c>
      <c r="D1189" s="78" t="s">
        <v>19</v>
      </c>
      <c r="E1189" s="138" t="n">
        <v>13</v>
      </c>
      <c r="F1189" s="78" t="s">
        <v>905</v>
      </c>
      <c r="G1189" s="78" t="n">
        <v>1239110039</v>
      </c>
      <c r="H1189" s="78" t="s">
        <v>3746</v>
      </c>
      <c r="I1189" s="78" t="s">
        <v>3747</v>
      </c>
      <c r="J1189" s="78" t="s">
        <v>464</v>
      </c>
      <c r="K1189" s="78" t="s">
        <v>905</v>
      </c>
      <c r="L1189" s="78" t="s">
        <v>132</v>
      </c>
      <c r="M1189" s="195" t="s">
        <v>37</v>
      </c>
      <c r="N1189" s="195" t="s">
        <v>37</v>
      </c>
    </row>
    <row r="1190" s="183" customFormat="true" ht="24.75" hidden="false" customHeight="true" outlineLevel="0" collapsed="false">
      <c r="A1190" s="78" t="s">
        <v>289</v>
      </c>
      <c r="B1190" s="137" t="n">
        <v>46059</v>
      </c>
      <c r="C1190" s="78" t="s">
        <v>1061</v>
      </c>
      <c r="D1190" s="78" t="s">
        <v>19</v>
      </c>
      <c r="E1190" s="138" t="n">
        <v>13</v>
      </c>
      <c r="F1190" s="78" t="s">
        <v>905</v>
      </c>
      <c r="G1190" s="78" t="s">
        <v>3748</v>
      </c>
      <c r="H1190" s="78" t="s">
        <v>3749</v>
      </c>
      <c r="I1190" s="78" t="s">
        <v>3750</v>
      </c>
      <c r="J1190" s="78" t="s">
        <v>517</v>
      </c>
      <c r="K1190" s="78" t="s">
        <v>454</v>
      </c>
      <c r="L1190" s="78" t="s">
        <v>2778</v>
      </c>
      <c r="M1190" s="195" t="s">
        <v>37</v>
      </c>
      <c r="N1190" s="195" t="s">
        <v>37</v>
      </c>
    </row>
    <row r="1191" s="183" customFormat="true" ht="24.75" hidden="false" customHeight="true" outlineLevel="0" collapsed="false">
      <c r="A1191" s="78" t="s">
        <v>289</v>
      </c>
      <c r="B1191" s="137" t="n">
        <v>46059</v>
      </c>
      <c r="C1191" s="78" t="s">
        <v>290</v>
      </c>
      <c r="D1191" s="78" t="s">
        <v>19</v>
      </c>
      <c r="E1191" s="138" t="n">
        <v>18</v>
      </c>
      <c r="F1191" s="78" t="s">
        <v>493</v>
      </c>
      <c r="G1191" s="78" t="n">
        <v>1120180007</v>
      </c>
      <c r="H1191" s="78" t="s">
        <v>3751</v>
      </c>
      <c r="I1191" s="78" t="s">
        <v>3752</v>
      </c>
      <c r="J1191" s="78" t="s">
        <v>3753</v>
      </c>
      <c r="K1191" s="78" t="s">
        <v>493</v>
      </c>
      <c r="L1191" s="78" t="s">
        <v>3754</v>
      </c>
      <c r="M1191" s="195" t="s">
        <v>126</v>
      </c>
      <c r="N1191" s="195" t="s">
        <v>126</v>
      </c>
    </row>
    <row r="1192" s="183" customFormat="true" ht="24.75" hidden="false" customHeight="true" outlineLevel="0" collapsed="false">
      <c r="A1192" s="78" t="s">
        <v>289</v>
      </c>
      <c r="B1192" s="137" t="n">
        <v>46059</v>
      </c>
      <c r="C1192" s="78" t="s">
        <v>1061</v>
      </c>
      <c r="D1192" s="78" t="s">
        <v>19</v>
      </c>
      <c r="E1192" s="138" t="n">
        <v>21</v>
      </c>
      <c r="F1192" s="78" t="s">
        <v>95</v>
      </c>
      <c r="G1192" s="78" t="s">
        <v>3755</v>
      </c>
      <c r="H1192" s="78" t="s">
        <v>3756</v>
      </c>
      <c r="I1192" s="78" t="s">
        <v>3757</v>
      </c>
      <c r="J1192" s="78" t="s">
        <v>24</v>
      </c>
      <c r="K1192" s="78" t="s">
        <v>95</v>
      </c>
      <c r="L1192" s="78"/>
      <c r="M1192" s="195" t="s">
        <v>100</v>
      </c>
      <c r="N1192" s="195" t="s">
        <v>100</v>
      </c>
    </row>
    <row r="1193" s="183" customFormat="true" ht="24.75" hidden="false" customHeight="true" outlineLevel="0" collapsed="false">
      <c r="A1193" s="78" t="s">
        <v>289</v>
      </c>
      <c r="B1193" s="137" t="n">
        <v>46059</v>
      </c>
      <c r="C1193" s="78" t="s">
        <v>1061</v>
      </c>
      <c r="D1193" s="78" t="s">
        <v>19</v>
      </c>
      <c r="E1193" s="138" t="n">
        <v>21</v>
      </c>
      <c r="F1193" s="78" t="s">
        <v>95</v>
      </c>
      <c r="G1193" s="78" t="s">
        <v>3758</v>
      </c>
      <c r="H1193" s="78" t="s">
        <v>3759</v>
      </c>
      <c r="I1193" s="78" t="s">
        <v>3760</v>
      </c>
      <c r="J1193" s="78" t="s">
        <v>503</v>
      </c>
      <c r="K1193" s="78" t="s">
        <v>3761</v>
      </c>
      <c r="L1193" s="78" t="s">
        <v>132</v>
      </c>
      <c r="M1193" s="195" t="s">
        <v>100</v>
      </c>
      <c r="N1193" s="195" t="s">
        <v>100</v>
      </c>
    </row>
    <row r="1194" s="183" customFormat="true" ht="24.75" hidden="false" customHeight="true" outlineLevel="0" collapsed="false">
      <c r="A1194" s="78" t="s">
        <v>289</v>
      </c>
      <c r="B1194" s="137" t="n">
        <v>46059</v>
      </c>
      <c r="C1194" s="78" t="s">
        <v>1061</v>
      </c>
      <c r="D1194" s="78" t="s">
        <v>19</v>
      </c>
      <c r="E1194" s="138" t="n">
        <v>21</v>
      </c>
      <c r="F1194" s="78" t="s">
        <v>95</v>
      </c>
      <c r="G1194" s="78" t="s">
        <v>3762</v>
      </c>
      <c r="H1194" s="78" t="s">
        <v>3763</v>
      </c>
      <c r="I1194" s="78" t="s">
        <v>3764</v>
      </c>
      <c r="J1194" s="78" t="s">
        <v>131</v>
      </c>
      <c r="K1194" s="78" t="s">
        <v>509</v>
      </c>
      <c r="L1194" s="78" t="s">
        <v>1493</v>
      </c>
      <c r="M1194" s="195" t="s">
        <v>100</v>
      </c>
      <c r="N1194" s="195" t="s">
        <v>100</v>
      </c>
    </row>
    <row r="1195" s="183" customFormat="true" ht="24.75" hidden="false" customHeight="true" outlineLevel="0" collapsed="false">
      <c r="A1195" s="78" t="s">
        <v>289</v>
      </c>
      <c r="B1195" s="137" t="n">
        <v>46059</v>
      </c>
      <c r="C1195" s="78" t="s">
        <v>1061</v>
      </c>
      <c r="D1195" s="78" t="s">
        <v>19</v>
      </c>
      <c r="E1195" s="138" t="n">
        <v>21</v>
      </c>
      <c r="F1195" s="78" t="s">
        <v>95</v>
      </c>
      <c r="G1195" s="78" t="s">
        <v>3765</v>
      </c>
      <c r="H1195" s="78" t="s">
        <v>3766</v>
      </c>
      <c r="I1195" s="78" t="s">
        <v>3767</v>
      </c>
      <c r="J1195" s="84" t="s">
        <v>1707</v>
      </c>
      <c r="K1195" s="78" t="s">
        <v>509</v>
      </c>
      <c r="L1195" s="105" t="s">
        <v>93</v>
      </c>
      <c r="M1195" s="195" t="s">
        <v>100</v>
      </c>
      <c r="N1195" s="195" t="s">
        <v>100</v>
      </c>
    </row>
    <row r="1196" s="183" customFormat="true" ht="24.75" hidden="false" customHeight="true" outlineLevel="0" collapsed="false">
      <c r="A1196" s="78" t="s">
        <v>289</v>
      </c>
      <c r="B1196" s="137" t="n">
        <v>46059</v>
      </c>
      <c r="C1196" s="78" t="s">
        <v>1061</v>
      </c>
      <c r="D1196" s="78" t="s">
        <v>19</v>
      </c>
      <c r="E1196" s="138" t="n">
        <v>30</v>
      </c>
      <c r="F1196" s="78" t="s">
        <v>2534</v>
      </c>
      <c r="G1196" s="78" t="n">
        <v>1920300096</v>
      </c>
      <c r="H1196" s="78" t="s">
        <v>3768</v>
      </c>
      <c r="I1196" s="78" t="s">
        <v>3769</v>
      </c>
      <c r="J1196" s="78" t="s">
        <v>78</v>
      </c>
      <c r="K1196" s="78" t="s">
        <v>411</v>
      </c>
      <c r="L1196" s="78"/>
      <c r="M1196" s="195" t="s">
        <v>66</v>
      </c>
      <c r="N1196" s="195" t="s">
        <v>415</v>
      </c>
    </row>
    <row r="1197" s="183" customFormat="true" ht="24.75" hidden="false" customHeight="true" outlineLevel="0" collapsed="false">
      <c r="A1197" s="78" t="s">
        <v>289</v>
      </c>
      <c r="B1197" s="137" t="n">
        <v>46059</v>
      </c>
      <c r="C1197" s="78" t="s">
        <v>1061</v>
      </c>
      <c r="D1197" s="78" t="s">
        <v>19</v>
      </c>
      <c r="E1197" s="138" t="n">
        <v>30</v>
      </c>
      <c r="F1197" s="78" t="s">
        <v>2534</v>
      </c>
      <c r="G1197" s="78" t="n">
        <v>1920300063</v>
      </c>
      <c r="H1197" s="78" t="s">
        <v>3770</v>
      </c>
      <c r="I1197" s="78" t="s">
        <v>3771</v>
      </c>
      <c r="J1197" s="78" t="s">
        <v>517</v>
      </c>
      <c r="K1197" s="78" t="s">
        <v>2534</v>
      </c>
      <c r="L1197" s="78" t="s">
        <v>2778</v>
      </c>
      <c r="M1197" s="195" t="s">
        <v>66</v>
      </c>
      <c r="N1197" s="195" t="s">
        <v>66</v>
      </c>
    </row>
    <row r="1198" s="183" customFormat="true" ht="24.75" hidden="false" customHeight="true" outlineLevel="0" collapsed="false">
      <c r="A1198" s="78" t="s">
        <v>289</v>
      </c>
      <c r="B1198" s="137" t="n">
        <v>46059</v>
      </c>
      <c r="C1198" s="78" t="s">
        <v>1061</v>
      </c>
      <c r="D1198" s="78" t="s">
        <v>19</v>
      </c>
      <c r="E1198" s="138" t="n">
        <v>31</v>
      </c>
      <c r="F1198" s="78" t="s">
        <v>936</v>
      </c>
      <c r="G1198" s="78" t="s">
        <v>3772</v>
      </c>
      <c r="H1198" s="78" t="s">
        <v>3773</v>
      </c>
      <c r="I1198" s="78" t="s">
        <v>3774</v>
      </c>
      <c r="J1198" s="78" t="s">
        <v>78</v>
      </c>
      <c r="K1198" s="78" t="s">
        <v>2257</v>
      </c>
      <c r="L1198" s="78"/>
      <c r="M1198" s="195" t="s">
        <v>66</v>
      </c>
      <c r="N1198" s="195" t="s">
        <v>66</v>
      </c>
    </row>
    <row r="1199" s="183" customFormat="true" ht="24.75" hidden="false" customHeight="true" outlineLevel="0" collapsed="false">
      <c r="A1199" s="78" t="s">
        <v>289</v>
      </c>
      <c r="B1199" s="137" t="n">
        <v>46059</v>
      </c>
      <c r="C1199" s="78" t="s">
        <v>1061</v>
      </c>
      <c r="D1199" s="78" t="s">
        <v>19</v>
      </c>
      <c r="E1199" s="138" t="n">
        <v>31</v>
      </c>
      <c r="F1199" s="78" t="s">
        <v>566</v>
      </c>
      <c r="G1199" s="78" t="n">
        <v>920310153</v>
      </c>
      <c r="H1199" s="78" t="s">
        <v>3775</v>
      </c>
      <c r="I1199" s="78" t="s">
        <v>3776</v>
      </c>
      <c r="J1199" s="78" t="s">
        <v>286</v>
      </c>
      <c r="K1199" s="78" t="s">
        <v>566</v>
      </c>
      <c r="L1199" s="78"/>
      <c r="M1199" s="195" t="s">
        <v>66</v>
      </c>
      <c r="N1199" s="195" t="s">
        <v>66</v>
      </c>
    </row>
    <row r="1200" s="183" customFormat="true" ht="24.75" hidden="false" customHeight="true" outlineLevel="0" collapsed="false">
      <c r="A1200" s="78" t="s">
        <v>289</v>
      </c>
      <c r="B1200" s="137" t="n">
        <v>46059</v>
      </c>
      <c r="C1200" s="78" t="s">
        <v>1061</v>
      </c>
      <c r="D1200" s="78" t="s">
        <v>19</v>
      </c>
      <c r="E1200" s="138" t="n">
        <v>31</v>
      </c>
      <c r="F1200" s="78" t="s">
        <v>936</v>
      </c>
      <c r="G1200" s="78" t="s">
        <v>3777</v>
      </c>
      <c r="H1200" s="78" t="s">
        <v>3778</v>
      </c>
      <c r="I1200" s="78" t="s">
        <v>3779</v>
      </c>
      <c r="J1200" s="78" t="s">
        <v>375</v>
      </c>
      <c r="K1200" s="78" t="s">
        <v>566</v>
      </c>
      <c r="L1200" s="78"/>
      <c r="M1200" s="195" t="s">
        <v>66</v>
      </c>
      <c r="N1200" s="195" t="s">
        <v>66</v>
      </c>
    </row>
    <row r="1201" s="183" customFormat="true" ht="24.75" hidden="false" customHeight="true" outlineLevel="0" collapsed="false">
      <c r="A1201" s="78" t="s">
        <v>289</v>
      </c>
      <c r="B1201" s="137" t="n">
        <v>46059</v>
      </c>
      <c r="C1201" s="78" t="s">
        <v>1061</v>
      </c>
      <c r="D1201" s="78" t="s">
        <v>19</v>
      </c>
      <c r="E1201" s="138" t="n">
        <v>31</v>
      </c>
      <c r="F1201" s="78" t="s">
        <v>936</v>
      </c>
      <c r="G1201" s="78" t="s">
        <v>3780</v>
      </c>
      <c r="H1201" s="78" t="s">
        <v>3781</v>
      </c>
      <c r="I1201" s="78" t="s">
        <v>3782</v>
      </c>
      <c r="J1201" s="78" t="s">
        <v>503</v>
      </c>
      <c r="K1201" s="78" t="s">
        <v>936</v>
      </c>
      <c r="L1201" s="78" t="s">
        <v>1493</v>
      </c>
      <c r="M1201" s="195" t="s">
        <v>66</v>
      </c>
      <c r="N1201" s="195" t="s">
        <v>66</v>
      </c>
    </row>
    <row r="1202" s="183" customFormat="true" ht="24.75" hidden="false" customHeight="true" outlineLevel="0" collapsed="false">
      <c r="A1202" s="78" t="s">
        <v>289</v>
      </c>
      <c r="B1202" s="137" t="n">
        <v>46059</v>
      </c>
      <c r="C1202" s="78" t="s">
        <v>1061</v>
      </c>
      <c r="D1202" s="78" t="s">
        <v>19</v>
      </c>
      <c r="E1202" s="138" t="n">
        <v>33</v>
      </c>
      <c r="F1202" s="78" t="s">
        <v>279</v>
      </c>
      <c r="G1202" s="78" t="s">
        <v>3783</v>
      </c>
      <c r="H1202" s="78" t="s">
        <v>3784</v>
      </c>
      <c r="I1202" s="78" t="s">
        <v>3785</v>
      </c>
      <c r="J1202" s="78" t="s">
        <v>78</v>
      </c>
      <c r="K1202" s="78" t="s">
        <v>331</v>
      </c>
      <c r="L1202" s="78"/>
      <c r="M1202" s="195" t="s">
        <v>94</v>
      </c>
      <c r="N1202" s="195" t="s">
        <v>94</v>
      </c>
    </row>
    <row r="1203" s="183" customFormat="true" ht="24.75" hidden="false" customHeight="true" outlineLevel="0" collapsed="false">
      <c r="A1203" s="78" t="s">
        <v>289</v>
      </c>
      <c r="B1203" s="137" t="n">
        <v>46059</v>
      </c>
      <c r="C1203" s="78" t="s">
        <v>1061</v>
      </c>
      <c r="D1203" s="78" t="s">
        <v>19</v>
      </c>
      <c r="E1203" s="138" t="n">
        <v>33</v>
      </c>
      <c r="F1203" s="78" t="s">
        <v>279</v>
      </c>
      <c r="G1203" s="78" t="s">
        <v>3786</v>
      </c>
      <c r="H1203" s="78" t="s">
        <v>1539</v>
      </c>
      <c r="I1203" s="78" t="s">
        <v>3787</v>
      </c>
      <c r="J1203" s="78" t="s">
        <v>375</v>
      </c>
      <c r="K1203" s="78" t="s">
        <v>279</v>
      </c>
      <c r="L1203" s="78"/>
      <c r="M1203" s="195" t="s">
        <v>94</v>
      </c>
      <c r="N1203" s="195" t="s">
        <v>94</v>
      </c>
    </row>
    <row r="1204" s="183" customFormat="true" ht="24.75" hidden="false" customHeight="true" outlineLevel="0" collapsed="false">
      <c r="A1204" s="78" t="s">
        <v>289</v>
      </c>
      <c r="B1204" s="137" t="n">
        <v>46059</v>
      </c>
      <c r="C1204" s="78" t="s">
        <v>1061</v>
      </c>
      <c r="D1204" s="78" t="s">
        <v>19</v>
      </c>
      <c r="E1204" s="138" t="n">
        <v>34</v>
      </c>
      <c r="F1204" s="78" t="s">
        <v>576</v>
      </c>
      <c r="G1204" s="78" t="n">
        <v>1220340024</v>
      </c>
      <c r="H1204" s="78" t="s">
        <v>3788</v>
      </c>
      <c r="I1204" s="78" t="s">
        <v>3789</v>
      </c>
      <c r="J1204" s="78" t="s">
        <v>78</v>
      </c>
      <c r="K1204" s="78" t="s">
        <v>576</v>
      </c>
      <c r="L1204" s="78"/>
      <c r="M1204" s="195" t="s">
        <v>66</v>
      </c>
      <c r="N1204" s="195" t="s">
        <v>66</v>
      </c>
    </row>
    <row r="1205" s="183" customFormat="true" ht="24.75" hidden="false" customHeight="true" outlineLevel="0" collapsed="false">
      <c r="A1205" s="78" t="s">
        <v>289</v>
      </c>
      <c r="B1205" s="137" t="n">
        <v>46059</v>
      </c>
      <c r="C1205" s="78" t="s">
        <v>1061</v>
      </c>
      <c r="D1205" s="78" t="s">
        <v>19</v>
      </c>
      <c r="E1205" s="138" t="n">
        <v>34</v>
      </c>
      <c r="F1205" s="78" t="s">
        <v>576</v>
      </c>
      <c r="G1205" s="78" t="n">
        <v>1020340024</v>
      </c>
      <c r="H1205" s="78" t="s">
        <v>3790</v>
      </c>
      <c r="I1205" s="78" t="s">
        <v>3791</v>
      </c>
      <c r="J1205" s="84" t="s">
        <v>56</v>
      </c>
      <c r="K1205" s="78" t="s">
        <v>576</v>
      </c>
      <c r="L1205" s="78"/>
      <c r="M1205" s="195" t="s">
        <v>66</v>
      </c>
      <c r="N1205" s="195" t="s">
        <v>66</v>
      </c>
    </row>
    <row r="1206" s="183" customFormat="true" ht="24.75" hidden="false" customHeight="true" outlineLevel="0" collapsed="false">
      <c r="A1206" s="78" t="s">
        <v>289</v>
      </c>
      <c r="B1206" s="137" t="n">
        <v>46059</v>
      </c>
      <c r="C1206" s="78" t="s">
        <v>1061</v>
      </c>
      <c r="D1206" s="78" t="s">
        <v>19</v>
      </c>
      <c r="E1206" s="138" t="n">
        <v>34</v>
      </c>
      <c r="F1206" s="78" t="s">
        <v>905</v>
      </c>
      <c r="G1206" s="78" t="s">
        <v>3792</v>
      </c>
      <c r="H1206" s="78" t="s">
        <v>3793</v>
      </c>
      <c r="I1206" s="78" t="s">
        <v>3794</v>
      </c>
      <c r="J1206" s="78" t="s">
        <v>78</v>
      </c>
      <c r="K1206" s="78" t="s">
        <v>905</v>
      </c>
      <c r="L1206" s="78"/>
      <c r="M1206" s="195" t="s">
        <v>37</v>
      </c>
      <c r="N1206" s="195" t="s">
        <v>37</v>
      </c>
    </row>
    <row r="1207" s="183" customFormat="true" ht="24.75" hidden="false" customHeight="true" outlineLevel="0" collapsed="false">
      <c r="A1207" s="78" t="s">
        <v>289</v>
      </c>
      <c r="B1207" s="137" t="n">
        <v>46059</v>
      </c>
      <c r="C1207" s="78" t="s">
        <v>290</v>
      </c>
      <c r="D1207" s="78" t="s">
        <v>19</v>
      </c>
      <c r="E1207" s="138" t="n">
        <v>35</v>
      </c>
      <c r="F1207" s="78" t="s">
        <v>581</v>
      </c>
      <c r="G1207" s="78" t="n">
        <v>938070018</v>
      </c>
      <c r="H1207" s="78" t="s">
        <v>3795</v>
      </c>
      <c r="I1207" s="78" t="s">
        <v>3796</v>
      </c>
      <c r="J1207" s="78" t="s">
        <v>1498</v>
      </c>
      <c r="K1207" s="78" t="s">
        <v>271</v>
      </c>
      <c r="L1207" s="78"/>
      <c r="M1207" s="195" t="s">
        <v>565</v>
      </c>
      <c r="N1207" s="195" t="s">
        <v>116</v>
      </c>
    </row>
    <row r="1208" s="183" customFormat="true" ht="24.75" hidden="false" customHeight="true" outlineLevel="0" collapsed="false">
      <c r="A1208" s="78" t="s">
        <v>289</v>
      </c>
      <c r="B1208" s="137" t="n">
        <v>46059</v>
      </c>
      <c r="C1208" s="78" t="s">
        <v>1061</v>
      </c>
      <c r="D1208" s="78" t="s">
        <v>19</v>
      </c>
      <c r="E1208" s="138" t="n">
        <v>38</v>
      </c>
      <c r="F1208" s="78" t="s">
        <v>144</v>
      </c>
      <c r="G1208" s="78" t="n">
        <v>1520380003</v>
      </c>
      <c r="H1208" s="78" t="s">
        <v>3797</v>
      </c>
      <c r="I1208" s="78" t="s">
        <v>3798</v>
      </c>
      <c r="J1208" s="78" t="s">
        <v>375</v>
      </c>
      <c r="K1208" s="78" t="s">
        <v>144</v>
      </c>
      <c r="L1208" s="78"/>
      <c r="M1208" s="195" t="s">
        <v>43</v>
      </c>
      <c r="N1208" s="195" t="s">
        <v>43</v>
      </c>
    </row>
    <row r="1209" s="183" customFormat="true" ht="24.75" hidden="false" customHeight="true" outlineLevel="0" collapsed="false">
      <c r="A1209" s="78" t="s">
        <v>289</v>
      </c>
      <c r="B1209" s="137" t="n">
        <v>46059</v>
      </c>
      <c r="C1209" s="78" t="s">
        <v>1061</v>
      </c>
      <c r="D1209" s="78" t="s">
        <v>19</v>
      </c>
      <c r="E1209" s="138" t="n">
        <v>38</v>
      </c>
      <c r="F1209" s="78" t="s">
        <v>2577</v>
      </c>
      <c r="G1209" s="78" t="s">
        <v>3799</v>
      </c>
      <c r="H1209" s="78" t="s">
        <v>3800</v>
      </c>
      <c r="I1209" s="78" t="s">
        <v>3801</v>
      </c>
      <c r="J1209" s="78" t="s">
        <v>375</v>
      </c>
      <c r="K1209" s="78" t="s">
        <v>2577</v>
      </c>
      <c r="L1209" s="78"/>
      <c r="M1209" s="195" t="s">
        <v>116</v>
      </c>
      <c r="N1209" s="195" t="s">
        <v>116</v>
      </c>
    </row>
    <row r="1210" s="183" customFormat="true" ht="24.75" hidden="false" customHeight="true" outlineLevel="0" collapsed="false">
      <c r="A1210" s="78" t="s">
        <v>1857</v>
      </c>
      <c r="B1210" s="137" t="n">
        <v>46059</v>
      </c>
      <c r="C1210" s="78" t="s">
        <v>1858</v>
      </c>
      <c r="D1210" s="78" t="s">
        <v>19</v>
      </c>
      <c r="E1210" s="138" t="n">
        <v>44</v>
      </c>
      <c r="F1210" s="78" t="s">
        <v>162</v>
      </c>
      <c r="G1210" s="78" t="s">
        <v>3802</v>
      </c>
      <c r="H1210" s="78" t="s">
        <v>3803</v>
      </c>
      <c r="I1210" s="78" t="s">
        <v>3804</v>
      </c>
      <c r="J1210" s="84" t="s">
        <v>1040</v>
      </c>
      <c r="K1210" s="78" t="s">
        <v>162</v>
      </c>
      <c r="L1210" s="78"/>
      <c r="M1210" s="195" t="s">
        <v>166</v>
      </c>
      <c r="N1210" s="195" t="s">
        <v>166</v>
      </c>
    </row>
    <row r="1211" s="183" customFormat="true" ht="24.75" hidden="false" customHeight="true" outlineLevel="0" collapsed="false">
      <c r="A1211" s="78" t="s">
        <v>289</v>
      </c>
      <c r="B1211" s="137" t="n">
        <v>46059</v>
      </c>
      <c r="C1211" s="78" t="s">
        <v>1061</v>
      </c>
      <c r="D1211" s="78" t="s">
        <v>19</v>
      </c>
      <c r="E1211" s="138" t="n">
        <v>46</v>
      </c>
      <c r="F1211" s="78" t="s">
        <v>936</v>
      </c>
      <c r="G1211" s="78" t="s">
        <v>3805</v>
      </c>
      <c r="H1211" s="78" t="s">
        <v>3806</v>
      </c>
      <c r="I1211" s="78" t="s">
        <v>3807</v>
      </c>
      <c r="J1211" s="84" t="s">
        <v>1707</v>
      </c>
      <c r="K1211" s="78" t="s">
        <v>279</v>
      </c>
      <c r="L1211" s="78"/>
      <c r="M1211" s="195" t="s">
        <v>66</v>
      </c>
      <c r="N1211" s="195" t="s">
        <v>94</v>
      </c>
    </row>
    <row r="1212" s="183" customFormat="true" ht="24.75" hidden="false" customHeight="true" outlineLevel="0" collapsed="false">
      <c r="A1212" s="78" t="s">
        <v>289</v>
      </c>
      <c r="B1212" s="137" t="n">
        <v>46059</v>
      </c>
      <c r="C1212" s="78" t="s">
        <v>1061</v>
      </c>
      <c r="D1212" s="78" t="s">
        <v>19</v>
      </c>
      <c r="E1212" s="138" t="n">
        <v>51</v>
      </c>
      <c r="F1212" s="78" t="s">
        <v>184</v>
      </c>
      <c r="G1212" s="78" t="s">
        <v>3808</v>
      </c>
      <c r="H1212" s="78" t="s">
        <v>3809</v>
      </c>
      <c r="I1212" s="78" t="s">
        <v>3810</v>
      </c>
      <c r="J1212" s="78" t="s">
        <v>517</v>
      </c>
      <c r="K1212" s="78" t="s">
        <v>184</v>
      </c>
      <c r="L1212" s="78" t="s">
        <v>107</v>
      </c>
      <c r="M1212" s="195" t="s">
        <v>58</v>
      </c>
      <c r="N1212" s="195" t="s">
        <v>58</v>
      </c>
    </row>
    <row r="1213" s="183" customFormat="true" ht="24.75" hidden="false" customHeight="true" outlineLevel="0" collapsed="false">
      <c r="A1213" s="78" t="s">
        <v>289</v>
      </c>
      <c r="B1213" s="137" t="n">
        <v>46059</v>
      </c>
      <c r="C1213" s="78" t="s">
        <v>1061</v>
      </c>
      <c r="D1213" s="78" t="s">
        <v>19</v>
      </c>
      <c r="E1213" s="138" t="n">
        <v>51</v>
      </c>
      <c r="F1213" s="78" t="s">
        <v>184</v>
      </c>
      <c r="G1213" s="78" t="s">
        <v>3811</v>
      </c>
      <c r="H1213" s="78" t="s">
        <v>3812</v>
      </c>
      <c r="I1213" s="78" t="s">
        <v>3813</v>
      </c>
      <c r="J1213" s="78" t="s">
        <v>375</v>
      </c>
      <c r="K1213" s="78" t="s">
        <v>184</v>
      </c>
      <c r="L1213" s="78"/>
      <c r="M1213" s="195" t="s">
        <v>58</v>
      </c>
      <c r="N1213" s="195" t="s">
        <v>58</v>
      </c>
    </row>
    <row r="1214" s="183" customFormat="true" ht="24.75" hidden="false" customHeight="true" outlineLevel="0" collapsed="false">
      <c r="A1214" s="78" t="s">
        <v>289</v>
      </c>
      <c r="B1214" s="137" t="n">
        <v>46059</v>
      </c>
      <c r="C1214" s="78" t="s">
        <v>1061</v>
      </c>
      <c r="D1214" s="78" t="s">
        <v>19</v>
      </c>
      <c r="E1214" s="138" t="n">
        <v>52</v>
      </c>
      <c r="F1214" s="78" t="s">
        <v>1242</v>
      </c>
      <c r="G1214" s="78" t="s">
        <v>3814</v>
      </c>
      <c r="H1214" s="78" t="s">
        <v>3815</v>
      </c>
      <c r="I1214" s="78" t="s">
        <v>3816</v>
      </c>
      <c r="J1214" s="78" t="s">
        <v>517</v>
      </c>
      <c r="K1214" s="78" t="s">
        <v>1242</v>
      </c>
      <c r="L1214" s="78" t="s">
        <v>107</v>
      </c>
      <c r="M1214" s="195" t="s">
        <v>58</v>
      </c>
      <c r="N1214" s="195" t="s">
        <v>58</v>
      </c>
    </row>
    <row r="1215" s="183" customFormat="true" ht="24.75" hidden="false" customHeight="true" outlineLevel="0" collapsed="false">
      <c r="A1215" s="78" t="s">
        <v>289</v>
      </c>
      <c r="B1215" s="137" t="n">
        <v>46059</v>
      </c>
      <c r="C1215" s="78" t="s">
        <v>1061</v>
      </c>
      <c r="D1215" s="78" t="s">
        <v>19</v>
      </c>
      <c r="E1215" s="138" t="n">
        <v>54</v>
      </c>
      <c r="F1215" s="78" t="s">
        <v>184</v>
      </c>
      <c r="G1215" s="78" t="s">
        <v>3817</v>
      </c>
      <c r="H1215" s="78" t="s">
        <v>3818</v>
      </c>
      <c r="I1215" s="78" t="s">
        <v>3819</v>
      </c>
      <c r="J1215" s="78" t="s">
        <v>375</v>
      </c>
      <c r="K1215" s="78" t="s">
        <v>184</v>
      </c>
      <c r="L1215" s="78"/>
      <c r="M1215" s="195" t="s">
        <v>58</v>
      </c>
      <c r="N1215" s="195" t="s">
        <v>58</v>
      </c>
    </row>
    <row r="1216" s="183" customFormat="true" ht="24.75" hidden="false" customHeight="true" outlineLevel="0" collapsed="false">
      <c r="A1216" s="78" t="s">
        <v>289</v>
      </c>
      <c r="B1216" s="137" t="n">
        <v>46059</v>
      </c>
      <c r="C1216" s="78" t="s">
        <v>1061</v>
      </c>
      <c r="D1216" s="78" t="s">
        <v>19</v>
      </c>
      <c r="E1216" s="138" t="n">
        <v>55</v>
      </c>
      <c r="F1216" s="78" t="s">
        <v>184</v>
      </c>
      <c r="G1216" s="78" t="s">
        <v>3820</v>
      </c>
      <c r="H1216" s="78" t="s">
        <v>3821</v>
      </c>
      <c r="I1216" s="78" t="s">
        <v>3822</v>
      </c>
      <c r="J1216" s="78" t="s">
        <v>78</v>
      </c>
      <c r="K1216" s="78" t="s">
        <v>184</v>
      </c>
      <c r="L1216" s="78"/>
      <c r="M1216" s="195" t="s">
        <v>58</v>
      </c>
      <c r="N1216" s="195" t="s">
        <v>58</v>
      </c>
    </row>
    <row r="1217" s="183" customFormat="true" ht="24.75" hidden="false" customHeight="true" outlineLevel="0" collapsed="false">
      <c r="A1217" s="78" t="s">
        <v>289</v>
      </c>
      <c r="B1217" s="137" t="n">
        <v>46059</v>
      </c>
      <c r="C1217" s="78" t="s">
        <v>1061</v>
      </c>
      <c r="D1217" s="78" t="s">
        <v>19</v>
      </c>
      <c r="E1217" s="138" t="n">
        <v>57</v>
      </c>
      <c r="F1217" s="78" t="s">
        <v>184</v>
      </c>
      <c r="G1217" s="78" t="s">
        <v>3823</v>
      </c>
      <c r="H1217" s="78" t="s">
        <v>3824</v>
      </c>
      <c r="I1217" s="78" t="s">
        <v>3825</v>
      </c>
      <c r="J1217" s="78" t="s">
        <v>24</v>
      </c>
      <c r="K1217" s="78" t="s">
        <v>167</v>
      </c>
      <c r="L1217" s="78"/>
      <c r="M1217" s="195" t="s">
        <v>58</v>
      </c>
      <c r="N1217" s="195" t="s">
        <v>126</v>
      </c>
    </row>
    <row r="1218" s="183" customFormat="true" ht="24.75" hidden="false" customHeight="true" outlineLevel="0" collapsed="false">
      <c r="A1218" s="78" t="s">
        <v>289</v>
      </c>
      <c r="B1218" s="137" t="n">
        <v>46059</v>
      </c>
      <c r="C1218" s="78" t="s">
        <v>1061</v>
      </c>
      <c r="D1218" s="78" t="s">
        <v>19</v>
      </c>
      <c r="E1218" s="138" t="n">
        <v>59</v>
      </c>
      <c r="F1218" s="78" t="s">
        <v>194</v>
      </c>
      <c r="G1218" s="78" t="s">
        <v>3826</v>
      </c>
      <c r="H1218" s="78" t="s">
        <v>3827</v>
      </c>
      <c r="I1218" s="78" t="s">
        <v>3828</v>
      </c>
      <c r="J1218" s="78" t="s">
        <v>517</v>
      </c>
      <c r="K1218" s="78" t="s">
        <v>194</v>
      </c>
      <c r="L1218" s="78" t="s">
        <v>2778</v>
      </c>
      <c r="M1218" s="195" t="s">
        <v>25</v>
      </c>
      <c r="N1218" s="195" t="s">
        <v>25</v>
      </c>
    </row>
    <row r="1219" s="183" customFormat="true" ht="24.75" hidden="false" customHeight="true" outlineLevel="0" collapsed="false">
      <c r="A1219" s="78" t="s">
        <v>289</v>
      </c>
      <c r="B1219" s="137" t="n">
        <v>46059</v>
      </c>
      <c r="C1219" s="78" t="s">
        <v>1061</v>
      </c>
      <c r="D1219" s="78" t="s">
        <v>19</v>
      </c>
      <c r="E1219" s="138" t="n">
        <v>59</v>
      </c>
      <c r="F1219" s="78" t="s">
        <v>198</v>
      </c>
      <c r="G1219" s="78" t="s">
        <v>3829</v>
      </c>
      <c r="H1219" s="78" t="s">
        <v>3830</v>
      </c>
      <c r="I1219" s="78" t="s">
        <v>3831</v>
      </c>
      <c r="J1219" s="78" t="s">
        <v>78</v>
      </c>
      <c r="K1219" s="78" t="s">
        <v>198</v>
      </c>
      <c r="L1219" s="78"/>
      <c r="M1219" s="195" t="s">
        <v>25</v>
      </c>
      <c r="N1219" s="195" t="s">
        <v>25</v>
      </c>
    </row>
    <row r="1220" s="183" customFormat="true" ht="24.75" hidden="false" customHeight="true" outlineLevel="0" collapsed="false">
      <c r="A1220" s="78" t="s">
        <v>289</v>
      </c>
      <c r="B1220" s="137" t="n">
        <v>46059</v>
      </c>
      <c r="C1220" s="78" t="s">
        <v>1061</v>
      </c>
      <c r="D1220" s="78" t="s">
        <v>19</v>
      </c>
      <c r="E1220" s="138" t="n">
        <v>59</v>
      </c>
      <c r="F1220" s="78" t="s">
        <v>194</v>
      </c>
      <c r="G1220" s="78" t="s">
        <v>3832</v>
      </c>
      <c r="H1220" s="78" t="s">
        <v>3833</v>
      </c>
      <c r="I1220" s="78" t="s">
        <v>3834</v>
      </c>
      <c r="J1220" s="78" t="s">
        <v>131</v>
      </c>
      <c r="K1220" s="78" t="s">
        <v>198</v>
      </c>
      <c r="L1220" s="78" t="s">
        <v>1493</v>
      </c>
      <c r="M1220" s="195" t="s">
        <v>25</v>
      </c>
      <c r="N1220" s="195" t="s">
        <v>25</v>
      </c>
    </row>
    <row r="1221" s="183" customFormat="true" ht="24.75" hidden="false" customHeight="true" outlineLevel="0" collapsed="false">
      <c r="A1221" s="78" t="s">
        <v>1857</v>
      </c>
      <c r="B1221" s="137" t="n">
        <v>46059</v>
      </c>
      <c r="C1221" s="78" t="s">
        <v>1858</v>
      </c>
      <c r="D1221" s="78" t="s">
        <v>19</v>
      </c>
      <c r="E1221" s="138" t="n">
        <v>59</v>
      </c>
      <c r="F1221" s="78" t="s">
        <v>440</v>
      </c>
      <c r="G1221" s="78" t="s">
        <v>3835</v>
      </c>
      <c r="H1221" s="78" t="s">
        <v>3836</v>
      </c>
      <c r="I1221" s="78" t="s">
        <v>3837</v>
      </c>
      <c r="J1221" s="132" t="s">
        <v>1749</v>
      </c>
      <c r="K1221" s="78" t="s">
        <v>440</v>
      </c>
      <c r="L1221" s="78"/>
      <c r="M1221" s="195" t="s">
        <v>25</v>
      </c>
      <c r="N1221" s="195" t="s">
        <v>25</v>
      </c>
    </row>
    <row r="1222" s="183" customFormat="true" ht="24.75" hidden="false" customHeight="true" outlineLevel="0" collapsed="false">
      <c r="A1222" s="78" t="s">
        <v>289</v>
      </c>
      <c r="B1222" s="137" t="n">
        <v>46059</v>
      </c>
      <c r="C1222" s="78" t="s">
        <v>1061</v>
      </c>
      <c r="D1222" s="78" t="s">
        <v>19</v>
      </c>
      <c r="E1222" s="138" t="s">
        <v>3838</v>
      </c>
      <c r="F1222" s="78" t="s">
        <v>184</v>
      </c>
      <c r="G1222" s="78" t="s">
        <v>3839</v>
      </c>
      <c r="H1222" s="78" t="s">
        <v>3840</v>
      </c>
      <c r="I1222" s="78" t="s">
        <v>3841</v>
      </c>
      <c r="J1222" s="84" t="s">
        <v>1654</v>
      </c>
      <c r="K1222" s="78" t="s">
        <v>184</v>
      </c>
      <c r="L1222" s="78"/>
      <c r="M1222" s="195" t="s">
        <v>58</v>
      </c>
      <c r="N1222" s="195" t="s">
        <v>58</v>
      </c>
    </row>
    <row r="1223" s="183" customFormat="true" ht="24.75" hidden="false" customHeight="true" outlineLevel="0" collapsed="false">
      <c r="A1223" s="78" t="s">
        <v>289</v>
      </c>
      <c r="B1223" s="137" t="n">
        <v>46059</v>
      </c>
      <c r="C1223" s="78" t="s">
        <v>1061</v>
      </c>
      <c r="D1223" s="78" t="s">
        <v>19</v>
      </c>
      <c r="E1223" s="138" t="n">
        <v>70</v>
      </c>
      <c r="F1223" s="78" t="s">
        <v>712</v>
      </c>
      <c r="G1223" s="78" t="s">
        <v>3842</v>
      </c>
      <c r="H1223" s="78" t="s">
        <v>3843</v>
      </c>
      <c r="I1223" s="78" t="s">
        <v>3844</v>
      </c>
      <c r="J1223" s="78" t="s">
        <v>78</v>
      </c>
      <c r="K1223" s="78" t="s">
        <v>41</v>
      </c>
      <c r="L1223" s="78" t="s">
        <v>150</v>
      </c>
      <c r="M1223" s="195" t="s">
        <v>100</v>
      </c>
      <c r="N1223" s="195" t="s">
        <v>100</v>
      </c>
    </row>
    <row r="1224" s="183" customFormat="true" ht="24.75" hidden="false" customHeight="true" outlineLevel="0" collapsed="false">
      <c r="A1224" s="78" t="s">
        <v>289</v>
      </c>
      <c r="B1224" s="137" t="n">
        <v>46059</v>
      </c>
      <c r="C1224" s="78" t="s">
        <v>1061</v>
      </c>
      <c r="D1224" s="78" t="s">
        <v>19</v>
      </c>
      <c r="E1224" s="138" t="n">
        <v>74</v>
      </c>
      <c r="F1224" s="78" t="s">
        <v>228</v>
      </c>
      <c r="G1224" s="78" t="s">
        <v>3845</v>
      </c>
      <c r="H1224" s="78" t="s">
        <v>3846</v>
      </c>
      <c r="I1224" s="78" t="s">
        <v>3847</v>
      </c>
      <c r="J1224" s="78" t="s">
        <v>286</v>
      </c>
      <c r="K1224" s="78" t="s">
        <v>228</v>
      </c>
      <c r="L1224" s="78"/>
      <c r="M1224" s="195" t="s">
        <v>43</v>
      </c>
      <c r="N1224" s="195" t="s">
        <v>43</v>
      </c>
    </row>
    <row r="1225" s="183" customFormat="true" ht="24.75" hidden="false" customHeight="true" outlineLevel="0" collapsed="false">
      <c r="A1225" s="78" t="s">
        <v>289</v>
      </c>
      <c r="B1225" s="137" t="n">
        <v>46059</v>
      </c>
      <c r="C1225" s="78" t="s">
        <v>290</v>
      </c>
      <c r="D1225" s="78" t="s">
        <v>19</v>
      </c>
      <c r="E1225" s="138" t="n">
        <v>75</v>
      </c>
      <c r="F1225" s="78" t="s">
        <v>252</v>
      </c>
      <c r="G1225" s="78" t="s">
        <v>3848</v>
      </c>
      <c r="H1225" s="78" t="s">
        <v>3849</v>
      </c>
      <c r="I1225" s="78"/>
      <c r="J1225" s="84" t="s">
        <v>3159</v>
      </c>
      <c r="K1225" s="78" t="s">
        <v>29</v>
      </c>
      <c r="L1225" s="78"/>
      <c r="M1225" s="195" t="s">
        <v>237</v>
      </c>
      <c r="N1225" s="195" t="s">
        <v>30</v>
      </c>
    </row>
    <row r="1226" s="183" customFormat="true" ht="24.75" hidden="false" customHeight="true" outlineLevel="0" collapsed="false">
      <c r="A1226" s="78" t="s">
        <v>289</v>
      </c>
      <c r="B1226" s="137" t="n">
        <v>46059</v>
      </c>
      <c r="C1226" s="78" t="s">
        <v>290</v>
      </c>
      <c r="D1226" s="78" t="s">
        <v>19</v>
      </c>
      <c r="E1226" s="138" t="n">
        <v>75</v>
      </c>
      <c r="F1226" s="111" t="s">
        <v>384</v>
      </c>
      <c r="G1226" s="78" t="s">
        <v>3850</v>
      </c>
      <c r="H1226" s="78" t="s">
        <v>3851</v>
      </c>
      <c r="I1226" s="78" t="s">
        <v>3852</v>
      </c>
      <c r="J1226" s="78" t="s">
        <v>131</v>
      </c>
      <c r="K1226" s="111" t="s">
        <v>384</v>
      </c>
      <c r="L1226" s="78" t="s">
        <v>132</v>
      </c>
      <c r="M1226" s="195" t="s">
        <v>237</v>
      </c>
      <c r="N1226" s="195" t="s">
        <v>237</v>
      </c>
    </row>
    <row r="1227" customFormat="false" ht="24.75" hidden="false" customHeight="true" outlineLevel="0" collapsed="false">
      <c r="A1227" s="78" t="s">
        <v>289</v>
      </c>
      <c r="B1227" s="137" t="n">
        <v>46059</v>
      </c>
      <c r="C1227" s="78" t="s">
        <v>290</v>
      </c>
      <c r="D1227" s="78" t="s">
        <v>19</v>
      </c>
      <c r="E1227" s="138" t="n">
        <v>75</v>
      </c>
      <c r="F1227" s="78" t="s">
        <v>252</v>
      </c>
      <c r="G1227" s="78" t="s">
        <v>3853</v>
      </c>
      <c r="H1227" s="78" t="s">
        <v>3854</v>
      </c>
      <c r="I1227" s="78" t="s">
        <v>3855</v>
      </c>
      <c r="J1227" s="78" t="s">
        <v>375</v>
      </c>
      <c r="K1227" s="78" t="s">
        <v>252</v>
      </c>
      <c r="L1227" s="78"/>
      <c r="M1227" s="195" t="s">
        <v>237</v>
      </c>
      <c r="N1227" s="195" t="s">
        <v>237</v>
      </c>
    </row>
    <row r="1228" s="180" customFormat="true" ht="24.75" hidden="false" customHeight="true" outlineLevel="0" collapsed="false">
      <c r="A1228" s="78" t="s">
        <v>289</v>
      </c>
      <c r="B1228" s="137" t="n">
        <v>46059</v>
      </c>
      <c r="C1228" s="78" t="s">
        <v>1061</v>
      </c>
      <c r="D1228" s="78" t="s">
        <v>19</v>
      </c>
      <c r="E1228" s="138" t="n">
        <v>75</v>
      </c>
      <c r="F1228" s="78" t="s">
        <v>252</v>
      </c>
      <c r="G1228" s="78" t="s">
        <v>3856</v>
      </c>
      <c r="H1228" s="78" t="s">
        <v>3857</v>
      </c>
      <c r="I1228" s="78" t="s">
        <v>3858</v>
      </c>
      <c r="J1228" s="84" t="s">
        <v>1650</v>
      </c>
      <c r="K1228" s="78" t="s">
        <v>252</v>
      </c>
      <c r="L1228" s="78"/>
      <c r="M1228" s="195" t="s">
        <v>237</v>
      </c>
      <c r="N1228" s="195" t="s">
        <v>237</v>
      </c>
    </row>
    <row r="1229" customFormat="false" ht="24.75" hidden="false" customHeight="true" outlineLevel="0" collapsed="false">
      <c r="A1229" s="78" t="s">
        <v>289</v>
      </c>
      <c r="B1229" s="137" t="n">
        <v>46059</v>
      </c>
      <c r="C1229" s="78" t="s">
        <v>1061</v>
      </c>
      <c r="D1229" s="78" t="s">
        <v>19</v>
      </c>
      <c r="E1229" s="138" t="n">
        <v>75</v>
      </c>
      <c r="F1229" s="78" t="s">
        <v>252</v>
      </c>
      <c r="G1229" s="78" t="s">
        <v>3859</v>
      </c>
      <c r="H1229" s="78" t="s">
        <v>3860</v>
      </c>
      <c r="I1229" s="78" t="s">
        <v>3861</v>
      </c>
      <c r="J1229" s="78" t="s">
        <v>517</v>
      </c>
      <c r="K1229" s="78" t="s">
        <v>252</v>
      </c>
      <c r="L1229" s="199" t="s">
        <v>2778</v>
      </c>
      <c r="M1229" s="195" t="s">
        <v>237</v>
      </c>
      <c r="N1229" s="195" t="s">
        <v>237</v>
      </c>
    </row>
    <row r="1230" s="201" customFormat="true" ht="24.75" hidden="false" customHeight="true" outlineLevel="0" collapsed="false">
      <c r="A1230" s="78" t="s">
        <v>289</v>
      </c>
      <c r="B1230" s="137" t="n">
        <v>46059</v>
      </c>
      <c r="C1230" s="78" t="s">
        <v>1061</v>
      </c>
      <c r="D1230" s="78" t="s">
        <v>19</v>
      </c>
      <c r="E1230" s="138" t="n">
        <v>80</v>
      </c>
      <c r="F1230" s="78" t="s">
        <v>194</v>
      </c>
      <c r="G1230" s="78" t="s">
        <v>3862</v>
      </c>
      <c r="H1230" s="78" t="s">
        <v>3863</v>
      </c>
      <c r="I1230" s="78" t="s">
        <v>3864</v>
      </c>
      <c r="J1230" s="78" t="s">
        <v>375</v>
      </c>
      <c r="K1230" s="78" t="s">
        <v>983</v>
      </c>
      <c r="L1230" s="78"/>
      <c r="M1230" s="195" t="s">
        <v>25</v>
      </c>
      <c r="N1230" s="195" t="s">
        <v>25</v>
      </c>
    </row>
    <row r="1231" s="201" customFormat="true" ht="24.75" hidden="false" customHeight="true" outlineLevel="0" collapsed="false">
      <c r="A1231" s="78" t="s">
        <v>1857</v>
      </c>
      <c r="B1231" s="137" t="n">
        <v>46059</v>
      </c>
      <c r="C1231" s="78" t="s">
        <v>1858</v>
      </c>
      <c r="D1231" s="78" t="s">
        <v>19</v>
      </c>
      <c r="E1231" s="138" t="n">
        <v>85</v>
      </c>
      <c r="F1231" s="78" t="s">
        <v>275</v>
      </c>
      <c r="G1231" s="78" t="s">
        <v>3865</v>
      </c>
      <c r="H1231" s="78" t="s">
        <v>3866</v>
      </c>
      <c r="I1231" s="78" t="s">
        <v>3867</v>
      </c>
      <c r="J1231" s="78" t="s">
        <v>3868</v>
      </c>
      <c r="K1231" s="108" t="s">
        <v>945</v>
      </c>
      <c r="L1231" s="78"/>
      <c r="M1231" s="195" t="s">
        <v>166</v>
      </c>
      <c r="N1231" s="195" t="s">
        <v>565</v>
      </c>
    </row>
    <row r="1232" s="180" customFormat="true" ht="24.75" hidden="false" customHeight="true" outlineLevel="0" collapsed="false">
      <c r="A1232" s="78" t="s">
        <v>289</v>
      </c>
      <c r="B1232" s="137" t="n">
        <v>46059</v>
      </c>
      <c r="C1232" s="78" t="s">
        <v>1061</v>
      </c>
      <c r="D1232" s="78" t="s">
        <v>19</v>
      </c>
      <c r="E1232" s="138" t="n">
        <v>86</v>
      </c>
      <c r="F1232" s="78" t="s">
        <v>817</v>
      </c>
      <c r="G1232" s="78" t="s">
        <v>3869</v>
      </c>
      <c r="H1232" s="78" t="s">
        <v>3870</v>
      </c>
      <c r="I1232" s="78" t="s">
        <v>3871</v>
      </c>
      <c r="J1232" s="78" t="s">
        <v>106</v>
      </c>
      <c r="K1232" s="78" t="s">
        <v>817</v>
      </c>
      <c r="L1232" s="78" t="s">
        <v>2778</v>
      </c>
      <c r="M1232" s="195" t="s">
        <v>94</v>
      </c>
      <c r="N1232" s="195" t="s">
        <v>94</v>
      </c>
    </row>
    <row r="1233" s="180" customFormat="true" ht="24.75" hidden="false" customHeight="true" outlineLevel="0" collapsed="false">
      <c r="A1233" s="78" t="s">
        <v>289</v>
      </c>
      <c r="B1233" s="137" t="n">
        <v>46059</v>
      </c>
      <c r="C1233" s="78" t="s">
        <v>290</v>
      </c>
      <c r="D1233" s="78" t="s">
        <v>19</v>
      </c>
      <c r="E1233" s="138" t="n">
        <v>92</v>
      </c>
      <c r="F1233" s="108" t="s">
        <v>359</v>
      </c>
      <c r="G1233" s="78" t="s">
        <v>3872</v>
      </c>
      <c r="H1233" s="78" t="s">
        <v>3873</v>
      </c>
      <c r="I1233" s="78" t="s">
        <v>3874</v>
      </c>
      <c r="J1233" s="78" t="s">
        <v>286</v>
      </c>
      <c r="K1233" s="78" t="s">
        <v>70</v>
      </c>
      <c r="L1233" s="78" t="s">
        <v>179</v>
      </c>
      <c r="M1233" s="195" t="s">
        <v>116</v>
      </c>
      <c r="N1233" s="195" t="s">
        <v>30</v>
      </c>
    </row>
    <row r="1234" s="180" customFormat="true" ht="24.75" hidden="false" customHeight="true" outlineLevel="0" collapsed="false">
      <c r="A1234" s="78" t="s">
        <v>289</v>
      </c>
      <c r="B1234" s="137" t="n">
        <v>46059</v>
      </c>
      <c r="C1234" s="78" t="s">
        <v>290</v>
      </c>
      <c r="D1234" s="78" t="s">
        <v>19</v>
      </c>
      <c r="E1234" s="138" t="n">
        <v>92</v>
      </c>
      <c r="F1234" s="111" t="s">
        <v>2675</v>
      </c>
      <c r="G1234" s="78" t="s">
        <v>3875</v>
      </c>
      <c r="H1234" s="78" t="s">
        <v>3876</v>
      </c>
      <c r="I1234" s="78" t="s">
        <v>3877</v>
      </c>
      <c r="J1234" s="84" t="s">
        <v>56</v>
      </c>
      <c r="K1234" s="78" t="s">
        <v>252</v>
      </c>
      <c r="L1234" s="78"/>
      <c r="M1234" s="195" t="s">
        <v>116</v>
      </c>
      <c r="N1234" s="195" t="s">
        <v>237</v>
      </c>
    </row>
    <row r="1235" s="180" customFormat="true" ht="24.75" hidden="false" customHeight="true" outlineLevel="0" collapsed="false">
      <c r="A1235" s="78" t="s">
        <v>289</v>
      </c>
      <c r="B1235" s="137" t="n">
        <v>46059</v>
      </c>
      <c r="C1235" s="78" t="s">
        <v>1061</v>
      </c>
      <c r="D1235" s="78" t="s">
        <v>19</v>
      </c>
      <c r="E1235" s="138" t="n">
        <v>92</v>
      </c>
      <c r="F1235" s="111" t="s">
        <v>384</v>
      </c>
      <c r="G1235" s="78" t="s">
        <v>3878</v>
      </c>
      <c r="H1235" s="78" t="s">
        <v>3879</v>
      </c>
      <c r="I1235" s="78" t="s">
        <v>3880</v>
      </c>
      <c r="J1235" s="78" t="s">
        <v>375</v>
      </c>
      <c r="K1235" s="108" t="s">
        <v>352</v>
      </c>
      <c r="L1235" s="78"/>
      <c r="M1235" s="195" t="s">
        <v>237</v>
      </c>
      <c r="N1235" s="195" t="s">
        <v>116</v>
      </c>
    </row>
    <row r="1236" s="180" customFormat="true" ht="24.75" hidden="false" customHeight="true" outlineLevel="0" collapsed="false">
      <c r="A1236" s="78" t="s">
        <v>289</v>
      </c>
      <c r="B1236" s="137" t="n">
        <v>46059</v>
      </c>
      <c r="C1236" s="78" t="s">
        <v>1061</v>
      </c>
      <c r="D1236" s="78" t="s">
        <v>19</v>
      </c>
      <c r="E1236" s="138" t="n">
        <v>92</v>
      </c>
      <c r="F1236" s="78" t="s">
        <v>1078</v>
      </c>
      <c r="G1236" s="78" t="s">
        <v>3881</v>
      </c>
      <c r="H1236" s="78" t="s">
        <v>3882</v>
      </c>
      <c r="I1236" s="78" t="s">
        <v>3883</v>
      </c>
      <c r="J1236" s="84" t="s">
        <v>56</v>
      </c>
      <c r="K1236" s="78" t="s">
        <v>292</v>
      </c>
      <c r="L1236" s="82" t="s">
        <v>3884</v>
      </c>
      <c r="M1236" s="195" t="s">
        <v>116</v>
      </c>
      <c r="N1236" s="195" t="s">
        <v>116</v>
      </c>
    </row>
    <row r="1237" s="180" customFormat="true" ht="24.75" hidden="false" customHeight="true" outlineLevel="0" collapsed="false">
      <c r="A1237" s="78" t="s">
        <v>289</v>
      </c>
      <c r="B1237" s="137" t="n">
        <v>46059</v>
      </c>
      <c r="C1237" s="78" t="s">
        <v>1061</v>
      </c>
      <c r="D1237" s="78" t="s">
        <v>19</v>
      </c>
      <c r="E1237" s="138" t="n">
        <v>92</v>
      </c>
      <c r="F1237" s="79" t="s">
        <v>355</v>
      </c>
      <c r="G1237" s="78" t="s">
        <v>3885</v>
      </c>
      <c r="H1237" s="78" t="s">
        <v>3886</v>
      </c>
      <c r="I1237" s="78" t="s">
        <v>3887</v>
      </c>
      <c r="J1237" s="84" t="s">
        <v>56</v>
      </c>
      <c r="K1237" s="79" t="s">
        <v>355</v>
      </c>
      <c r="L1237" s="78"/>
      <c r="M1237" s="195" t="s">
        <v>116</v>
      </c>
      <c r="N1237" s="195" t="s">
        <v>116</v>
      </c>
    </row>
    <row r="1238" s="180" customFormat="true" ht="24.75" hidden="false" customHeight="true" outlineLevel="0" collapsed="false">
      <c r="A1238" s="78" t="s">
        <v>289</v>
      </c>
      <c r="B1238" s="137" t="n">
        <v>46059</v>
      </c>
      <c r="C1238" s="78" t="s">
        <v>1061</v>
      </c>
      <c r="D1238" s="78" t="s">
        <v>19</v>
      </c>
      <c r="E1238" s="138" t="n">
        <v>92</v>
      </c>
      <c r="F1238" s="111" t="s">
        <v>352</v>
      </c>
      <c r="G1238" s="78" t="s">
        <v>3888</v>
      </c>
      <c r="H1238" s="78" t="s">
        <v>3889</v>
      </c>
      <c r="I1238" s="78" t="s">
        <v>3890</v>
      </c>
      <c r="J1238" s="78" t="s">
        <v>286</v>
      </c>
      <c r="K1238" s="108" t="s">
        <v>352</v>
      </c>
      <c r="L1238" s="78"/>
      <c r="M1238" s="195" t="s">
        <v>116</v>
      </c>
      <c r="N1238" s="195" t="s">
        <v>116</v>
      </c>
    </row>
    <row r="1239" s="180" customFormat="true" ht="24.75" hidden="false" customHeight="true" outlineLevel="0" collapsed="false">
      <c r="A1239" s="78" t="s">
        <v>289</v>
      </c>
      <c r="B1239" s="137" t="n">
        <v>46059</v>
      </c>
      <c r="C1239" s="78" t="s">
        <v>1061</v>
      </c>
      <c r="D1239" s="78" t="s">
        <v>19</v>
      </c>
      <c r="E1239" s="138" t="n">
        <v>92</v>
      </c>
      <c r="F1239" s="111" t="s">
        <v>352</v>
      </c>
      <c r="G1239" s="78" t="s">
        <v>3891</v>
      </c>
      <c r="H1239" s="78" t="s">
        <v>3892</v>
      </c>
      <c r="I1239" s="78" t="s">
        <v>3893</v>
      </c>
      <c r="J1239" s="84" t="s">
        <v>56</v>
      </c>
      <c r="K1239" s="78" t="s">
        <v>292</v>
      </c>
      <c r="L1239" s="78"/>
      <c r="M1239" s="195" t="s">
        <v>116</v>
      </c>
      <c r="N1239" s="195" t="s">
        <v>116</v>
      </c>
    </row>
    <row r="1240" s="180" customFormat="true" ht="24.75" hidden="false" customHeight="true" outlineLevel="0" collapsed="false">
      <c r="A1240" s="78" t="s">
        <v>1857</v>
      </c>
      <c r="B1240" s="137" t="n">
        <v>46059</v>
      </c>
      <c r="C1240" s="78" t="s">
        <v>1858</v>
      </c>
      <c r="D1240" s="78" t="s">
        <v>19</v>
      </c>
      <c r="E1240" s="138" t="n">
        <v>92</v>
      </c>
      <c r="F1240" s="78" t="s">
        <v>292</v>
      </c>
      <c r="G1240" s="78" t="s">
        <v>3894</v>
      </c>
      <c r="H1240" s="78" t="s">
        <v>3895</v>
      </c>
      <c r="I1240" s="78" t="s">
        <v>3896</v>
      </c>
      <c r="J1240" s="84" t="s">
        <v>148</v>
      </c>
      <c r="K1240" s="78" t="s">
        <v>292</v>
      </c>
      <c r="L1240" s="78"/>
      <c r="M1240" s="195" t="s">
        <v>116</v>
      </c>
      <c r="N1240" s="195" t="s">
        <v>116</v>
      </c>
    </row>
    <row r="1241" s="180" customFormat="true" ht="24.75" hidden="false" customHeight="true" outlineLevel="0" collapsed="false">
      <c r="A1241" s="78" t="s">
        <v>1857</v>
      </c>
      <c r="B1241" s="137" t="n">
        <v>46059</v>
      </c>
      <c r="C1241" s="78" t="s">
        <v>1858</v>
      </c>
      <c r="D1241" s="78" t="s">
        <v>19</v>
      </c>
      <c r="E1241" s="138" t="n">
        <v>92</v>
      </c>
      <c r="F1241" s="111" t="s">
        <v>352</v>
      </c>
      <c r="G1241" s="78" t="s">
        <v>3897</v>
      </c>
      <c r="H1241" s="78" t="s">
        <v>3898</v>
      </c>
      <c r="I1241" s="78" t="s">
        <v>3899</v>
      </c>
      <c r="J1241" s="84" t="s">
        <v>56</v>
      </c>
      <c r="K1241" s="78" t="s">
        <v>292</v>
      </c>
      <c r="L1241" s="78"/>
      <c r="M1241" s="195" t="s">
        <v>116</v>
      </c>
      <c r="N1241" s="195" t="s">
        <v>116</v>
      </c>
    </row>
    <row r="1242" s="180" customFormat="true" ht="24.75" hidden="false" customHeight="true" outlineLevel="0" collapsed="false">
      <c r="A1242" s="78" t="s">
        <v>1857</v>
      </c>
      <c r="B1242" s="137" t="n">
        <v>46059</v>
      </c>
      <c r="C1242" s="78" t="s">
        <v>1858</v>
      </c>
      <c r="D1242" s="78" t="s">
        <v>19</v>
      </c>
      <c r="E1242" s="138" t="n">
        <v>92</v>
      </c>
      <c r="F1242" s="78" t="s">
        <v>292</v>
      </c>
      <c r="G1242" s="78" t="s">
        <v>3900</v>
      </c>
      <c r="H1242" s="78" t="s">
        <v>3901</v>
      </c>
      <c r="I1242" s="78" t="s">
        <v>3902</v>
      </c>
      <c r="J1242" s="84" t="s">
        <v>56</v>
      </c>
      <c r="K1242" s="78" t="s">
        <v>292</v>
      </c>
      <c r="L1242" s="78"/>
      <c r="M1242" s="195" t="s">
        <v>116</v>
      </c>
      <c r="N1242" s="195" t="s">
        <v>116</v>
      </c>
    </row>
    <row r="1243" s="180" customFormat="true" ht="24.75" hidden="false" customHeight="true" outlineLevel="0" collapsed="false">
      <c r="A1243" s="78" t="s">
        <v>1857</v>
      </c>
      <c r="B1243" s="137" t="n">
        <v>46059</v>
      </c>
      <c r="C1243" s="78" t="s">
        <v>1858</v>
      </c>
      <c r="D1243" s="78" t="s">
        <v>19</v>
      </c>
      <c r="E1243" s="138" t="n">
        <v>92</v>
      </c>
      <c r="F1243" s="108" t="s">
        <v>359</v>
      </c>
      <c r="G1243" s="78" t="s">
        <v>3903</v>
      </c>
      <c r="H1243" s="78" t="s">
        <v>3904</v>
      </c>
      <c r="I1243" s="78" t="s">
        <v>3905</v>
      </c>
      <c r="J1243" s="84" t="s">
        <v>1700</v>
      </c>
      <c r="K1243" s="108" t="s">
        <v>359</v>
      </c>
      <c r="L1243" s="78"/>
      <c r="M1243" s="195" t="s">
        <v>116</v>
      </c>
      <c r="N1243" s="195" t="s">
        <v>116</v>
      </c>
    </row>
    <row r="1244" s="180" customFormat="true" ht="24.75" hidden="false" customHeight="true" outlineLevel="0" collapsed="false">
      <c r="A1244" s="78" t="s">
        <v>1857</v>
      </c>
      <c r="B1244" s="137" t="n">
        <v>46059</v>
      </c>
      <c r="C1244" s="78" t="s">
        <v>1858</v>
      </c>
      <c r="D1244" s="78" t="s">
        <v>19</v>
      </c>
      <c r="E1244" s="138" t="n">
        <v>92</v>
      </c>
      <c r="F1244" s="111" t="s">
        <v>1062</v>
      </c>
      <c r="G1244" s="78" t="s">
        <v>3906</v>
      </c>
      <c r="H1244" s="78" t="s">
        <v>3907</v>
      </c>
      <c r="I1244" s="78" t="s">
        <v>3908</v>
      </c>
      <c r="J1244" s="78" t="s">
        <v>286</v>
      </c>
      <c r="K1244" s="78" t="s">
        <v>292</v>
      </c>
      <c r="L1244" s="78"/>
      <c r="M1244" s="195" t="s">
        <v>116</v>
      </c>
      <c r="N1244" s="195" t="s">
        <v>116</v>
      </c>
    </row>
    <row r="1245" s="180" customFormat="true" ht="24.75" hidden="false" customHeight="true" outlineLevel="0" collapsed="false">
      <c r="A1245" s="78" t="s">
        <v>1857</v>
      </c>
      <c r="B1245" s="137" t="n">
        <v>46059</v>
      </c>
      <c r="C1245" s="78" t="s">
        <v>1858</v>
      </c>
      <c r="D1245" s="78" t="s">
        <v>19</v>
      </c>
      <c r="E1245" s="138" t="n">
        <v>92</v>
      </c>
      <c r="F1245" s="79" t="s">
        <v>355</v>
      </c>
      <c r="G1245" s="78" t="s">
        <v>3909</v>
      </c>
      <c r="H1245" s="78" t="s">
        <v>3910</v>
      </c>
      <c r="I1245" s="78" t="s">
        <v>3911</v>
      </c>
      <c r="J1245" s="78" t="s">
        <v>78</v>
      </c>
      <c r="K1245" s="78" t="s">
        <v>1078</v>
      </c>
      <c r="L1245" s="78"/>
      <c r="M1245" s="195" t="s">
        <v>116</v>
      </c>
      <c r="N1245" s="195" t="s">
        <v>116</v>
      </c>
    </row>
    <row r="1246" s="180" customFormat="true" ht="24.75" hidden="false" customHeight="true" outlineLevel="0" collapsed="false">
      <c r="A1246" s="78" t="s">
        <v>289</v>
      </c>
      <c r="B1246" s="137" t="n">
        <v>46059</v>
      </c>
      <c r="C1246" s="78" t="s">
        <v>1061</v>
      </c>
      <c r="D1246" s="78" t="s">
        <v>19</v>
      </c>
      <c r="E1246" s="138" t="n">
        <v>971</v>
      </c>
      <c r="F1246" s="78" t="s">
        <v>406</v>
      </c>
      <c r="G1246" s="78" t="s">
        <v>3912</v>
      </c>
      <c r="H1246" s="78" t="s">
        <v>3913</v>
      </c>
      <c r="I1246" s="78" t="s">
        <v>3914</v>
      </c>
      <c r="J1246" s="78" t="s">
        <v>375</v>
      </c>
      <c r="K1246" s="78" t="s">
        <v>406</v>
      </c>
      <c r="L1246" s="78"/>
      <c r="M1246" s="195" t="s">
        <v>410</v>
      </c>
      <c r="N1246" s="195" t="s">
        <v>410</v>
      </c>
    </row>
    <row r="1247" s="180" customFormat="true" ht="24.75" hidden="false" customHeight="true" outlineLevel="0" collapsed="false">
      <c r="A1247" s="78" t="s">
        <v>1857</v>
      </c>
      <c r="B1247" s="137" t="n">
        <v>46059</v>
      </c>
      <c r="C1247" s="78" t="s">
        <v>1858</v>
      </c>
      <c r="D1247" s="78" t="s">
        <v>19</v>
      </c>
      <c r="E1247" s="138" t="n">
        <v>971</v>
      </c>
      <c r="F1247" s="111" t="s">
        <v>2320</v>
      </c>
      <c r="G1247" s="78" t="s">
        <v>3915</v>
      </c>
      <c r="H1247" s="78" t="s">
        <v>3916</v>
      </c>
      <c r="I1247" s="78" t="s">
        <v>3917</v>
      </c>
      <c r="J1247" s="78" t="s">
        <v>3132</v>
      </c>
      <c r="K1247" s="108" t="s">
        <v>1494</v>
      </c>
      <c r="L1247" s="78"/>
      <c r="M1247" s="195" t="s">
        <v>410</v>
      </c>
      <c r="N1247" s="195" t="s">
        <v>1499</v>
      </c>
    </row>
    <row r="1248" s="180" customFormat="true" ht="24.75" hidden="false" customHeight="true" outlineLevel="0" collapsed="false">
      <c r="A1248" s="78" t="s">
        <v>1857</v>
      </c>
      <c r="B1248" s="137" t="n">
        <v>46059</v>
      </c>
      <c r="C1248" s="78" t="s">
        <v>1858</v>
      </c>
      <c r="D1248" s="78" t="s">
        <v>19</v>
      </c>
      <c r="E1248" s="138" t="n">
        <v>971</v>
      </c>
      <c r="F1248" s="78" t="s">
        <v>406</v>
      </c>
      <c r="G1248" s="78" t="n">
        <v>1139710340</v>
      </c>
      <c r="H1248" s="78" t="s">
        <v>3918</v>
      </c>
      <c r="I1248" s="78"/>
      <c r="J1248" s="84" t="s">
        <v>3159</v>
      </c>
      <c r="K1248" s="78" t="s">
        <v>29</v>
      </c>
      <c r="L1248" s="78"/>
      <c r="M1248" s="195" t="s">
        <v>410</v>
      </c>
      <c r="N1248" s="195" t="s">
        <v>30</v>
      </c>
    </row>
    <row r="1249" s="180" customFormat="true" ht="24.75" hidden="false" customHeight="true" outlineLevel="0" collapsed="false">
      <c r="A1249" s="78" t="s">
        <v>289</v>
      </c>
      <c r="B1249" s="137" t="n">
        <v>46059</v>
      </c>
      <c r="C1249" s="78" t="s">
        <v>1061</v>
      </c>
      <c r="D1249" s="78" t="s">
        <v>19</v>
      </c>
      <c r="E1249" s="138" t="n">
        <v>972</v>
      </c>
      <c r="F1249" s="78" t="s">
        <v>99</v>
      </c>
      <c r="G1249" s="78" t="n">
        <v>1139720301</v>
      </c>
      <c r="H1249" s="78" t="s">
        <v>3919</v>
      </c>
      <c r="I1249" s="78" t="s">
        <v>3920</v>
      </c>
      <c r="J1249" s="84" t="s">
        <v>1654</v>
      </c>
      <c r="K1249" s="78" t="s">
        <v>99</v>
      </c>
      <c r="L1249" s="78"/>
      <c r="M1249" s="195" t="s">
        <v>101</v>
      </c>
      <c r="N1249" s="195" t="s">
        <v>101</v>
      </c>
    </row>
    <row r="1250" s="180" customFormat="true" ht="24.75" hidden="false" customHeight="true" outlineLevel="0" collapsed="false">
      <c r="A1250" s="78" t="s">
        <v>289</v>
      </c>
      <c r="B1250" s="137" t="n">
        <v>46059</v>
      </c>
      <c r="C1250" s="78" t="s">
        <v>290</v>
      </c>
      <c r="D1250" s="78" t="s">
        <v>19</v>
      </c>
      <c r="E1250" s="138" t="n">
        <v>973</v>
      </c>
      <c r="F1250" s="78" t="s">
        <v>1132</v>
      </c>
      <c r="G1250" s="78" t="n">
        <v>1139730032</v>
      </c>
      <c r="H1250" s="78" t="s">
        <v>3921</v>
      </c>
      <c r="I1250" s="78" t="s">
        <v>3922</v>
      </c>
      <c r="J1250" s="84" t="s">
        <v>56</v>
      </c>
      <c r="K1250" s="78" t="s">
        <v>1132</v>
      </c>
      <c r="L1250" s="78"/>
      <c r="M1250" s="195" t="s">
        <v>1136</v>
      </c>
      <c r="N1250" s="195" t="s">
        <v>1136</v>
      </c>
    </row>
    <row r="1251" s="180" customFormat="true" ht="24.75" hidden="false" customHeight="true" outlineLevel="0" collapsed="false">
      <c r="A1251" s="78" t="s">
        <v>289</v>
      </c>
      <c r="B1251" s="137" t="n">
        <v>46059</v>
      </c>
      <c r="C1251" s="78" t="s">
        <v>1061</v>
      </c>
      <c r="D1251" s="78" t="s">
        <v>19</v>
      </c>
      <c r="E1251" s="138" t="n">
        <v>973</v>
      </c>
      <c r="F1251" s="78" t="s">
        <v>1132</v>
      </c>
      <c r="G1251" s="78" t="s">
        <v>3923</v>
      </c>
      <c r="H1251" s="78" t="s">
        <v>3924</v>
      </c>
      <c r="I1251" s="78" t="s">
        <v>3925</v>
      </c>
      <c r="J1251" s="84" t="s">
        <v>56</v>
      </c>
      <c r="K1251" s="78" t="s">
        <v>566</v>
      </c>
      <c r="L1251" s="78"/>
      <c r="M1251" s="195" t="s">
        <v>1136</v>
      </c>
      <c r="N1251" s="195" t="s">
        <v>66</v>
      </c>
    </row>
    <row r="1252" s="180" customFormat="true" ht="24.75" hidden="false" customHeight="true" outlineLevel="0" collapsed="false">
      <c r="A1252" s="78" t="s">
        <v>289</v>
      </c>
      <c r="B1252" s="137" t="n">
        <v>46059</v>
      </c>
      <c r="C1252" s="78" t="s">
        <v>1061</v>
      </c>
      <c r="D1252" s="78" t="s">
        <v>19</v>
      </c>
      <c r="E1252" s="138" t="s">
        <v>879</v>
      </c>
      <c r="F1252" s="78" t="s">
        <v>267</v>
      </c>
      <c r="G1252" s="78" t="s">
        <v>3926</v>
      </c>
      <c r="H1252" s="78" t="s">
        <v>3927</v>
      </c>
      <c r="I1252" s="78" t="s">
        <v>3928</v>
      </c>
      <c r="J1252" s="78" t="s">
        <v>517</v>
      </c>
      <c r="K1252" s="78" t="s">
        <v>267</v>
      </c>
      <c r="L1252" s="78" t="s">
        <v>1493</v>
      </c>
      <c r="M1252" s="195" t="s">
        <v>37</v>
      </c>
      <c r="N1252" s="195" t="s">
        <v>37</v>
      </c>
    </row>
    <row r="1253" s="180" customFormat="true" ht="24.75" hidden="false" customHeight="true" outlineLevel="0" collapsed="false">
      <c r="A1253" s="78" t="s">
        <v>289</v>
      </c>
      <c r="B1253" s="137" t="n">
        <v>46059</v>
      </c>
      <c r="C1253" s="78" t="s">
        <v>1061</v>
      </c>
      <c r="D1253" s="78" t="s">
        <v>19</v>
      </c>
      <c r="E1253" s="138" t="s">
        <v>879</v>
      </c>
      <c r="F1253" s="78" t="s">
        <v>36</v>
      </c>
      <c r="G1253" s="78" t="n">
        <v>934200073</v>
      </c>
      <c r="H1253" s="78" t="s">
        <v>3929</v>
      </c>
      <c r="I1253" s="78" t="s">
        <v>3930</v>
      </c>
      <c r="J1253" s="78" t="s">
        <v>375</v>
      </c>
      <c r="K1253" s="78" t="s">
        <v>41</v>
      </c>
      <c r="L1253" s="78" t="s">
        <v>150</v>
      </c>
      <c r="M1253" s="195" t="s">
        <v>38</v>
      </c>
      <c r="N1253" s="195" t="s">
        <v>38</v>
      </c>
    </row>
    <row r="1254" s="180" customFormat="true" ht="24.75" hidden="false" customHeight="true" outlineLevel="0" collapsed="false">
      <c r="A1254" s="78" t="s">
        <v>289</v>
      </c>
      <c r="B1254" s="137" t="n">
        <v>46059</v>
      </c>
      <c r="C1254" s="78" t="s">
        <v>1245</v>
      </c>
      <c r="D1254" s="78" t="s">
        <v>47</v>
      </c>
      <c r="E1254" s="138" t="s">
        <v>1157</v>
      </c>
      <c r="F1254" s="78" t="s">
        <v>20</v>
      </c>
      <c r="G1254" s="78" t="s">
        <v>3931</v>
      </c>
      <c r="H1254" s="78" t="s">
        <v>3932</v>
      </c>
      <c r="I1254" s="78" t="s">
        <v>3933</v>
      </c>
      <c r="J1254" s="78" t="s">
        <v>517</v>
      </c>
      <c r="K1254" s="78" t="s">
        <v>440</v>
      </c>
      <c r="L1254" s="78"/>
      <c r="M1254" s="195" t="s">
        <v>25</v>
      </c>
      <c r="N1254" s="195" t="s">
        <v>25</v>
      </c>
    </row>
    <row r="1255" s="180" customFormat="true" ht="24.75" hidden="false" customHeight="true" outlineLevel="0" collapsed="false">
      <c r="A1255" s="78" t="s">
        <v>289</v>
      </c>
      <c r="B1255" s="137" t="n">
        <v>46059</v>
      </c>
      <c r="C1255" s="78" t="s">
        <v>290</v>
      </c>
      <c r="D1255" s="78" t="s">
        <v>47</v>
      </c>
      <c r="E1255" s="138" t="s">
        <v>3934</v>
      </c>
      <c r="F1255" s="78" t="s">
        <v>444</v>
      </c>
      <c r="G1255" s="78" t="s">
        <v>3935</v>
      </c>
      <c r="H1255" s="78" t="s">
        <v>3936</v>
      </c>
      <c r="I1255" s="78" t="s">
        <v>3937</v>
      </c>
      <c r="J1255" s="78" t="s">
        <v>131</v>
      </c>
      <c r="K1255" s="78" t="s">
        <v>444</v>
      </c>
      <c r="L1255" s="78"/>
      <c r="M1255" s="195" t="s">
        <v>43</v>
      </c>
      <c r="N1255" s="195" t="s">
        <v>43</v>
      </c>
    </row>
    <row r="1256" s="180" customFormat="true" ht="24.75" hidden="false" customHeight="true" outlineLevel="0" collapsed="false">
      <c r="A1256" s="78" t="s">
        <v>289</v>
      </c>
      <c r="B1256" s="137" t="n">
        <v>46059</v>
      </c>
      <c r="C1256" s="78" t="s">
        <v>1061</v>
      </c>
      <c r="D1256" s="78" t="s">
        <v>47</v>
      </c>
      <c r="E1256" s="138" t="s">
        <v>909</v>
      </c>
      <c r="F1256" s="78" t="s">
        <v>267</v>
      </c>
      <c r="G1256" s="78" t="s">
        <v>3938</v>
      </c>
      <c r="H1256" s="78" t="s">
        <v>3939</v>
      </c>
      <c r="I1256" s="78" t="s">
        <v>3940</v>
      </c>
      <c r="J1256" s="78" t="s">
        <v>517</v>
      </c>
      <c r="K1256" s="78" t="s">
        <v>267</v>
      </c>
      <c r="L1256" s="78"/>
      <c r="M1256" s="195" t="s">
        <v>37</v>
      </c>
      <c r="N1256" s="195" t="s">
        <v>37</v>
      </c>
    </row>
    <row r="1257" s="180" customFormat="true" ht="24.75" hidden="false" customHeight="true" outlineLevel="0" collapsed="false">
      <c r="A1257" s="78" t="s">
        <v>289</v>
      </c>
      <c r="B1257" s="137" t="n">
        <v>46059</v>
      </c>
      <c r="C1257" s="78" t="s">
        <v>1061</v>
      </c>
      <c r="D1257" s="78" t="s">
        <v>47</v>
      </c>
      <c r="E1257" s="138" t="s">
        <v>909</v>
      </c>
      <c r="F1257" s="78" t="s">
        <v>905</v>
      </c>
      <c r="G1257" s="78" t="n">
        <v>939110501</v>
      </c>
      <c r="H1257" s="78" t="s">
        <v>3941</v>
      </c>
      <c r="I1257" s="78" t="s">
        <v>3942</v>
      </c>
      <c r="J1257" s="78" t="s">
        <v>472</v>
      </c>
      <c r="K1257" s="78" t="s">
        <v>905</v>
      </c>
      <c r="L1257" s="78"/>
      <c r="M1257" s="195" t="s">
        <v>37</v>
      </c>
      <c r="N1257" s="195" t="s">
        <v>37</v>
      </c>
    </row>
    <row r="1258" s="180" customFormat="true" ht="24.75" hidden="false" customHeight="true" outlineLevel="0" collapsed="false">
      <c r="A1258" s="78" t="s">
        <v>289</v>
      </c>
      <c r="B1258" s="137" t="n">
        <v>46059</v>
      </c>
      <c r="C1258" s="78" t="s">
        <v>1061</v>
      </c>
      <c r="D1258" s="78" t="s">
        <v>47</v>
      </c>
      <c r="E1258" s="138" t="s">
        <v>909</v>
      </c>
      <c r="F1258" s="78" t="s">
        <v>454</v>
      </c>
      <c r="G1258" s="78" t="n">
        <v>1020130029</v>
      </c>
      <c r="H1258" s="78" t="s">
        <v>3943</v>
      </c>
      <c r="I1258" s="78" t="s">
        <v>3944</v>
      </c>
      <c r="J1258" s="78" t="s">
        <v>503</v>
      </c>
      <c r="K1258" s="78" t="s">
        <v>271</v>
      </c>
      <c r="L1258" s="78"/>
      <c r="M1258" s="195" t="s">
        <v>37</v>
      </c>
      <c r="N1258" s="195" t="s">
        <v>116</v>
      </c>
    </row>
    <row r="1259" s="180" customFormat="true" ht="24.75" hidden="false" customHeight="true" outlineLevel="0" collapsed="false">
      <c r="A1259" s="78" t="s">
        <v>289</v>
      </c>
      <c r="B1259" s="137" t="n">
        <v>46059</v>
      </c>
      <c r="C1259" s="78" t="s">
        <v>1061</v>
      </c>
      <c r="D1259" s="78" t="s">
        <v>47</v>
      </c>
      <c r="E1259" s="138" t="n">
        <v>13</v>
      </c>
      <c r="F1259" s="78" t="s">
        <v>267</v>
      </c>
      <c r="G1259" s="78" t="s">
        <v>3945</v>
      </c>
      <c r="H1259" s="78" t="s">
        <v>3946</v>
      </c>
      <c r="I1259" s="78" t="s">
        <v>3947</v>
      </c>
      <c r="J1259" s="78" t="s">
        <v>517</v>
      </c>
      <c r="K1259" s="78" t="s">
        <v>267</v>
      </c>
      <c r="L1259" s="78"/>
      <c r="M1259" s="195" t="s">
        <v>37</v>
      </c>
      <c r="N1259" s="195" t="s">
        <v>37</v>
      </c>
    </row>
    <row r="1260" s="180" customFormat="true" ht="24.75" hidden="false" customHeight="true" outlineLevel="0" collapsed="false">
      <c r="A1260" s="78" t="s">
        <v>289</v>
      </c>
      <c r="B1260" s="137" t="n">
        <v>46059</v>
      </c>
      <c r="C1260" s="78" t="s">
        <v>1061</v>
      </c>
      <c r="D1260" s="78" t="s">
        <v>47</v>
      </c>
      <c r="E1260" s="138" t="s">
        <v>2856</v>
      </c>
      <c r="F1260" s="78" t="s">
        <v>477</v>
      </c>
      <c r="G1260" s="78" t="n">
        <v>1839060002</v>
      </c>
      <c r="H1260" s="78" t="s">
        <v>3948</v>
      </c>
      <c r="I1260" s="78" t="s">
        <v>3949</v>
      </c>
      <c r="J1260" s="78" t="s">
        <v>472</v>
      </c>
      <c r="K1260" s="78" t="s">
        <v>477</v>
      </c>
      <c r="L1260" s="78"/>
      <c r="M1260" s="195" t="s">
        <v>94</v>
      </c>
      <c r="N1260" s="195" t="s">
        <v>94</v>
      </c>
    </row>
    <row r="1261" s="180" customFormat="true" ht="24.75" hidden="false" customHeight="true" outlineLevel="0" collapsed="false">
      <c r="A1261" s="78" t="s">
        <v>289</v>
      </c>
      <c r="B1261" s="137" t="n">
        <v>46059</v>
      </c>
      <c r="C1261" s="78" t="s">
        <v>1061</v>
      </c>
      <c r="D1261" s="78" t="s">
        <v>47</v>
      </c>
      <c r="E1261" s="138" t="s">
        <v>2705</v>
      </c>
      <c r="F1261" s="78" t="s">
        <v>480</v>
      </c>
      <c r="G1261" s="78" t="n">
        <v>920170148</v>
      </c>
      <c r="H1261" s="78" t="s">
        <v>3950</v>
      </c>
      <c r="I1261" s="78" t="s">
        <v>3951</v>
      </c>
      <c r="J1261" s="78" t="s">
        <v>439</v>
      </c>
      <c r="K1261" s="78" t="s">
        <v>480</v>
      </c>
      <c r="L1261" s="78"/>
      <c r="M1261" s="195" t="s">
        <v>94</v>
      </c>
      <c r="N1261" s="195" t="s">
        <v>94</v>
      </c>
    </row>
    <row r="1262" s="180" customFormat="true" ht="24.75" hidden="false" customHeight="true" outlineLevel="0" collapsed="false">
      <c r="A1262" s="78" t="s">
        <v>289</v>
      </c>
      <c r="B1262" s="137" t="n">
        <v>46059</v>
      </c>
      <c r="C1262" s="78" t="s">
        <v>1061</v>
      </c>
      <c r="D1262" s="78" t="s">
        <v>47</v>
      </c>
      <c r="E1262" s="138" t="n">
        <v>17</v>
      </c>
      <c r="F1262" s="78" t="s">
        <v>477</v>
      </c>
      <c r="G1262" s="78" t="s">
        <v>3952</v>
      </c>
      <c r="H1262" s="78" t="s">
        <v>3953</v>
      </c>
      <c r="I1262" s="78" t="s">
        <v>3954</v>
      </c>
      <c r="J1262" s="78" t="s">
        <v>106</v>
      </c>
      <c r="K1262" s="78" t="s">
        <v>252</v>
      </c>
      <c r="L1262" s="78"/>
      <c r="M1262" s="195" t="s">
        <v>94</v>
      </c>
      <c r="N1262" s="195" t="s">
        <v>237</v>
      </c>
    </row>
    <row r="1263" s="180" customFormat="true" ht="24.75" hidden="false" customHeight="true" outlineLevel="0" collapsed="false">
      <c r="A1263" s="78" t="s">
        <v>289</v>
      </c>
      <c r="B1263" s="137" t="n">
        <v>46059</v>
      </c>
      <c r="C1263" s="78" t="s">
        <v>1061</v>
      </c>
      <c r="D1263" s="78" t="s">
        <v>47</v>
      </c>
      <c r="E1263" s="138" t="n">
        <v>21</v>
      </c>
      <c r="F1263" s="78" t="s">
        <v>95</v>
      </c>
      <c r="G1263" s="78" t="s">
        <v>3955</v>
      </c>
      <c r="H1263" s="78" t="s">
        <v>3956</v>
      </c>
      <c r="I1263" s="78" t="s">
        <v>3957</v>
      </c>
      <c r="J1263" s="78" t="s">
        <v>464</v>
      </c>
      <c r="K1263" s="78" t="s">
        <v>509</v>
      </c>
      <c r="L1263" s="78" t="s">
        <v>150</v>
      </c>
      <c r="M1263" s="195" t="s">
        <v>100</v>
      </c>
      <c r="N1263" s="195" t="s">
        <v>100</v>
      </c>
    </row>
    <row r="1264" s="180" customFormat="true" ht="24.75" hidden="false" customHeight="true" outlineLevel="0" collapsed="false">
      <c r="A1264" s="78" t="s">
        <v>289</v>
      </c>
      <c r="B1264" s="137" t="n">
        <v>46059</v>
      </c>
      <c r="C1264" s="78" t="s">
        <v>1061</v>
      </c>
      <c r="D1264" s="78" t="s">
        <v>47</v>
      </c>
      <c r="E1264" s="138" t="n">
        <v>25</v>
      </c>
      <c r="F1264" s="78" t="s">
        <v>540</v>
      </c>
      <c r="G1264" s="78" t="n">
        <v>1120250020</v>
      </c>
      <c r="H1264" s="78" t="s">
        <v>3958</v>
      </c>
      <c r="I1264" s="78" t="s">
        <v>3959</v>
      </c>
      <c r="J1264" s="78" t="s">
        <v>106</v>
      </c>
      <c r="K1264" s="78" t="s">
        <v>540</v>
      </c>
      <c r="L1264" s="78"/>
      <c r="M1264" s="195" t="s">
        <v>100</v>
      </c>
      <c r="N1264" s="195" t="s">
        <v>100</v>
      </c>
    </row>
    <row r="1265" s="180" customFormat="true" ht="24.75" hidden="false" customHeight="true" outlineLevel="0" collapsed="false">
      <c r="A1265" s="78" t="s">
        <v>289</v>
      </c>
      <c r="B1265" s="137" t="n">
        <v>46059</v>
      </c>
      <c r="C1265" s="78" t="s">
        <v>1631</v>
      </c>
      <c r="D1265" s="78" t="s">
        <v>47</v>
      </c>
      <c r="E1265" s="138" t="s">
        <v>3598</v>
      </c>
      <c r="F1265" s="78" t="s">
        <v>2031</v>
      </c>
      <c r="G1265" s="78" t="s">
        <v>3960</v>
      </c>
      <c r="H1265" s="78" t="s">
        <v>3961</v>
      </c>
      <c r="I1265" s="78" t="s">
        <v>3962</v>
      </c>
      <c r="J1265" s="78" t="s">
        <v>662</v>
      </c>
      <c r="K1265" s="78" t="s">
        <v>663</v>
      </c>
      <c r="L1265" s="78" t="s">
        <v>469</v>
      </c>
      <c r="M1265" s="195" t="s">
        <v>565</v>
      </c>
      <c r="N1265" s="195" t="s">
        <v>30</v>
      </c>
    </row>
    <row r="1266" s="180" customFormat="true" ht="24.75" hidden="false" customHeight="true" outlineLevel="0" collapsed="false">
      <c r="A1266" s="78" t="s">
        <v>289</v>
      </c>
      <c r="B1266" s="137" t="n">
        <v>46059</v>
      </c>
      <c r="C1266" s="78" t="s">
        <v>1061</v>
      </c>
      <c r="D1266" s="78" t="s">
        <v>47</v>
      </c>
      <c r="E1266" s="138" t="s">
        <v>2539</v>
      </c>
      <c r="F1266" s="78" t="s">
        <v>2534</v>
      </c>
      <c r="G1266" s="78" t="s">
        <v>3963</v>
      </c>
      <c r="H1266" s="78" t="s">
        <v>3964</v>
      </c>
      <c r="I1266" s="78" t="s">
        <v>3965</v>
      </c>
      <c r="J1266" s="78" t="s">
        <v>1975</v>
      </c>
      <c r="K1266" s="78" t="s">
        <v>2534</v>
      </c>
      <c r="L1266" s="78"/>
      <c r="M1266" s="195" t="s">
        <v>66</v>
      </c>
      <c r="N1266" s="195" t="s">
        <v>66</v>
      </c>
    </row>
    <row r="1267" s="180" customFormat="true" ht="24.75" hidden="false" customHeight="true" outlineLevel="0" collapsed="false">
      <c r="A1267" s="78" t="s">
        <v>289</v>
      </c>
      <c r="B1267" s="137" t="n">
        <v>46059</v>
      </c>
      <c r="C1267" s="78" t="s">
        <v>1061</v>
      </c>
      <c r="D1267" s="78" t="s">
        <v>47</v>
      </c>
      <c r="E1267" s="138" t="s">
        <v>2539</v>
      </c>
      <c r="F1267" s="78" t="s">
        <v>905</v>
      </c>
      <c r="G1267" s="78" t="s">
        <v>3966</v>
      </c>
      <c r="H1267" s="78" t="s">
        <v>3967</v>
      </c>
      <c r="I1267" s="78" t="s">
        <v>3968</v>
      </c>
      <c r="J1267" s="78" t="s">
        <v>472</v>
      </c>
      <c r="K1267" s="78" t="s">
        <v>905</v>
      </c>
      <c r="L1267" s="78"/>
      <c r="M1267" s="195" t="s">
        <v>37</v>
      </c>
      <c r="N1267" s="195" t="s">
        <v>37</v>
      </c>
    </row>
    <row r="1268" s="180" customFormat="true" ht="24.75" hidden="false" customHeight="true" outlineLevel="0" collapsed="false">
      <c r="A1268" s="78" t="s">
        <v>289</v>
      </c>
      <c r="B1268" s="137" t="n">
        <v>46059</v>
      </c>
      <c r="C1268" s="78" t="s">
        <v>1061</v>
      </c>
      <c r="D1268" s="78" t="s">
        <v>47</v>
      </c>
      <c r="E1268" s="138" t="s">
        <v>1195</v>
      </c>
      <c r="F1268" s="78" t="s">
        <v>1165</v>
      </c>
      <c r="G1268" s="78" t="s">
        <v>3969</v>
      </c>
      <c r="H1268" s="78" t="s">
        <v>3970</v>
      </c>
      <c r="I1268" s="78" t="s">
        <v>3971</v>
      </c>
      <c r="J1268" s="78" t="s">
        <v>472</v>
      </c>
      <c r="K1268" s="78" t="s">
        <v>1165</v>
      </c>
      <c r="L1268" s="78"/>
      <c r="M1268" s="195" t="s">
        <v>66</v>
      </c>
      <c r="N1268" s="195" t="s">
        <v>66</v>
      </c>
    </row>
    <row r="1269" s="180" customFormat="true" ht="24.75" hidden="false" customHeight="true" outlineLevel="0" collapsed="false">
      <c r="A1269" s="78" t="s">
        <v>289</v>
      </c>
      <c r="B1269" s="137" t="n">
        <v>46059</v>
      </c>
      <c r="C1269" s="78" t="s">
        <v>1061</v>
      </c>
      <c r="D1269" s="78" t="s">
        <v>47</v>
      </c>
      <c r="E1269" s="138" t="n">
        <v>31</v>
      </c>
      <c r="F1269" s="78" t="s">
        <v>936</v>
      </c>
      <c r="G1269" s="78" t="s">
        <v>3972</v>
      </c>
      <c r="H1269" s="78" t="s">
        <v>3973</v>
      </c>
      <c r="I1269" s="78" t="s">
        <v>3974</v>
      </c>
      <c r="J1269" s="78" t="s">
        <v>2265</v>
      </c>
      <c r="K1269" s="78" t="s">
        <v>936</v>
      </c>
      <c r="L1269" s="78"/>
      <c r="M1269" s="195" t="s">
        <v>66</v>
      </c>
      <c r="N1269" s="195" t="s">
        <v>66</v>
      </c>
    </row>
    <row r="1270" s="180" customFormat="true" ht="24.75" hidden="false" customHeight="true" outlineLevel="0" collapsed="false">
      <c r="A1270" s="78" t="s">
        <v>289</v>
      </c>
      <c r="B1270" s="137" t="n">
        <v>46059</v>
      </c>
      <c r="C1270" s="78" t="s">
        <v>1061</v>
      </c>
      <c r="D1270" s="78" t="s">
        <v>47</v>
      </c>
      <c r="E1270" s="138" t="n">
        <v>31</v>
      </c>
      <c r="F1270" s="78" t="s">
        <v>566</v>
      </c>
      <c r="G1270" s="78" t="s">
        <v>3975</v>
      </c>
      <c r="H1270" s="78" t="s">
        <v>3976</v>
      </c>
      <c r="I1270" s="78" t="s">
        <v>3977</v>
      </c>
      <c r="J1270" s="78" t="s">
        <v>131</v>
      </c>
      <c r="K1270" s="78" t="s">
        <v>566</v>
      </c>
      <c r="L1270" s="78"/>
      <c r="M1270" s="195" t="s">
        <v>66</v>
      </c>
      <c r="N1270" s="195" t="s">
        <v>66</v>
      </c>
    </row>
    <row r="1271" s="180" customFormat="true" ht="24.75" hidden="false" customHeight="true" outlineLevel="0" collapsed="false">
      <c r="A1271" s="78" t="s">
        <v>289</v>
      </c>
      <c r="B1271" s="137" t="n">
        <v>46059</v>
      </c>
      <c r="C1271" s="78" t="s">
        <v>1061</v>
      </c>
      <c r="D1271" s="78" t="s">
        <v>47</v>
      </c>
      <c r="E1271" s="138" t="n">
        <v>31</v>
      </c>
      <c r="F1271" s="78" t="s">
        <v>936</v>
      </c>
      <c r="G1271" s="78" t="s">
        <v>3978</v>
      </c>
      <c r="H1271" s="78" t="s">
        <v>3979</v>
      </c>
      <c r="I1271" s="78" t="s">
        <v>3980</v>
      </c>
      <c r="J1271" s="78" t="s">
        <v>131</v>
      </c>
      <c r="K1271" s="78" t="s">
        <v>566</v>
      </c>
      <c r="L1271" s="78"/>
      <c r="M1271" s="195" t="s">
        <v>66</v>
      </c>
      <c r="N1271" s="195" t="s">
        <v>66</v>
      </c>
    </row>
    <row r="1272" s="180" customFormat="true" ht="24.75" hidden="false" customHeight="true" outlineLevel="0" collapsed="false">
      <c r="A1272" s="78" t="s">
        <v>289</v>
      </c>
      <c r="B1272" s="137" t="n">
        <v>46059</v>
      </c>
      <c r="C1272" s="78" t="s">
        <v>1061</v>
      </c>
      <c r="D1272" s="78" t="s">
        <v>47</v>
      </c>
      <c r="E1272" s="138" t="n">
        <v>33</v>
      </c>
      <c r="F1272" s="78" t="s">
        <v>279</v>
      </c>
      <c r="G1272" s="78" t="s">
        <v>3981</v>
      </c>
      <c r="H1272" s="78" t="s">
        <v>3982</v>
      </c>
      <c r="I1272" s="78" t="s">
        <v>3983</v>
      </c>
      <c r="J1272" s="78" t="s">
        <v>106</v>
      </c>
      <c r="K1272" s="78" t="s">
        <v>331</v>
      </c>
      <c r="L1272" s="78"/>
      <c r="M1272" s="195" t="s">
        <v>94</v>
      </c>
      <c r="N1272" s="195" t="s">
        <v>94</v>
      </c>
    </row>
    <row r="1273" s="180" customFormat="true" ht="24.75" hidden="false" customHeight="true" outlineLevel="0" collapsed="false">
      <c r="A1273" s="78" t="s">
        <v>289</v>
      </c>
      <c r="B1273" s="137" t="n">
        <v>46059</v>
      </c>
      <c r="C1273" s="78" t="s">
        <v>1061</v>
      </c>
      <c r="D1273" s="78" t="s">
        <v>47</v>
      </c>
      <c r="E1273" s="138" t="s">
        <v>613</v>
      </c>
      <c r="F1273" s="78" t="s">
        <v>144</v>
      </c>
      <c r="G1273" s="78" t="n">
        <v>1020380191</v>
      </c>
      <c r="H1273" s="78" t="s">
        <v>2065</v>
      </c>
      <c r="I1273" s="78" t="s">
        <v>3984</v>
      </c>
      <c r="J1273" s="78" t="s">
        <v>464</v>
      </c>
      <c r="K1273" s="78" t="s">
        <v>1019</v>
      </c>
      <c r="L1273" s="78"/>
      <c r="M1273" s="195" t="s">
        <v>43</v>
      </c>
      <c r="N1273" s="195" t="s">
        <v>43</v>
      </c>
    </row>
    <row r="1274" s="180" customFormat="true" ht="24.75" hidden="false" customHeight="true" outlineLevel="0" collapsed="false">
      <c r="A1274" s="78" t="s">
        <v>289</v>
      </c>
      <c r="B1274" s="137" t="n">
        <v>46059</v>
      </c>
      <c r="C1274" s="78" t="s">
        <v>1061</v>
      </c>
      <c r="D1274" s="78" t="s">
        <v>47</v>
      </c>
      <c r="E1274" s="138" t="s">
        <v>2583</v>
      </c>
      <c r="F1274" s="78" t="s">
        <v>629</v>
      </c>
      <c r="G1274" s="78" t="n">
        <v>936080090</v>
      </c>
      <c r="H1274" s="78" t="s">
        <v>3985</v>
      </c>
      <c r="I1274" s="78" t="s">
        <v>3986</v>
      </c>
      <c r="J1274" s="78" t="s">
        <v>106</v>
      </c>
      <c r="K1274" s="78" t="s">
        <v>629</v>
      </c>
      <c r="L1274" s="78"/>
      <c r="M1274" s="195" t="s">
        <v>166</v>
      </c>
      <c r="N1274" s="195" t="s">
        <v>166</v>
      </c>
    </row>
    <row r="1275" s="180" customFormat="true" ht="24.75" hidden="false" customHeight="true" outlineLevel="0" collapsed="false">
      <c r="A1275" s="78" t="s">
        <v>289</v>
      </c>
      <c r="B1275" s="137" t="n">
        <v>46059</v>
      </c>
      <c r="C1275" s="78" t="s">
        <v>1053</v>
      </c>
      <c r="D1275" s="78" t="s">
        <v>47</v>
      </c>
      <c r="E1275" s="138" t="s">
        <v>2099</v>
      </c>
      <c r="F1275" s="78" t="s">
        <v>649</v>
      </c>
      <c r="G1275" s="78" t="s">
        <v>3987</v>
      </c>
      <c r="H1275" s="78" t="s">
        <v>650</v>
      </c>
      <c r="I1275" s="78" t="s">
        <v>3988</v>
      </c>
      <c r="J1275" s="78" t="s">
        <v>1985</v>
      </c>
      <c r="K1275" s="78" t="s">
        <v>41</v>
      </c>
      <c r="L1275" s="78" t="s">
        <v>485</v>
      </c>
      <c r="M1275" s="195" t="s">
        <v>58</v>
      </c>
      <c r="N1275" s="195" t="s">
        <v>30</v>
      </c>
    </row>
    <row r="1276" s="180" customFormat="true" ht="24.75" hidden="false" customHeight="true" outlineLevel="0" collapsed="false">
      <c r="A1276" s="78" t="s">
        <v>289</v>
      </c>
      <c r="B1276" s="137" t="n">
        <v>46059</v>
      </c>
      <c r="C1276" s="78" t="s">
        <v>1061</v>
      </c>
      <c r="D1276" s="78" t="s">
        <v>47</v>
      </c>
      <c r="E1276" s="138" t="n">
        <v>52</v>
      </c>
      <c r="F1276" s="78" t="s">
        <v>184</v>
      </c>
      <c r="G1276" s="78" t="s">
        <v>3989</v>
      </c>
      <c r="H1276" s="78" t="s">
        <v>3990</v>
      </c>
      <c r="I1276" s="78" t="s">
        <v>3991</v>
      </c>
      <c r="J1276" s="78" t="s">
        <v>517</v>
      </c>
      <c r="K1276" s="78" t="s">
        <v>513</v>
      </c>
      <c r="L1276" s="78"/>
      <c r="M1276" s="195" t="s">
        <v>58</v>
      </c>
      <c r="N1276" s="195" t="s">
        <v>58</v>
      </c>
    </row>
    <row r="1277" s="180" customFormat="true" ht="24.75" hidden="false" customHeight="true" outlineLevel="0" collapsed="false">
      <c r="A1277" s="78" t="s">
        <v>289</v>
      </c>
      <c r="B1277" s="137" t="n">
        <v>46059</v>
      </c>
      <c r="C1277" s="78" t="s">
        <v>1061</v>
      </c>
      <c r="D1277" s="78" t="s">
        <v>47</v>
      </c>
      <c r="E1277" s="138" t="n">
        <v>56</v>
      </c>
      <c r="F1277" s="78" t="s">
        <v>585</v>
      </c>
      <c r="G1277" s="78" t="n">
        <v>939020100</v>
      </c>
      <c r="H1277" s="78" t="s">
        <v>3992</v>
      </c>
      <c r="I1277" s="78" t="s">
        <v>3993</v>
      </c>
      <c r="J1277" s="78" t="s">
        <v>464</v>
      </c>
      <c r="K1277" s="78" t="s">
        <v>585</v>
      </c>
      <c r="L1277" s="78"/>
      <c r="M1277" s="195" t="s">
        <v>565</v>
      </c>
      <c r="N1277" s="195" t="s">
        <v>565</v>
      </c>
    </row>
    <row r="1278" s="180" customFormat="true" ht="24.75" hidden="false" customHeight="true" outlineLevel="0" collapsed="false">
      <c r="A1278" s="78" t="s">
        <v>289</v>
      </c>
      <c r="B1278" s="137" t="n">
        <v>46059</v>
      </c>
      <c r="C1278" s="78" t="s">
        <v>1061</v>
      </c>
      <c r="D1278" s="78" t="s">
        <v>47</v>
      </c>
      <c r="E1278" s="138" t="s">
        <v>2947</v>
      </c>
      <c r="F1278" s="78" t="s">
        <v>513</v>
      </c>
      <c r="G1278" s="78" t="n">
        <v>939050861</v>
      </c>
      <c r="H1278" s="78" t="s">
        <v>3994</v>
      </c>
      <c r="I1278" s="78" t="s">
        <v>3995</v>
      </c>
      <c r="J1278" s="78" t="s">
        <v>106</v>
      </c>
      <c r="K1278" s="78" t="s">
        <v>513</v>
      </c>
      <c r="L1278" s="78"/>
      <c r="M1278" s="195" t="s">
        <v>58</v>
      </c>
      <c r="N1278" s="195" t="s">
        <v>58</v>
      </c>
    </row>
    <row r="1279" s="180" customFormat="true" ht="24.75" hidden="false" customHeight="true" outlineLevel="0" collapsed="false">
      <c r="A1279" s="78" t="s">
        <v>289</v>
      </c>
      <c r="B1279" s="137" t="n">
        <v>46059</v>
      </c>
      <c r="C1279" s="78" t="s">
        <v>1061</v>
      </c>
      <c r="D1279" s="78" t="s">
        <v>47</v>
      </c>
      <c r="E1279" s="138" t="s">
        <v>3996</v>
      </c>
      <c r="F1279" s="78" t="s">
        <v>95</v>
      </c>
      <c r="G1279" s="78" t="s">
        <v>3997</v>
      </c>
      <c r="H1279" s="78" t="s">
        <v>3998</v>
      </c>
      <c r="I1279" s="78" t="s">
        <v>3999</v>
      </c>
      <c r="J1279" s="78" t="s">
        <v>106</v>
      </c>
      <c r="K1279" s="78" t="s">
        <v>191</v>
      </c>
      <c r="L1279" s="78"/>
      <c r="M1279" s="195" t="s">
        <v>100</v>
      </c>
      <c r="N1279" s="195" t="s">
        <v>100</v>
      </c>
    </row>
    <row r="1280" s="180" customFormat="true" ht="24.75" hidden="false" customHeight="true" outlineLevel="0" collapsed="false">
      <c r="A1280" s="78" t="s">
        <v>289</v>
      </c>
      <c r="B1280" s="137" t="n">
        <v>46059</v>
      </c>
      <c r="C1280" s="78" t="s">
        <v>1061</v>
      </c>
      <c r="D1280" s="78" t="s">
        <v>47</v>
      </c>
      <c r="E1280" s="138" t="s">
        <v>3996</v>
      </c>
      <c r="F1280" s="78" t="s">
        <v>191</v>
      </c>
      <c r="G1280" s="78" t="s">
        <v>4000</v>
      </c>
      <c r="H1280" s="78" t="s">
        <v>4001</v>
      </c>
      <c r="I1280" s="78" t="s">
        <v>1253</v>
      </c>
      <c r="J1280" s="78" t="s">
        <v>131</v>
      </c>
      <c r="K1280" s="78" t="s">
        <v>191</v>
      </c>
      <c r="L1280" s="78"/>
      <c r="M1280" s="195" t="s">
        <v>100</v>
      </c>
      <c r="N1280" s="195" t="s">
        <v>100</v>
      </c>
    </row>
    <row r="1281" s="180" customFormat="true" ht="24.75" hidden="false" customHeight="true" outlineLevel="0" collapsed="false">
      <c r="A1281" s="78" t="s">
        <v>289</v>
      </c>
      <c r="B1281" s="137" t="n">
        <v>46059</v>
      </c>
      <c r="C1281" s="78" t="s">
        <v>1061</v>
      </c>
      <c r="D1281" s="78" t="s">
        <v>47</v>
      </c>
      <c r="E1281" s="138" t="n">
        <v>59</v>
      </c>
      <c r="F1281" s="78" t="s">
        <v>194</v>
      </c>
      <c r="G1281" s="78" t="s">
        <v>4002</v>
      </c>
      <c r="H1281" s="78" t="s">
        <v>4003</v>
      </c>
      <c r="I1281" s="78" t="s">
        <v>4004</v>
      </c>
      <c r="J1281" s="78" t="s">
        <v>517</v>
      </c>
      <c r="K1281" s="78" t="s">
        <v>983</v>
      </c>
      <c r="L1281" s="78"/>
      <c r="M1281" s="195" t="s">
        <v>25</v>
      </c>
      <c r="N1281" s="195" t="s">
        <v>25</v>
      </c>
    </row>
    <row r="1282" s="180" customFormat="true" ht="24.75" hidden="false" customHeight="true" outlineLevel="0" collapsed="false">
      <c r="A1282" s="78" t="s">
        <v>289</v>
      </c>
      <c r="B1282" s="137" t="n">
        <v>46059</v>
      </c>
      <c r="C1282" s="78" t="s">
        <v>1061</v>
      </c>
      <c r="D1282" s="78" t="s">
        <v>47</v>
      </c>
      <c r="E1282" s="138" t="n">
        <v>59</v>
      </c>
      <c r="F1282" s="78" t="s">
        <v>198</v>
      </c>
      <c r="G1282" s="78" t="s">
        <v>4005</v>
      </c>
      <c r="H1282" s="78" t="s">
        <v>4006</v>
      </c>
      <c r="I1282" s="78" t="s">
        <v>4007</v>
      </c>
      <c r="J1282" s="78" t="s">
        <v>106</v>
      </c>
      <c r="K1282" s="78" t="s">
        <v>440</v>
      </c>
      <c r="L1282" s="78"/>
      <c r="M1282" s="195" t="s">
        <v>25</v>
      </c>
      <c r="N1282" s="195" t="s">
        <v>25</v>
      </c>
    </row>
    <row r="1283" s="180" customFormat="true" ht="24.75" hidden="false" customHeight="true" outlineLevel="0" collapsed="false">
      <c r="A1283" s="78" t="s">
        <v>289</v>
      </c>
      <c r="B1283" s="137" t="n">
        <v>46059</v>
      </c>
      <c r="C1283" s="78" t="s">
        <v>1061</v>
      </c>
      <c r="D1283" s="78" t="s">
        <v>47</v>
      </c>
      <c r="E1283" s="138" t="n">
        <v>59</v>
      </c>
      <c r="F1283" s="78" t="s">
        <v>194</v>
      </c>
      <c r="G1283" s="78" t="s">
        <v>4008</v>
      </c>
      <c r="H1283" s="78" t="s">
        <v>4009</v>
      </c>
      <c r="I1283" s="78" t="s">
        <v>4010</v>
      </c>
      <c r="J1283" s="78" t="s">
        <v>517</v>
      </c>
      <c r="K1283" s="78" t="s">
        <v>194</v>
      </c>
      <c r="L1283" s="78"/>
      <c r="M1283" s="195" t="s">
        <v>25</v>
      </c>
      <c r="N1283" s="195" t="s">
        <v>25</v>
      </c>
    </row>
    <row r="1284" s="180" customFormat="true" ht="24.75" hidden="false" customHeight="true" outlineLevel="0" collapsed="false">
      <c r="A1284" s="78" t="s">
        <v>289</v>
      </c>
      <c r="B1284" s="137" t="n">
        <v>46059</v>
      </c>
      <c r="C1284" s="78" t="s">
        <v>1061</v>
      </c>
      <c r="D1284" s="78" t="s">
        <v>47</v>
      </c>
      <c r="E1284" s="138" t="s">
        <v>1282</v>
      </c>
      <c r="F1284" s="78" t="s">
        <v>4011</v>
      </c>
      <c r="G1284" s="78" t="s">
        <v>4012</v>
      </c>
      <c r="H1284" s="78" t="s">
        <v>4013</v>
      </c>
      <c r="I1284" s="78" t="s">
        <v>4014</v>
      </c>
      <c r="J1284" s="78" t="s">
        <v>464</v>
      </c>
      <c r="K1284" s="78" t="s">
        <v>2257</v>
      </c>
      <c r="L1284" s="78"/>
      <c r="M1284" s="195" t="s">
        <v>25</v>
      </c>
      <c r="N1284" s="195" t="s">
        <v>66</v>
      </c>
    </row>
    <row r="1285" s="180" customFormat="true" ht="24.75" hidden="false" customHeight="true" outlineLevel="0" collapsed="false">
      <c r="A1285" s="78" t="s">
        <v>289</v>
      </c>
      <c r="B1285" s="137" t="n">
        <v>46059</v>
      </c>
      <c r="C1285" s="78" t="s">
        <v>1061</v>
      </c>
      <c r="D1285" s="78" t="s">
        <v>47</v>
      </c>
      <c r="E1285" s="138" t="n">
        <v>64</v>
      </c>
      <c r="F1285" s="94" t="s">
        <v>702</v>
      </c>
      <c r="G1285" s="78" t="s">
        <v>4015</v>
      </c>
      <c r="H1285" s="78" t="s">
        <v>4016</v>
      </c>
      <c r="I1285" s="78" t="s">
        <v>4017</v>
      </c>
      <c r="J1285" s="78" t="s">
        <v>517</v>
      </c>
      <c r="K1285" s="78" t="s">
        <v>702</v>
      </c>
      <c r="L1285" s="78"/>
      <c r="M1285" s="195" t="s">
        <v>94</v>
      </c>
      <c r="N1285" s="195" t="s">
        <v>94</v>
      </c>
    </row>
    <row r="1286" s="180" customFormat="true" ht="24.75" hidden="false" customHeight="true" outlineLevel="0" collapsed="false">
      <c r="A1286" s="78" t="s">
        <v>289</v>
      </c>
      <c r="B1286" s="137" t="n">
        <v>46059</v>
      </c>
      <c r="C1286" s="78" t="s">
        <v>1061</v>
      </c>
      <c r="D1286" s="78" t="s">
        <v>47</v>
      </c>
      <c r="E1286" s="138" t="s">
        <v>708</v>
      </c>
      <c r="F1286" s="78" t="s">
        <v>544</v>
      </c>
      <c r="G1286" s="78" t="n">
        <v>939080072</v>
      </c>
      <c r="H1286" s="78" t="s">
        <v>4018</v>
      </c>
      <c r="I1286" s="78" t="s">
        <v>4019</v>
      </c>
      <c r="J1286" s="78" t="s">
        <v>517</v>
      </c>
      <c r="K1286" s="78" t="s">
        <v>544</v>
      </c>
      <c r="L1286" s="78"/>
      <c r="M1286" s="195" t="s">
        <v>43</v>
      </c>
      <c r="N1286" s="195" t="s">
        <v>43</v>
      </c>
    </row>
    <row r="1287" s="180" customFormat="true" ht="24.75" hidden="false" customHeight="true" outlineLevel="0" collapsed="false">
      <c r="A1287" s="78" t="s">
        <v>289</v>
      </c>
      <c r="B1287" s="137" t="n">
        <v>46059</v>
      </c>
      <c r="C1287" s="78" t="s">
        <v>1061</v>
      </c>
      <c r="D1287" s="78" t="s">
        <v>47</v>
      </c>
      <c r="E1287" s="138" t="s">
        <v>708</v>
      </c>
      <c r="F1287" s="78" t="s">
        <v>153</v>
      </c>
      <c r="G1287" s="78" t="s">
        <v>4020</v>
      </c>
      <c r="H1287" s="78" t="s">
        <v>4021</v>
      </c>
      <c r="I1287" s="78" t="s">
        <v>4022</v>
      </c>
      <c r="J1287" s="78" t="s">
        <v>2139</v>
      </c>
      <c r="K1287" s="78" t="s">
        <v>544</v>
      </c>
      <c r="L1287" s="78"/>
      <c r="M1287" s="195" t="s">
        <v>43</v>
      </c>
      <c r="N1287" s="195" t="s">
        <v>43</v>
      </c>
    </row>
    <row r="1288" s="180" customFormat="true" ht="24.75" hidden="false" customHeight="true" outlineLevel="0" collapsed="false">
      <c r="A1288" s="78" t="s">
        <v>289</v>
      </c>
      <c r="B1288" s="137" t="n">
        <v>46059</v>
      </c>
      <c r="C1288" s="78" t="s">
        <v>1061</v>
      </c>
      <c r="D1288" s="78" t="s">
        <v>47</v>
      </c>
      <c r="E1288" s="138" t="n">
        <v>69</v>
      </c>
      <c r="F1288" s="78" t="s">
        <v>153</v>
      </c>
      <c r="G1288" s="78" t="s">
        <v>4023</v>
      </c>
      <c r="H1288" s="78" t="s">
        <v>4024</v>
      </c>
      <c r="I1288" s="78" t="s">
        <v>4025</v>
      </c>
      <c r="J1288" s="78" t="s">
        <v>2139</v>
      </c>
      <c r="K1288" s="78" t="s">
        <v>153</v>
      </c>
      <c r="L1288" s="78"/>
      <c r="M1288" s="195" t="s">
        <v>43</v>
      </c>
      <c r="N1288" s="195" t="s">
        <v>43</v>
      </c>
    </row>
    <row r="1289" s="180" customFormat="true" ht="24.75" hidden="false" customHeight="true" outlineLevel="0" collapsed="false">
      <c r="A1289" s="78" t="s">
        <v>289</v>
      </c>
      <c r="B1289" s="137" t="n">
        <v>46059</v>
      </c>
      <c r="C1289" s="78" t="s">
        <v>1061</v>
      </c>
      <c r="D1289" s="78" t="s">
        <v>47</v>
      </c>
      <c r="E1289" s="138" t="n">
        <v>69</v>
      </c>
      <c r="F1289" s="78" t="s">
        <v>544</v>
      </c>
      <c r="G1289" s="78" t="n">
        <v>1339080030</v>
      </c>
      <c r="H1289" s="78" t="s">
        <v>4026</v>
      </c>
      <c r="I1289" s="78" t="s">
        <v>4027</v>
      </c>
      <c r="J1289" s="78" t="s">
        <v>464</v>
      </c>
      <c r="K1289" s="78" t="s">
        <v>544</v>
      </c>
      <c r="L1289" s="78"/>
      <c r="M1289" s="195" t="s">
        <v>43</v>
      </c>
      <c r="N1289" s="195" t="s">
        <v>43</v>
      </c>
    </row>
    <row r="1290" s="180" customFormat="true" ht="24.75" hidden="false" customHeight="true" outlineLevel="0" collapsed="false">
      <c r="A1290" s="78" t="s">
        <v>289</v>
      </c>
      <c r="B1290" s="137" t="n">
        <v>46059</v>
      </c>
      <c r="C1290" s="78" t="s">
        <v>1061</v>
      </c>
      <c r="D1290" s="78" t="s">
        <v>47</v>
      </c>
      <c r="E1290" s="138" t="s">
        <v>1026</v>
      </c>
      <c r="F1290" s="78" t="s">
        <v>712</v>
      </c>
      <c r="G1290" s="78" t="s">
        <v>4028</v>
      </c>
      <c r="H1290" s="78" t="s">
        <v>4029</v>
      </c>
      <c r="I1290" s="78" t="s">
        <v>4030</v>
      </c>
      <c r="J1290" s="78" t="s">
        <v>517</v>
      </c>
      <c r="K1290" s="78" t="s">
        <v>712</v>
      </c>
      <c r="L1290" s="78"/>
      <c r="M1290" s="195" t="s">
        <v>100</v>
      </c>
      <c r="N1290" s="195" t="s">
        <v>100</v>
      </c>
    </row>
    <row r="1291" s="180" customFormat="true" ht="24.75" hidden="false" customHeight="true" outlineLevel="0" collapsed="false">
      <c r="A1291" s="78" t="s">
        <v>289</v>
      </c>
      <c r="B1291" s="137" t="n">
        <v>46059</v>
      </c>
      <c r="C1291" s="78" t="s">
        <v>1061</v>
      </c>
      <c r="D1291" s="78" t="s">
        <v>47</v>
      </c>
      <c r="E1291" s="138" t="s">
        <v>2650</v>
      </c>
      <c r="F1291" s="78" t="s">
        <v>228</v>
      </c>
      <c r="G1291" s="78" t="s">
        <v>4031</v>
      </c>
      <c r="H1291" s="78" t="s">
        <v>4032</v>
      </c>
      <c r="I1291" s="78" t="s">
        <v>4033</v>
      </c>
      <c r="J1291" s="78" t="s">
        <v>517</v>
      </c>
      <c r="K1291" s="78" t="s">
        <v>228</v>
      </c>
      <c r="L1291" s="78"/>
      <c r="M1291" s="195" t="s">
        <v>43</v>
      </c>
      <c r="N1291" s="195" t="s">
        <v>43</v>
      </c>
    </row>
    <row r="1292" s="180" customFormat="true" ht="24.75" hidden="false" customHeight="true" outlineLevel="0" collapsed="false">
      <c r="A1292" s="78" t="s">
        <v>289</v>
      </c>
      <c r="B1292" s="137" t="n">
        <v>46059</v>
      </c>
      <c r="C1292" s="78" t="s">
        <v>1061</v>
      </c>
      <c r="D1292" s="78" t="s">
        <v>47</v>
      </c>
      <c r="E1292" s="138" t="s">
        <v>2650</v>
      </c>
      <c r="F1292" s="78" t="s">
        <v>228</v>
      </c>
      <c r="G1292" s="78" t="s">
        <v>4034</v>
      </c>
      <c r="H1292" s="78" t="s">
        <v>4035</v>
      </c>
      <c r="I1292" s="78" t="s">
        <v>4036</v>
      </c>
      <c r="J1292" s="78" t="s">
        <v>517</v>
      </c>
      <c r="K1292" s="78" t="s">
        <v>728</v>
      </c>
      <c r="L1292" s="78"/>
      <c r="M1292" s="195" t="s">
        <v>43</v>
      </c>
      <c r="N1292" s="195" t="s">
        <v>43</v>
      </c>
    </row>
    <row r="1293" s="180" customFormat="true" ht="24.75" hidden="false" customHeight="true" outlineLevel="0" collapsed="false">
      <c r="A1293" s="78" t="s">
        <v>289</v>
      </c>
      <c r="B1293" s="137" t="n">
        <v>46059</v>
      </c>
      <c r="C1293" s="78" t="s">
        <v>1061</v>
      </c>
      <c r="D1293" s="78" t="s">
        <v>47</v>
      </c>
      <c r="E1293" s="138" t="n">
        <v>75</v>
      </c>
      <c r="F1293" s="78" t="s">
        <v>252</v>
      </c>
      <c r="G1293" s="78" t="n">
        <v>1154750001</v>
      </c>
      <c r="H1293" s="78" t="s">
        <v>4037</v>
      </c>
      <c r="I1293" s="78" t="s">
        <v>4038</v>
      </c>
      <c r="J1293" s="78" t="s">
        <v>464</v>
      </c>
      <c r="K1293" s="78" t="s">
        <v>252</v>
      </c>
      <c r="L1293" s="78"/>
      <c r="M1293" s="195" t="s">
        <v>237</v>
      </c>
      <c r="N1293" s="195" t="s">
        <v>237</v>
      </c>
    </row>
    <row r="1294" s="180" customFormat="true" ht="24.75" hidden="false" customHeight="true" outlineLevel="0" collapsed="false">
      <c r="A1294" s="78" t="s">
        <v>289</v>
      </c>
      <c r="B1294" s="137" t="n">
        <v>46059</v>
      </c>
      <c r="C1294" s="78" t="s">
        <v>1061</v>
      </c>
      <c r="D1294" s="78" t="s">
        <v>47</v>
      </c>
      <c r="E1294" s="138" t="s">
        <v>2659</v>
      </c>
      <c r="F1294" s="78" t="s">
        <v>1327</v>
      </c>
      <c r="G1294" s="78" t="n">
        <v>1420760002</v>
      </c>
      <c r="H1294" s="78" t="s">
        <v>4039</v>
      </c>
      <c r="I1294" s="78" t="s">
        <v>4040</v>
      </c>
      <c r="J1294" s="78" t="s">
        <v>517</v>
      </c>
      <c r="K1294" s="78" t="s">
        <v>1015</v>
      </c>
      <c r="L1294" s="78"/>
      <c r="M1294" s="195" t="s">
        <v>115</v>
      </c>
      <c r="N1294" s="195" t="s">
        <v>43</v>
      </c>
    </row>
    <row r="1295" s="180" customFormat="true" ht="24.75" hidden="false" customHeight="true" outlineLevel="0" collapsed="false">
      <c r="A1295" s="78" t="s">
        <v>289</v>
      </c>
      <c r="B1295" s="137" t="n">
        <v>46059</v>
      </c>
      <c r="C1295" s="78" t="s">
        <v>1061</v>
      </c>
      <c r="D1295" s="78" t="s">
        <v>47</v>
      </c>
      <c r="E1295" s="138" t="s">
        <v>2659</v>
      </c>
      <c r="F1295" s="78" t="s">
        <v>764</v>
      </c>
      <c r="G1295" s="78" t="n">
        <v>920770344</v>
      </c>
      <c r="H1295" s="78" t="s">
        <v>4041</v>
      </c>
      <c r="I1295" s="78" t="s">
        <v>4042</v>
      </c>
      <c r="J1295" s="78" t="s">
        <v>131</v>
      </c>
      <c r="K1295" s="78" t="s">
        <v>764</v>
      </c>
      <c r="L1295" s="78"/>
      <c r="M1295" s="195" t="s">
        <v>237</v>
      </c>
      <c r="N1295" s="195" t="s">
        <v>237</v>
      </c>
    </row>
    <row r="1296" s="180" customFormat="true" ht="24.75" hidden="false" customHeight="true" outlineLevel="0" collapsed="false">
      <c r="A1296" s="78" t="s">
        <v>289</v>
      </c>
      <c r="B1296" s="137" t="n">
        <v>46059</v>
      </c>
      <c r="C1296" s="78" t="s">
        <v>1061</v>
      </c>
      <c r="D1296" s="78" t="s">
        <v>47</v>
      </c>
      <c r="E1296" s="138" t="n">
        <v>80</v>
      </c>
      <c r="F1296" s="78" t="s">
        <v>983</v>
      </c>
      <c r="G1296" s="78" t="s">
        <v>4043</v>
      </c>
      <c r="H1296" s="78" t="s">
        <v>4044</v>
      </c>
      <c r="I1296" s="78" t="s">
        <v>4045</v>
      </c>
      <c r="J1296" s="78" t="s">
        <v>503</v>
      </c>
      <c r="K1296" s="78" t="s">
        <v>983</v>
      </c>
      <c r="L1296" s="78"/>
      <c r="M1296" s="195" t="s">
        <v>25</v>
      </c>
      <c r="N1296" s="195" t="s">
        <v>25</v>
      </c>
    </row>
    <row r="1297" s="180" customFormat="true" ht="24.75" hidden="false" customHeight="true" outlineLevel="0" collapsed="false">
      <c r="A1297" s="78" t="s">
        <v>289</v>
      </c>
      <c r="B1297" s="137" t="n">
        <v>46059</v>
      </c>
      <c r="C1297" s="78" t="s">
        <v>1061</v>
      </c>
      <c r="D1297" s="78" t="s">
        <v>47</v>
      </c>
      <c r="E1297" s="138" t="n">
        <v>80</v>
      </c>
      <c r="F1297" s="78" t="s">
        <v>194</v>
      </c>
      <c r="G1297" s="78" t="s">
        <v>4046</v>
      </c>
      <c r="H1297" s="78" t="s">
        <v>4047</v>
      </c>
      <c r="I1297" s="78" t="s">
        <v>4048</v>
      </c>
      <c r="J1297" s="78" t="s">
        <v>517</v>
      </c>
      <c r="K1297" s="78" t="s">
        <v>194</v>
      </c>
      <c r="L1297" s="78"/>
      <c r="M1297" s="195" t="s">
        <v>25</v>
      </c>
      <c r="N1297" s="195" t="s">
        <v>25</v>
      </c>
    </row>
    <row r="1298" s="180" customFormat="true" ht="24.75" hidden="false" customHeight="true" outlineLevel="0" collapsed="false">
      <c r="A1298" s="78" t="s">
        <v>289</v>
      </c>
      <c r="B1298" s="137" t="n">
        <v>46059</v>
      </c>
      <c r="C1298" s="78" t="s">
        <v>1061</v>
      </c>
      <c r="D1298" s="78" t="s">
        <v>47</v>
      </c>
      <c r="E1298" s="138" t="n">
        <v>80</v>
      </c>
      <c r="F1298" s="78" t="s">
        <v>194</v>
      </c>
      <c r="G1298" s="78" t="s">
        <v>4049</v>
      </c>
      <c r="H1298" s="78" t="s">
        <v>4050</v>
      </c>
      <c r="I1298" s="78" t="s">
        <v>4051</v>
      </c>
      <c r="J1298" s="78" t="s">
        <v>131</v>
      </c>
      <c r="K1298" s="78" t="s">
        <v>983</v>
      </c>
      <c r="L1298" s="78"/>
      <c r="M1298" s="195" t="s">
        <v>25</v>
      </c>
      <c r="N1298" s="195" t="s">
        <v>25</v>
      </c>
    </row>
    <row r="1299" s="180" customFormat="true" ht="24.75" hidden="false" customHeight="true" outlineLevel="0" collapsed="false">
      <c r="A1299" s="78" t="s">
        <v>289</v>
      </c>
      <c r="B1299" s="137" t="n">
        <v>46059</v>
      </c>
      <c r="C1299" s="78" t="s">
        <v>1061</v>
      </c>
      <c r="D1299" s="78" t="s">
        <v>47</v>
      </c>
      <c r="E1299" s="138" t="n">
        <v>80</v>
      </c>
      <c r="F1299" s="78" t="s">
        <v>983</v>
      </c>
      <c r="G1299" s="78" t="n">
        <v>1020800012</v>
      </c>
      <c r="H1299" s="78" t="s">
        <v>4052</v>
      </c>
      <c r="I1299" s="78" t="s">
        <v>4053</v>
      </c>
      <c r="J1299" s="78" t="s">
        <v>106</v>
      </c>
      <c r="K1299" s="78" t="s">
        <v>983</v>
      </c>
      <c r="L1299" s="78"/>
      <c r="M1299" s="195" t="s">
        <v>25</v>
      </c>
      <c r="N1299" s="195" t="s">
        <v>25</v>
      </c>
    </row>
    <row r="1300" s="180" customFormat="true" ht="24.75" hidden="false" customHeight="true" outlineLevel="0" collapsed="false">
      <c r="A1300" s="78" t="s">
        <v>289</v>
      </c>
      <c r="B1300" s="137" t="n">
        <v>46059</v>
      </c>
      <c r="C1300" s="78" t="s">
        <v>1061</v>
      </c>
      <c r="D1300" s="78" t="s">
        <v>47</v>
      </c>
      <c r="E1300" s="138" t="s">
        <v>805</v>
      </c>
      <c r="F1300" s="78" t="s">
        <v>792</v>
      </c>
      <c r="G1300" s="78" t="s">
        <v>4054</v>
      </c>
      <c r="H1300" s="78" t="s">
        <v>4055</v>
      </c>
      <c r="I1300" s="78" t="s">
        <v>4056</v>
      </c>
      <c r="J1300" s="78" t="s">
        <v>131</v>
      </c>
      <c r="K1300" s="78" t="s">
        <v>267</v>
      </c>
      <c r="L1300" s="78"/>
      <c r="M1300" s="195" t="s">
        <v>37</v>
      </c>
      <c r="N1300" s="195" t="s">
        <v>37</v>
      </c>
    </row>
    <row r="1301" s="180" customFormat="true" ht="24.75" hidden="false" customHeight="true" outlineLevel="0" collapsed="false">
      <c r="A1301" s="78" t="s">
        <v>289</v>
      </c>
      <c r="B1301" s="137" t="n">
        <v>46059</v>
      </c>
      <c r="C1301" s="78" t="s">
        <v>1061</v>
      </c>
      <c r="D1301" s="78" t="s">
        <v>47</v>
      </c>
      <c r="E1301" s="138" t="n">
        <v>83</v>
      </c>
      <c r="F1301" s="78" t="s">
        <v>792</v>
      </c>
      <c r="G1301" s="78" t="s">
        <v>4057</v>
      </c>
      <c r="H1301" s="78" t="s">
        <v>4058</v>
      </c>
      <c r="I1301" s="78" t="s">
        <v>4059</v>
      </c>
      <c r="J1301" s="78" t="s">
        <v>131</v>
      </c>
      <c r="K1301" s="78" t="s">
        <v>792</v>
      </c>
      <c r="L1301" s="78"/>
      <c r="M1301" s="195" t="s">
        <v>37</v>
      </c>
      <c r="N1301" s="195" t="s">
        <v>37</v>
      </c>
    </row>
    <row r="1302" s="180" customFormat="true" ht="24.75" hidden="false" customHeight="true" outlineLevel="0" collapsed="false">
      <c r="A1302" s="78" t="s">
        <v>289</v>
      </c>
      <c r="B1302" s="137" t="n">
        <v>46059</v>
      </c>
      <c r="C1302" s="78" t="s">
        <v>1061</v>
      </c>
      <c r="D1302" s="78" t="s">
        <v>47</v>
      </c>
      <c r="E1302" s="138" t="n">
        <v>85</v>
      </c>
      <c r="F1302" s="78" t="s">
        <v>162</v>
      </c>
      <c r="G1302" s="78" t="n">
        <v>934440024</v>
      </c>
      <c r="H1302" s="78" t="s">
        <v>4060</v>
      </c>
      <c r="I1302" s="78" t="s">
        <v>4061</v>
      </c>
      <c r="J1302" s="78" t="s">
        <v>517</v>
      </c>
      <c r="K1302" s="78" t="s">
        <v>174</v>
      </c>
      <c r="L1302" s="78"/>
      <c r="M1302" s="195" t="s">
        <v>166</v>
      </c>
      <c r="N1302" s="195" t="s">
        <v>115</v>
      </c>
    </row>
    <row r="1303" s="180" customFormat="true" ht="24.75" hidden="false" customHeight="true" outlineLevel="0" collapsed="false">
      <c r="A1303" s="78" t="s">
        <v>289</v>
      </c>
      <c r="B1303" s="137" t="n">
        <v>46059</v>
      </c>
      <c r="C1303" s="78" t="s">
        <v>1061</v>
      </c>
      <c r="D1303" s="78" t="s">
        <v>47</v>
      </c>
      <c r="E1303" s="138" t="s">
        <v>1350</v>
      </c>
      <c r="F1303" s="78" t="s">
        <v>979</v>
      </c>
      <c r="G1303" s="78" t="n">
        <v>1620880009</v>
      </c>
      <c r="H1303" s="78" t="s">
        <v>4062</v>
      </c>
      <c r="I1303" s="78" t="s">
        <v>4063</v>
      </c>
      <c r="J1303" s="78" t="s">
        <v>517</v>
      </c>
      <c r="K1303" s="78" t="s">
        <v>979</v>
      </c>
      <c r="L1303" s="78"/>
      <c r="M1303" s="195" t="s">
        <v>58</v>
      </c>
      <c r="N1303" s="195" t="s">
        <v>58</v>
      </c>
    </row>
    <row r="1304" s="180" customFormat="true" ht="24.75" hidden="false" customHeight="true" outlineLevel="0" collapsed="false">
      <c r="A1304" s="78" t="s">
        <v>289</v>
      </c>
      <c r="B1304" s="137" t="n">
        <v>46059</v>
      </c>
      <c r="C1304" s="78" t="s">
        <v>1631</v>
      </c>
      <c r="D1304" s="78" t="s">
        <v>47</v>
      </c>
      <c r="E1304" s="138" t="s">
        <v>291</v>
      </c>
      <c r="F1304" s="78" t="s">
        <v>292</v>
      </c>
      <c r="G1304" s="78" t="s">
        <v>4064</v>
      </c>
      <c r="H1304" s="78" t="s">
        <v>4065</v>
      </c>
      <c r="I1304" s="78" t="s">
        <v>4066</v>
      </c>
      <c r="J1304" s="78" t="s">
        <v>131</v>
      </c>
      <c r="K1304" s="78" t="s">
        <v>336</v>
      </c>
      <c r="L1304" s="78"/>
      <c r="M1304" s="195" t="s">
        <v>116</v>
      </c>
      <c r="N1304" s="195" t="s">
        <v>116</v>
      </c>
    </row>
    <row r="1305" s="180" customFormat="true" ht="24.75" hidden="false" customHeight="true" outlineLevel="0" collapsed="false">
      <c r="A1305" s="78" t="s">
        <v>289</v>
      </c>
      <c r="B1305" s="137" t="n">
        <v>46059</v>
      </c>
      <c r="C1305" s="78" t="s">
        <v>1061</v>
      </c>
      <c r="D1305" s="78" t="s">
        <v>47</v>
      </c>
      <c r="E1305" s="138" t="s">
        <v>291</v>
      </c>
      <c r="F1305" s="111" t="s">
        <v>1062</v>
      </c>
      <c r="G1305" s="78" t="s">
        <v>4067</v>
      </c>
      <c r="H1305" s="78" t="s">
        <v>4068</v>
      </c>
      <c r="I1305" s="78" t="s">
        <v>4069</v>
      </c>
      <c r="J1305" s="78" t="s">
        <v>2139</v>
      </c>
      <c r="K1305" s="78" t="s">
        <v>292</v>
      </c>
      <c r="L1305" s="78"/>
      <c r="M1305" s="195" t="s">
        <v>116</v>
      </c>
      <c r="N1305" s="195" t="s">
        <v>116</v>
      </c>
    </row>
    <row r="1306" s="180" customFormat="true" ht="24.75" hidden="false" customHeight="true" outlineLevel="0" collapsed="false">
      <c r="A1306" s="78" t="s">
        <v>289</v>
      </c>
      <c r="B1306" s="137" t="n">
        <v>46059</v>
      </c>
      <c r="C1306" s="78" t="s">
        <v>1061</v>
      </c>
      <c r="D1306" s="78" t="s">
        <v>47</v>
      </c>
      <c r="E1306" s="138" t="n">
        <v>92</v>
      </c>
      <c r="F1306" s="111" t="s">
        <v>2297</v>
      </c>
      <c r="G1306" s="78" t="s">
        <v>4070</v>
      </c>
      <c r="H1306" s="78" t="s">
        <v>4071</v>
      </c>
      <c r="I1306" s="78" t="s">
        <v>4072</v>
      </c>
      <c r="J1306" s="78" t="s">
        <v>131</v>
      </c>
      <c r="K1306" s="111" t="s">
        <v>2297</v>
      </c>
      <c r="L1306" s="78"/>
      <c r="M1306" s="195" t="s">
        <v>116</v>
      </c>
      <c r="N1306" s="195" t="s">
        <v>116</v>
      </c>
    </row>
    <row r="1307" s="180" customFormat="true" ht="24.75" hidden="false" customHeight="true" outlineLevel="0" collapsed="false">
      <c r="A1307" s="78" t="s">
        <v>289</v>
      </c>
      <c r="B1307" s="137" t="n">
        <v>46059</v>
      </c>
      <c r="C1307" s="78" t="s">
        <v>1061</v>
      </c>
      <c r="D1307" s="78" t="s">
        <v>47</v>
      </c>
      <c r="E1307" s="138" t="n">
        <v>971</v>
      </c>
      <c r="F1307" s="78" t="s">
        <v>406</v>
      </c>
      <c r="G1307" s="78" t="n">
        <v>1139710195</v>
      </c>
      <c r="H1307" s="78" t="s">
        <v>4073</v>
      </c>
      <c r="I1307" s="78" t="s">
        <v>4074</v>
      </c>
      <c r="J1307" s="78" t="s">
        <v>517</v>
      </c>
      <c r="K1307" s="78" t="s">
        <v>184</v>
      </c>
      <c r="L1307" s="78"/>
      <c r="M1307" s="195" t="s">
        <v>410</v>
      </c>
      <c r="N1307" s="195" t="s">
        <v>58</v>
      </c>
    </row>
    <row r="1308" s="180" customFormat="true" ht="24.75" hidden="false" customHeight="true" outlineLevel="0" collapsed="false">
      <c r="A1308" s="78" t="s">
        <v>289</v>
      </c>
      <c r="B1308" s="137" t="n">
        <v>46059</v>
      </c>
      <c r="C1308" s="78" t="s">
        <v>1061</v>
      </c>
      <c r="D1308" s="78" t="s">
        <v>47</v>
      </c>
      <c r="E1308" s="138" t="n">
        <v>971</v>
      </c>
      <c r="F1308" s="78" t="s">
        <v>406</v>
      </c>
      <c r="G1308" s="78" t="s">
        <v>4075</v>
      </c>
      <c r="H1308" s="78" t="s">
        <v>4076</v>
      </c>
      <c r="I1308" s="78" t="s">
        <v>4077</v>
      </c>
      <c r="J1308" s="78" t="s">
        <v>472</v>
      </c>
      <c r="K1308" s="78" t="s">
        <v>133</v>
      </c>
      <c r="L1308" s="78"/>
      <c r="M1308" s="195" t="s">
        <v>410</v>
      </c>
      <c r="N1308" s="195" t="s">
        <v>66</v>
      </c>
    </row>
    <row r="1309" s="180" customFormat="true" ht="24.75" hidden="false" customHeight="true" outlineLevel="0" collapsed="false">
      <c r="A1309" s="78" t="s">
        <v>289</v>
      </c>
      <c r="B1309" s="137" t="n">
        <v>46059</v>
      </c>
      <c r="C1309" s="78" t="s">
        <v>1061</v>
      </c>
      <c r="D1309" s="78" t="s">
        <v>47</v>
      </c>
      <c r="E1309" s="138" t="n">
        <v>971</v>
      </c>
      <c r="F1309" s="78" t="s">
        <v>406</v>
      </c>
      <c r="G1309" s="78" t="n">
        <v>1139710184</v>
      </c>
      <c r="H1309" s="78" t="s">
        <v>4078</v>
      </c>
      <c r="I1309" s="78" t="s">
        <v>4079</v>
      </c>
      <c r="J1309" s="78" t="s">
        <v>131</v>
      </c>
      <c r="K1309" s="78" t="s">
        <v>406</v>
      </c>
      <c r="L1309" s="78"/>
      <c r="M1309" s="195" t="s">
        <v>410</v>
      </c>
      <c r="N1309" s="195" t="s">
        <v>410</v>
      </c>
    </row>
    <row r="1310" s="180" customFormat="true" ht="24.75" hidden="false" customHeight="true" outlineLevel="0" collapsed="false">
      <c r="A1310" s="78" t="s">
        <v>289</v>
      </c>
      <c r="B1310" s="137" t="n">
        <v>46059</v>
      </c>
      <c r="C1310" s="78" t="s">
        <v>1061</v>
      </c>
      <c r="D1310" s="78" t="s">
        <v>4080</v>
      </c>
      <c r="E1310" s="138" t="s">
        <v>2705</v>
      </c>
      <c r="F1310" s="111" t="s">
        <v>2363</v>
      </c>
      <c r="G1310" s="78" t="s">
        <v>4081</v>
      </c>
      <c r="H1310" s="78" t="s">
        <v>4082</v>
      </c>
      <c r="I1310" s="78" t="s">
        <v>4083</v>
      </c>
      <c r="J1310" s="84" t="s">
        <v>4084</v>
      </c>
      <c r="K1310" s="84" t="s">
        <v>2363</v>
      </c>
      <c r="L1310" s="78"/>
      <c r="M1310" s="195" t="s">
        <v>94</v>
      </c>
      <c r="N1310" s="195" t="s">
        <v>94</v>
      </c>
    </row>
    <row r="1311" s="180" customFormat="true" ht="24.75" hidden="false" customHeight="true" outlineLevel="0" collapsed="false">
      <c r="A1311" s="80" t="s">
        <v>289</v>
      </c>
      <c r="B1311" s="202" t="n">
        <v>46052</v>
      </c>
      <c r="C1311" s="80" t="s">
        <v>1245</v>
      </c>
      <c r="D1311" s="80" t="s">
        <v>19</v>
      </c>
      <c r="E1311" s="203" t="n">
        <v>21</v>
      </c>
      <c r="F1311" s="80" t="s">
        <v>3761</v>
      </c>
      <c r="G1311" s="80" t="s">
        <v>4085</v>
      </c>
      <c r="H1311" s="80" t="s">
        <v>4086</v>
      </c>
      <c r="I1311" s="78" t="s">
        <v>4087</v>
      </c>
      <c r="J1311" s="80" t="s">
        <v>4088</v>
      </c>
      <c r="K1311" s="80" t="s">
        <v>335</v>
      </c>
      <c r="L1311" s="80" t="s">
        <v>297</v>
      </c>
      <c r="M1311" s="195" t="s">
        <v>100</v>
      </c>
      <c r="N1311" s="195" t="s">
        <v>30</v>
      </c>
    </row>
    <row r="1312" s="180" customFormat="true" ht="24.75" hidden="false" customHeight="true" outlineLevel="0" collapsed="false">
      <c r="A1312" s="80" t="s">
        <v>1857</v>
      </c>
      <c r="B1312" s="204" t="n">
        <v>46052</v>
      </c>
      <c r="C1312" s="79" t="s">
        <v>1858</v>
      </c>
      <c r="D1312" s="79" t="s">
        <v>19</v>
      </c>
      <c r="E1312" s="79" t="n">
        <v>29</v>
      </c>
      <c r="F1312" s="79" t="s">
        <v>564</v>
      </c>
      <c r="G1312" s="79" t="n">
        <v>1620290010</v>
      </c>
      <c r="H1312" s="79" t="s">
        <v>4089</v>
      </c>
      <c r="I1312" s="79" t="s">
        <v>4090</v>
      </c>
      <c r="J1312" s="84" t="s">
        <v>3096</v>
      </c>
      <c r="K1312" s="79" t="s">
        <v>411</v>
      </c>
      <c r="L1312" s="84"/>
      <c r="M1312" s="195" t="s">
        <v>415</v>
      </c>
      <c r="N1312" s="195" t="s">
        <v>565</v>
      </c>
    </row>
    <row r="1313" s="180" customFormat="true" ht="24.75" hidden="false" customHeight="true" outlineLevel="0" collapsed="false">
      <c r="A1313" s="80" t="s">
        <v>1857</v>
      </c>
      <c r="B1313" s="204" t="n">
        <v>46052</v>
      </c>
      <c r="C1313" s="79" t="s">
        <v>1858</v>
      </c>
      <c r="D1313" s="79" t="s">
        <v>19</v>
      </c>
      <c r="E1313" s="79" t="n">
        <v>30</v>
      </c>
      <c r="F1313" s="79" t="s">
        <v>2534</v>
      </c>
      <c r="G1313" s="79" t="s">
        <v>4091</v>
      </c>
      <c r="H1313" s="79" t="s">
        <v>4092</v>
      </c>
      <c r="I1313" s="79" t="s">
        <v>4093</v>
      </c>
      <c r="J1313" s="84" t="s">
        <v>1040</v>
      </c>
      <c r="K1313" s="79" t="s">
        <v>67</v>
      </c>
      <c r="L1313" s="84"/>
      <c r="M1313" s="195" t="s">
        <v>66</v>
      </c>
      <c r="N1313" s="195" t="s">
        <v>37</v>
      </c>
    </row>
    <row r="1314" s="180" customFormat="true" ht="24.75" hidden="false" customHeight="true" outlineLevel="0" collapsed="false">
      <c r="A1314" s="80" t="s">
        <v>1857</v>
      </c>
      <c r="B1314" s="204" t="n">
        <v>46052</v>
      </c>
      <c r="C1314" s="79" t="s">
        <v>1858</v>
      </c>
      <c r="D1314" s="79" t="s">
        <v>19</v>
      </c>
      <c r="E1314" s="79" t="n">
        <v>30</v>
      </c>
      <c r="F1314" s="79" t="s">
        <v>2534</v>
      </c>
      <c r="G1314" s="79" t="n">
        <v>1920300034</v>
      </c>
      <c r="H1314" s="79" t="s">
        <v>4094</v>
      </c>
      <c r="I1314" s="79" t="s">
        <v>4095</v>
      </c>
      <c r="J1314" s="84" t="s">
        <v>1755</v>
      </c>
      <c r="K1314" s="79" t="s">
        <v>154</v>
      </c>
      <c r="L1314" s="84"/>
      <c r="M1314" s="195" t="s">
        <v>66</v>
      </c>
      <c r="N1314" s="195" t="s">
        <v>43</v>
      </c>
    </row>
    <row r="1315" s="180" customFormat="true" ht="24.75" hidden="false" customHeight="true" outlineLevel="0" collapsed="false">
      <c r="A1315" s="80" t="s">
        <v>289</v>
      </c>
      <c r="B1315" s="204" t="n">
        <v>46052</v>
      </c>
      <c r="C1315" s="79" t="s">
        <v>290</v>
      </c>
      <c r="D1315" s="79" t="s">
        <v>19</v>
      </c>
      <c r="E1315" s="79" t="n">
        <v>41</v>
      </c>
      <c r="F1315" s="79" t="s">
        <v>1549</v>
      </c>
      <c r="G1315" s="79" t="s">
        <v>4096</v>
      </c>
      <c r="H1315" s="79" t="s">
        <v>4097</v>
      </c>
      <c r="I1315" s="79" t="s">
        <v>4098</v>
      </c>
      <c r="J1315" s="79" t="s">
        <v>3287</v>
      </c>
      <c r="K1315" s="79" t="s">
        <v>167</v>
      </c>
      <c r="L1315" s="79"/>
      <c r="M1315" s="195" t="s">
        <v>126</v>
      </c>
      <c r="N1315" s="195" t="s">
        <v>126</v>
      </c>
    </row>
    <row r="1316" s="180" customFormat="true" ht="24.75" hidden="false" customHeight="true" outlineLevel="0" collapsed="false">
      <c r="A1316" s="80" t="s">
        <v>289</v>
      </c>
      <c r="B1316" s="202" t="n">
        <v>46052</v>
      </c>
      <c r="C1316" s="79" t="s">
        <v>290</v>
      </c>
      <c r="D1316" s="80" t="s">
        <v>19</v>
      </c>
      <c r="E1316" s="79" t="n">
        <v>54</v>
      </c>
      <c r="F1316" s="79" t="s">
        <v>292</v>
      </c>
      <c r="G1316" s="79" t="s">
        <v>4099</v>
      </c>
      <c r="H1316" s="79" t="s">
        <v>4100</v>
      </c>
      <c r="I1316" s="79" t="s">
        <v>4101</v>
      </c>
      <c r="J1316" s="79" t="s">
        <v>131</v>
      </c>
      <c r="K1316" s="79" t="s">
        <v>1732</v>
      </c>
      <c r="L1316" s="84" t="s">
        <v>132</v>
      </c>
      <c r="M1316" s="195" t="s">
        <v>116</v>
      </c>
      <c r="N1316" s="195" t="s">
        <v>116</v>
      </c>
    </row>
    <row r="1317" s="180" customFormat="true" ht="24.75" hidden="false" customHeight="true" outlineLevel="0" collapsed="false">
      <c r="A1317" s="80" t="s">
        <v>1857</v>
      </c>
      <c r="B1317" s="204" t="n">
        <v>46052</v>
      </c>
      <c r="C1317" s="79" t="s">
        <v>1858</v>
      </c>
      <c r="D1317" s="79" t="s">
        <v>19</v>
      </c>
      <c r="E1317" s="79" t="n">
        <v>59</v>
      </c>
      <c r="F1317" s="79" t="s">
        <v>194</v>
      </c>
      <c r="G1317" s="79" t="s">
        <v>4102</v>
      </c>
      <c r="H1317" s="79" t="s">
        <v>4103</v>
      </c>
      <c r="I1317" s="130" t="s">
        <v>4104</v>
      </c>
      <c r="J1317" s="84" t="s">
        <v>4105</v>
      </c>
      <c r="K1317" s="79" t="s">
        <v>41</v>
      </c>
      <c r="L1317" s="84"/>
      <c r="M1317" s="195" t="s">
        <v>25</v>
      </c>
      <c r="N1317" s="195" t="s">
        <v>30</v>
      </c>
    </row>
    <row r="1318" s="180" customFormat="true" ht="24.75" hidden="false" customHeight="true" outlineLevel="0" collapsed="false">
      <c r="A1318" s="80" t="s">
        <v>289</v>
      </c>
      <c r="B1318" s="204" t="n">
        <v>46052</v>
      </c>
      <c r="C1318" s="79" t="s">
        <v>290</v>
      </c>
      <c r="D1318" s="79" t="s">
        <v>19</v>
      </c>
      <c r="E1318" s="79" t="n">
        <v>63</v>
      </c>
      <c r="F1318" s="79" t="s">
        <v>993</v>
      </c>
      <c r="G1318" s="79" t="s">
        <v>4106</v>
      </c>
      <c r="H1318" s="79" t="s">
        <v>4107</v>
      </c>
      <c r="I1318" s="79" t="s">
        <v>4108</v>
      </c>
      <c r="J1318" s="79" t="s">
        <v>375</v>
      </c>
      <c r="K1318" s="79" t="s">
        <v>153</v>
      </c>
      <c r="L1318" s="79"/>
      <c r="M1318" s="195" t="s">
        <v>43</v>
      </c>
      <c r="N1318" s="195" t="s">
        <v>43</v>
      </c>
    </row>
    <row r="1319" s="180" customFormat="true" ht="24.75" hidden="false" customHeight="true" outlineLevel="0" collapsed="false">
      <c r="A1319" s="80" t="s">
        <v>289</v>
      </c>
      <c r="B1319" s="204" t="n">
        <v>46052</v>
      </c>
      <c r="C1319" s="79" t="s">
        <v>290</v>
      </c>
      <c r="D1319" s="79" t="s">
        <v>19</v>
      </c>
      <c r="E1319" s="79" t="n">
        <v>69</v>
      </c>
      <c r="F1319" s="79" t="s">
        <v>544</v>
      </c>
      <c r="G1319" s="79" t="s">
        <v>4109</v>
      </c>
      <c r="H1319" s="79" t="s">
        <v>4110</v>
      </c>
      <c r="I1319" s="79" t="s">
        <v>4111</v>
      </c>
      <c r="J1319" s="79" t="s">
        <v>517</v>
      </c>
      <c r="K1319" s="79" t="s">
        <v>153</v>
      </c>
      <c r="L1319" s="79" t="s">
        <v>107</v>
      </c>
      <c r="M1319" s="195" t="s">
        <v>43</v>
      </c>
      <c r="N1319" s="195" t="s">
        <v>43</v>
      </c>
    </row>
    <row r="1320" s="180" customFormat="true" ht="24.75" hidden="false" customHeight="true" outlineLevel="0" collapsed="false">
      <c r="A1320" s="80" t="s">
        <v>289</v>
      </c>
      <c r="B1320" s="204" t="n">
        <v>46052</v>
      </c>
      <c r="C1320" s="79" t="s">
        <v>290</v>
      </c>
      <c r="D1320" s="79" t="s">
        <v>19</v>
      </c>
      <c r="E1320" s="79" t="n">
        <v>73</v>
      </c>
      <c r="F1320" s="79" t="s">
        <v>153</v>
      </c>
      <c r="G1320" s="79" t="s">
        <v>4112</v>
      </c>
      <c r="H1320" s="79" t="s">
        <v>4113</v>
      </c>
      <c r="I1320" s="79" t="s">
        <v>4114</v>
      </c>
      <c r="J1320" s="79" t="s">
        <v>78</v>
      </c>
      <c r="K1320" s="84" t="s">
        <v>70</v>
      </c>
      <c r="L1320" s="79" t="s">
        <v>150</v>
      </c>
      <c r="M1320" s="195" t="s">
        <v>43</v>
      </c>
      <c r="N1320" s="195" t="s">
        <v>30</v>
      </c>
    </row>
    <row r="1321" s="180" customFormat="true" ht="24.75" hidden="false" customHeight="true" outlineLevel="0" collapsed="false">
      <c r="A1321" s="80" t="s">
        <v>289</v>
      </c>
      <c r="B1321" s="204" t="n">
        <v>46052</v>
      </c>
      <c r="C1321" s="79" t="s">
        <v>1594</v>
      </c>
      <c r="D1321" s="79" t="s">
        <v>19</v>
      </c>
      <c r="E1321" s="79" t="n">
        <v>75</v>
      </c>
      <c r="F1321" s="79" t="s">
        <v>292</v>
      </c>
      <c r="G1321" s="79" t="s">
        <v>4115</v>
      </c>
      <c r="H1321" s="79" t="s">
        <v>4116</v>
      </c>
      <c r="I1321" s="130"/>
      <c r="J1321" s="84" t="s">
        <v>3159</v>
      </c>
      <c r="K1321" s="79" t="s">
        <v>29</v>
      </c>
      <c r="L1321" s="79"/>
      <c r="M1321" s="195" t="s">
        <v>116</v>
      </c>
      <c r="N1321" s="195" t="s">
        <v>30</v>
      </c>
    </row>
    <row r="1322" s="180" customFormat="true" ht="24.75" hidden="false" customHeight="true" outlineLevel="0" collapsed="false">
      <c r="A1322" s="80" t="s">
        <v>289</v>
      </c>
      <c r="B1322" s="202" t="n">
        <v>46052</v>
      </c>
      <c r="C1322" s="80" t="s">
        <v>1594</v>
      </c>
      <c r="D1322" s="80" t="s">
        <v>19</v>
      </c>
      <c r="E1322" s="203" t="n">
        <v>75</v>
      </c>
      <c r="F1322" s="80" t="s">
        <v>292</v>
      </c>
      <c r="G1322" s="80" t="s">
        <v>4117</v>
      </c>
      <c r="H1322" s="80" t="s">
        <v>4118</v>
      </c>
      <c r="I1322" s="78"/>
      <c r="J1322" s="84" t="s">
        <v>3159</v>
      </c>
      <c r="K1322" s="80" t="s">
        <v>29</v>
      </c>
      <c r="L1322" s="80"/>
      <c r="M1322" s="195" t="s">
        <v>116</v>
      </c>
      <c r="N1322" s="195" t="s">
        <v>30</v>
      </c>
    </row>
    <row r="1323" s="180" customFormat="true" ht="24.75" hidden="false" customHeight="true" outlineLevel="0" collapsed="false">
      <c r="A1323" s="80" t="s">
        <v>289</v>
      </c>
      <c r="B1323" s="204" t="n">
        <v>46052</v>
      </c>
      <c r="C1323" s="79" t="s">
        <v>290</v>
      </c>
      <c r="D1323" s="79" t="s">
        <v>19</v>
      </c>
      <c r="E1323" s="79" t="n">
        <v>75</v>
      </c>
      <c r="F1323" s="79" t="s">
        <v>252</v>
      </c>
      <c r="G1323" s="79" t="s">
        <v>4119</v>
      </c>
      <c r="H1323" s="79" t="s">
        <v>4120</v>
      </c>
      <c r="I1323" s="79" t="s">
        <v>4121</v>
      </c>
      <c r="J1323" s="79" t="s">
        <v>131</v>
      </c>
      <c r="K1323" s="79" t="s">
        <v>241</v>
      </c>
      <c r="L1323" s="84" t="s">
        <v>132</v>
      </c>
      <c r="M1323" s="195" t="s">
        <v>237</v>
      </c>
      <c r="N1323" s="195" t="s">
        <v>237</v>
      </c>
    </row>
    <row r="1324" s="180" customFormat="true" ht="24.75" hidden="false" customHeight="true" outlineLevel="0" collapsed="false">
      <c r="A1324" s="80" t="s">
        <v>289</v>
      </c>
      <c r="B1324" s="202" t="n">
        <v>46052</v>
      </c>
      <c r="C1324" s="80" t="s">
        <v>290</v>
      </c>
      <c r="D1324" s="80" t="s">
        <v>19</v>
      </c>
      <c r="E1324" s="203" t="n">
        <v>75</v>
      </c>
      <c r="F1324" s="80" t="s">
        <v>292</v>
      </c>
      <c r="G1324" s="80" t="s">
        <v>4122</v>
      </c>
      <c r="H1324" s="80" t="s">
        <v>1441</v>
      </c>
      <c r="I1324" s="80" t="s">
        <v>4123</v>
      </c>
      <c r="J1324" s="80" t="s">
        <v>286</v>
      </c>
      <c r="K1324" s="108" t="s">
        <v>222</v>
      </c>
      <c r="L1324" s="79" t="s">
        <v>150</v>
      </c>
      <c r="M1324" s="195" t="s">
        <v>116</v>
      </c>
      <c r="N1324" s="195" t="s">
        <v>116</v>
      </c>
    </row>
    <row r="1325" s="180" customFormat="true" ht="24.75" hidden="false" customHeight="true" outlineLevel="0" collapsed="false">
      <c r="A1325" s="80" t="s">
        <v>289</v>
      </c>
      <c r="B1325" s="202" t="n">
        <v>46052</v>
      </c>
      <c r="C1325" s="80" t="s">
        <v>290</v>
      </c>
      <c r="D1325" s="80" t="s">
        <v>19</v>
      </c>
      <c r="E1325" s="203" t="n">
        <v>75</v>
      </c>
      <c r="F1325" s="80" t="s">
        <v>292</v>
      </c>
      <c r="G1325" s="80" t="s">
        <v>4124</v>
      </c>
      <c r="H1325" s="80" t="s">
        <v>4125</v>
      </c>
      <c r="I1325" s="78"/>
      <c r="J1325" s="84" t="s">
        <v>3159</v>
      </c>
      <c r="K1325" s="80" t="s">
        <v>29</v>
      </c>
      <c r="L1325" s="80"/>
      <c r="M1325" s="195" t="s">
        <v>116</v>
      </c>
      <c r="N1325" s="195" t="s">
        <v>30</v>
      </c>
    </row>
    <row r="1326" s="180" customFormat="true" ht="24.75" hidden="false" customHeight="true" outlineLevel="0" collapsed="false">
      <c r="A1326" s="80" t="s">
        <v>1857</v>
      </c>
      <c r="B1326" s="204" t="n">
        <v>46052</v>
      </c>
      <c r="C1326" s="79" t="s">
        <v>1858</v>
      </c>
      <c r="D1326" s="79" t="s">
        <v>19</v>
      </c>
      <c r="E1326" s="79" t="n">
        <v>76</v>
      </c>
      <c r="F1326" s="79" t="s">
        <v>1327</v>
      </c>
      <c r="G1326" s="79" t="n">
        <v>1020760053</v>
      </c>
      <c r="H1326" s="79" t="s">
        <v>4126</v>
      </c>
      <c r="I1326" s="79" t="s">
        <v>4127</v>
      </c>
      <c r="J1326" s="79" t="s">
        <v>330</v>
      </c>
      <c r="K1326" s="79" t="s">
        <v>271</v>
      </c>
      <c r="L1326" s="84"/>
      <c r="M1326" s="195" t="s">
        <v>116</v>
      </c>
      <c r="N1326" s="195" t="s">
        <v>115</v>
      </c>
    </row>
    <row r="1327" s="180" customFormat="true" ht="24.75" hidden="false" customHeight="true" outlineLevel="0" collapsed="false">
      <c r="A1327" s="80" t="s">
        <v>289</v>
      </c>
      <c r="B1327" s="202" t="n">
        <v>46052</v>
      </c>
      <c r="C1327" s="80" t="s">
        <v>1631</v>
      </c>
      <c r="D1327" s="80" t="s">
        <v>19</v>
      </c>
      <c r="E1327" s="203" t="n">
        <v>91</v>
      </c>
      <c r="F1327" s="80" t="s">
        <v>283</v>
      </c>
      <c r="G1327" s="80" t="s">
        <v>4128</v>
      </c>
      <c r="H1327" s="80" t="s">
        <v>4129</v>
      </c>
      <c r="I1327" s="78" t="s">
        <v>4130</v>
      </c>
      <c r="J1327" s="84" t="s">
        <v>56</v>
      </c>
      <c r="K1327" s="84" t="s">
        <v>70</v>
      </c>
      <c r="L1327" s="84" t="s">
        <v>1060</v>
      </c>
      <c r="M1327" s="195" t="s">
        <v>237</v>
      </c>
      <c r="N1327" s="195" t="s">
        <v>30</v>
      </c>
    </row>
    <row r="1328" s="180" customFormat="true" ht="24.75" hidden="false" customHeight="true" outlineLevel="0" collapsed="false">
      <c r="A1328" s="80" t="s">
        <v>289</v>
      </c>
      <c r="B1328" s="202" t="n">
        <v>46052</v>
      </c>
      <c r="C1328" s="80" t="s">
        <v>290</v>
      </c>
      <c r="D1328" s="80" t="s">
        <v>19</v>
      </c>
      <c r="E1328" s="203" t="n">
        <v>91</v>
      </c>
      <c r="F1328" s="80" t="s">
        <v>283</v>
      </c>
      <c r="G1328" s="80" t="n">
        <v>920910193</v>
      </c>
      <c r="H1328" s="80" t="s">
        <v>4131</v>
      </c>
      <c r="I1328" s="80" t="s">
        <v>4132</v>
      </c>
      <c r="J1328" s="80" t="s">
        <v>375</v>
      </c>
      <c r="K1328" s="80" t="s">
        <v>283</v>
      </c>
      <c r="L1328" s="80"/>
      <c r="M1328" s="195" t="s">
        <v>237</v>
      </c>
      <c r="N1328" s="195" t="s">
        <v>237</v>
      </c>
    </row>
    <row r="1329" s="180" customFormat="true" ht="24.75" hidden="false" customHeight="true" outlineLevel="0" collapsed="false">
      <c r="A1329" s="80" t="s">
        <v>289</v>
      </c>
      <c r="B1329" s="204" t="n">
        <v>46052</v>
      </c>
      <c r="C1329" s="79" t="s">
        <v>1619</v>
      </c>
      <c r="D1329" s="79" t="s">
        <v>19</v>
      </c>
      <c r="E1329" s="79" t="n">
        <v>92</v>
      </c>
      <c r="F1329" s="79" t="s">
        <v>292</v>
      </c>
      <c r="G1329" s="79" t="s">
        <v>4133</v>
      </c>
      <c r="H1329" s="79" t="s">
        <v>4134</v>
      </c>
      <c r="I1329" s="130"/>
      <c r="J1329" s="84" t="s">
        <v>3159</v>
      </c>
      <c r="K1329" s="79" t="s">
        <v>29</v>
      </c>
      <c r="L1329" s="79"/>
      <c r="M1329" s="195" t="s">
        <v>116</v>
      </c>
      <c r="N1329" s="195" t="s">
        <v>30</v>
      </c>
    </row>
    <row r="1330" s="180" customFormat="true" ht="24.75" hidden="false" customHeight="true" outlineLevel="0" collapsed="false">
      <c r="A1330" s="80" t="s">
        <v>289</v>
      </c>
      <c r="B1330" s="204" t="n">
        <v>46052</v>
      </c>
      <c r="C1330" s="79" t="s">
        <v>1268</v>
      </c>
      <c r="D1330" s="79" t="s">
        <v>19</v>
      </c>
      <c r="E1330" s="79" t="n">
        <v>92</v>
      </c>
      <c r="F1330" s="84" t="s">
        <v>359</v>
      </c>
      <c r="G1330" s="80" t="s">
        <v>4135</v>
      </c>
      <c r="H1330" s="79" t="s">
        <v>3312</v>
      </c>
      <c r="I1330" s="130"/>
      <c r="J1330" s="84" t="s">
        <v>3159</v>
      </c>
      <c r="K1330" s="79" t="s">
        <v>29</v>
      </c>
      <c r="L1330" s="79"/>
      <c r="M1330" s="195" t="s">
        <v>116</v>
      </c>
      <c r="N1330" s="195" t="s">
        <v>30</v>
      </c>
    </row>
    <row r="1331" s="180" customFormat="true" ht="24.75" hidden="false" customHeight="true" outlineLevel="0" collapsed="false">
      <c r="A1331" s="80" t="s">
        <v>289</v>
      </c>
      <c r="B1331" s="202" t="n">
        <v>46052</v>
      </c>
      <c r="C1331" s="80" t="s">
        <v>1594</v>
      </c>
      <c r="D1331" s="80" t="s">
        <v>19</v>
      </c>
      <c r="E1331" s="203" t="n">
        <v>92</v>
      </c>
      <c r="F1331" s="79" t="s">
        <v>355</v>
      </c>
      <c r="G1331" s="80" t="s">
        <v>4136</v>
      </c>
      <c r="H1331" s="80" t="s">
        <v>4137</v>
      </c>
      <c r="I1331" s="80" t="s">
        <v>4138</v>
      </c>
      <c r="J1331" s="84" t="s">
        <v>1650</v>
      </c>
      <c r="K1331" s="79" t="s">
        <v>355</v>
      </c>
      <c r="L1331" s="79" t="s">
        <v>150</v>
      </c>
      <c r="M1331" s="195" t="s">
        <v>116</v>
      </c>
      <c r="N1331" s="195" t="s">
        <v>116</v>
      </c>
    </row>
    <row r="1332" s="180" customFormat="true" ht="24.75" hidden="false" customHeight="true" outlineLevel="0" collapsed="false">
      <c r="A1332" s="80" t="s">
        <v>289</v>
      </c>
      <c r="B1332" s="204" t="n">
        <v>46052</v>
      </c>
      <c r="C1332" s="79" t="s">
        <v>290</v>
      </c>
      <c r="D1332" s="79" t="s">
        <v>19</v>
      </c>
      <c r="E1332" s="79" t="n">
        <v>92</v>
      </c>
      <c r="F1332" s="79" t="s">
        <v>292</v>
      </c>
      <c r="G1332" s="79" t="s">
        <v>4139</v>
      </c>
      <c r="H1332" s="79" t="s">
        <v>4140</v>
      </c>
      <c r="I1332" s="79" t="s">
        <v>4141</v>
      </c>
      <c r="J1332" s="79" t="s">
        <v>286</v>
      </c>
      <c r="K1332" s="108" t="s">
        <v>352</v>
      </c>
      <c r="L1332" s="79"/>
      <c r="M1332" s="195" t="s">
        <v>116</v>
      </c>
      <c r="N1332" s="195" t="s">
        <v>116</v>
      </c>
    </row>
    <row r="1333" s="180" customFormat="true" ht="24.75" hidden="false" customHeight="true" outlineLevel="0" collapsed="false">
      <c r="A1333" s="80" t="s">
        <v>289</v>
      </c>
      <c r="B1333" s="204" t="n">
        <v>46052</v>
      </c>
      <c r="C1333" s="79" t="s">
        <v>290</v>
      </c>
      <c r="D1333" s="79" t="s">
        <v>19</v>
      </c>
      <c r="E1333" s="79" t="n">
        <v>92</v>
      </c>
      <c r="F1333" s="79" t="s">
        <v>292</v>
      </c>
      <c r="G1333" s="79" t="s">
        <v>4142</v>
      </c>
      <c r="H1333" s="79" t="s">
        <v>4143</v>
      </c>
      <c r="I1333" s="79" t="s">
        <v>4144</v>
      </c>
      <c r="J1333" s="84" t="s">
        <v>56</v>
      </c>
      <c r="K1333" s="79" t="s">
        <v>292</v>
      </c>
      <c r="L1333" s="79"/>
      <c r="M1333" s="195" t="s">
        <v>116</v>
      </c>
      <c r="N1333" s="195" t="s">
        <v>116</v>
      </c>
    </row>
    <row r="1334" s="180" customFormat="true" ht="24.75" hidden="false" customHeight="true" outlineLevel="0" collapsed="false">
      <c r="A1334" s="80" t="s">
        <v>289</v>
      </c>
      <c r="B1334" s="202" t="n">
        <v>46052</v>
      </c>
      <c r="C1334" s="80" t="s">
        <v>290</v>
      </c>
      <c r="D1334" s="80" t="s">
        <v>19</v>
      </c>
      <c r="E1334" s="203" t="n">
        <v>92</v>
      </c>
      <c r="F1334" s="80" t="s">
        <v>252</v>
      </c>
      <c r="G1334" s="80" t="n">
        <v>1054750572</v>
      </c>
      <c r="H1334" s="80" t="s">
        <v>4145</v>
      </c>
      <c r="I1334" s="80" t="s">
        <v>4146</v>
      </c>
      <c r="J1334" s="80" t="s">
        <v>78</v>
      </c>
      <c r="K1334" s="80" t="s">
        <v>292</v>
      </c>
      <c r="L1334" s="80"/>
      <c r="M1334" s="195" t="s">
        <v>237</v>
      </c>
      <c r="N1334" s="195" t="s">
        <v>116</v>
      </c>
    </row>
    <row r="1335" s="180" customFormat="true" ht="24.75" hidden="false" customHeight="true" outlineLevel="0" collapsed="false">
      <c r="A1335" s="80" t="s">
        <v>1857</v>
      </c>
      <c r="B1335" s="204" t="n">
        <v>46052</v>
      </c>
      <c r="C1335" s="79" t="s">
        <v>1858</v>
      </c>
      <c r="D1335" s="79" t="s">
        <v>19</v>
      </c>
      <c r="E1335" s="79" t="n">
        <v>92</v>
      </c>
      <c r="F1335" s="79" t="s">
        <v>368</v>
      </c>
      <c r="G1335" s="79" t="s">
        <v>4147</v>
      </c>
      <c r="H1335" s="79" t="s">
        <v>4148</v>
      </c>
      <c r="I1335" s="130"/>
      <c r="J1335" s="84" t="s">
        <v>3159</v>
      </c>
      <c r="K1335" s="79" t="s">
        <v>29</v>
      </c>
      <c r="L1335" s="84"/>
      <c r="M1335" s="195" t="s">
        <v>116</v>
      </c>
      <c r="N1335" s="195" t="s">
        <v>30</v>
      </c>
    </row>
    <row r="1336" s="180" customFormat="true" ht="24.75" hidden="false" customHeight="true" outlineLevel="0" collapsed="false">
      <c r="A1336" s="80" t="s">
        <v>1857</v>
      </c>
      <c r="B1336" s="204" t="n">
        <v>46052</v>
      </c>
      <c r="C1336" s="79" t="s">
        <v>1858</v>
      </c>
      <c r="D1336" s="79" t="s">
        <v>19</v>
      </c>
      <c r="E1336" s="79" t="n">
        <v>92</v>
      </c>
      <c r="F1336" s="79" t="s">
        <v>222</v>
      </c>
      <c r="G1336" s="79" t="s">
        <v>4149</v>
      </c>
      <c r="H1336" s="79" t="s">
        <v>4150</v>
      </c>
      <c r="I1336" s="79" t="s">
        <v>4151</v>
      </c>
      <c r="J1336" s="84" t="s">
        <v>1650</v>
      </c>
      <c r="K1336" s="79" t="s">
        <v>133</v>
      </c>
      <c r="L1336" s="84"/>
      <c r="M1336" s="195" t="s">
        <v>116</v>
      </c>
      <c r="N1336" s="195" t="s">
        <v>66</v>
      </c>
    </row>
    <row r="1337" s="180" customFormat="true" ht="24.75" hidden="false" customHeight="true" outlineLevel="0" collapsed="false">
      <c r="A1337" s="80" t="s">
        <v>1857</v>
      </c>
      <c r="B1337" s="204" t="n">
        <v>46052</v>
      </c>
      <c r="C1337" s="79" t="s">
        <v>1858</v>
      </c>
      <c r="D1337" s="79" t="s">
        <v>19</v>
      </c>
      <c r="E1337" s="79" t="n">
        <v>92</v>
      </c>
      <c r="F1337" s="79" t="s">
        <v>1078</v>
      </c>
      <c r="G1337" s="79" t="s">
        <v>4152</v>
      </c>
      <c r="H1337" s="79" t="s">
        <v>4153</v>
      </c>
      <c r="I1337" s="79" t="s">
        <v>4154</v>
      </c>
      <c r="J1337" s="79" t="s">
        <v>286</v>
      </c>
      <c r="K1337" s="79" t="s">
        <v>336</v>
      </c>
      <c r="L1337" s="84"/>
      <c r="M1337" s="195" t="s">
        <v>116</v>
      </c>
      <c r="N1337" s="195" t="s">
        <v>116</v>
      </c>
    </row>
    <row r="1338" s="180" customFormat="true" ht="24.75" hidden="false" customHeight="true" outlineLevel="0" collapsed="false">
      <c r="A1338" s="80" t="s">
        <v>1857</v>
      </c>
      <c r="B1338" s="204" t="n">
        <v>46052</v>
      </c>
      <c r="C1338" s="79" t="s">
        <v>1858</v>
      </c>
      <c r="D1338" s="79" t="s">
        <v>19</v>
      </c>
      <c r="E1338" s="79" t="n">
        <v>92</v>
      </c>
      <c r="F1338" s="79" t="s">
        <v>336</v>
      </c>
      <c r="G1338" s="79" t="s">
        <v>4155</v>
      </c>
      <c r="H1338" s="79" t="s">
        <v>4156</v>
      </c>
      <c r="I1338" s="79" t="s">
        <v>4157</v>
      </c>
      <c r="J1338" s="79" t="s">
        <v>4158</v>
      </c>
      <c r="K1338" s="79" t="s">
        <v>355</v>
      </c>
      <c r="L1338" s="84"/>
      <c r="M1338" s="195" t="s">
        <v>116</v>
      </c>
      <c r="N1338" s="195" t="s">
        <v>116</v>
      </c>
    </row>
    <row r="1339" s="180" customFormat="true" ht="24.75" hidden="false" customHeight="true" outlineLevel="0" collapsed="false">
      <c r="A1339" s="80" t="s">
        <v>1857</v>
      </c>
      <c r="B1339" s="204" t="n">
        <v>46052</v>
      </c>
      <c r="C1339" s="79" t="s">
        <v>1858</v>
      </c>
      <c r="D1339" s="79" t="s">
        <v>19</v>
      </c>
      <c r="E1339" s="79" t="n">
        <v>92</v>
      </c>
      <c r="F1339" s="79" t="s">
        <v>243</v>
      </c>
      <c r="G1339" s="79" t="s">
        <v>4159</v>
      </c>
      <c r="H1339" s="79" t="s">
        <v>4160</v>
      </c>
      <c r="I1339" s="79" t="s">
        <v>4161</v>
      </c>
      <c r="J1339" s="79" t="s">
        <v>87</v>
      </c>
      <c r="K1339" s="79" t="s">
        <v>243</v>
      </c>
      <c r="L1339" s="84"/>
      <c r="M1339" s="195" t="s">
        <v>116</v>
      </c>
      <c r="N1339" s="195" t="s">
        <v>116</v>
      </c>
    </row>
    <row r="1340" s="180" customFormat="true" ht="24.75" hidden="false" customHeight="true" outlineLevel="0" collapsed="false">
      <c r="A1340" s="94" t="s">
        <v>1857</v>
      </c>
      <c r="B1340" s="204" t="n">
        <v>46052</v>
      </c>
      <c r="C1340" s="94" t="s">
        <v>1858</v>
      </c>
      <c r="D1340" s="79" t="s">
        <v>19</v>
      </c>
      <c r="E1340" s="79" t="n">
        <v>92</v>
      </c>
      <c r="F1340" s="111" t="s">
        <v>1078</v>
      </c>
      <c r="G1340" s="79" t="s">
        <v>4162</v>
      </c>
      <c r="H1340" s="79" t="s">
        <v>4163</v>
      </c>
      <c r="I1340" s="130" t="s">
        <v>4164</v>
      </c>
      <c r="J1340" s="84" t="s">
        <v>4165</v>
      </c>
      <c r="K1340" s="108" t="s">
        <v>3516</v>
      </c>
      <c r="L1340" s="79"/>
      <c r="M1340" s="195" t="s">
        <v>116</v>
      </c>
      <c r="N1340" s="195" t="s">
        <v>30</v>
      </c>
    </row>
    <row r="1341" s="180" customFormat="true" ht="24.75" hidden="false" customHeight="true" outlineLevel="0" collapsed="false">
      <c r="A1341" s="80" t="s">
        <v>289</v>
      </c>
      <c r="B1341" s="204" t="n">
        <v>46052</v>
      </c>
      <c r="C1341" s="79" t="s">
        <v>1245</v>
      </c>
      <c r="D1341" s="79" t="s">
        <v>19</v>
      </c>
      <c r="E1341" s="79" t="n">
        <v>94</v>
      </c>
      <c r="F1341" s="79" t="s">
        <v>252</v>
      </c>
      <c r="G1341" s="79" t="s">
        <v>4166</v>
      </c>
      <c r="H1341" s="79" t="s">
        <v>4167</v>
      </c>
      <c r="I1341" s="79" t="s">
        <v>4168</v>
      </c>
      <c r="J1341" s="84" t="s">
        <v>1755</v>
      </c>
      <c r="K1341" s="79" t="s">
        <v>252</v>
      </c>
      <c r="L1341" s="79"/>
      <c r="M1341" s="195" t="s">
        <v>237</v>
      </c>
      <c r="N1341" s="195" t="s">
        <v>237</v>
      </c>
    </row>
    <row r="1342" s="180" customFormat="true" ht="24.75" hidden="false" customHeight="true" outlineLevel="0" collapsed="false">
      <c r="A1342" s="80" t="s">
        <v>289</v>
      </c>
      <c r="B1342" s="204" t="n">
        <v>46052</v>
      </c>
      <c r="C1342" s="79" t="s">
        <v>290</v>
      </c>
      <c r="D1342" s="79" t="s">
        <v>19</v>
      </c>
      <c r="E1342" s="79" t="n">
        <v>973</v>
      </c>
      <c r="F1342" s="79" t="s">
        <v>1132</v>
      </c>
      <c r="G1342" s="79" t="n">
        <v>1539730014</v>
      </c>
      <c r="H1342" s="79" t="s">
        <v>4169</v>
      </c>
      <c r="I1342" s="79" t="s">
        <v>4170</v>
      </c>
      <c r="J1342" s="79" t="s">
        <v>131</v>
      </c>
      <c r="K1342" s="79" t="s">
        <v>1132</v>
      </c>
      <c r="L1342" s="84" t="s">
        <v>132</v>
      </c>
      <c r="M1342" s="195" t="s">
        <v>1136</v>
      </c>
      <c r="N1342" s="195" t="s">
        <v>1136</v>
      </c>
    </row>
    <row r="1343" s="180" customFormat="true" ht="24.75" hidden="false" customHeight="true" outlineLevel="0" collapsed="false">
      <c r="A1343" s="94" t="s">
        <v>289</v>
      </c>
      <c r="B1343" s="205" t="n">
        <v>46052</v>
      </c>
      <c r="C1343" s="94" t="s">
        <v>290</v>
      </c>
      <c r="D1343" s="94" t="s">
        <v>19</v>
      </c>
      <c r="E1343" s="94" t="n">
        <v>973</v>
      </c>
      <c r="F1343" s="94" t="s">
        <v>1132</v>
      </c>
      <c r="G1343" s="94" t="s">
        <v>4171</v>
      </c>
      <c r="H1343" s="94" t="s">
        <v>4172</v>
      </c>
      <c r="I1343" s="94" t="s">
        <v>4173</v>
      </c>
      <c r="J1343" s="84" t="s">
        <v>1654</v>
      </c>
      <c r="K1343" s="94" t="s">
        <v>1132</v>
      </c>
      <c r="L1343" s="84"/>
      <c r="M1343" s="195" t="s">
        <v>1136</v>
      </c>
      <c r="N1343" s="195" t="s">
        <v>1136</v>
      </c>
    </row>
    <row r="1344" s="180" customFormat="true" ht="24.75" hidden="false" customHeight="true" outlineLevel="0" collapsed="false">
      <c r="A1344" s="80" t="s">
        <v>289</v>
      </c>
      <c r="B1344" s="204" t="n">
        <v>46052</v>
      </c>
      <c r="C1344" s="79" t="s">
        <v>1061</v>
      </c>
      <c r="D1344" s="79" t="s">
        <v>47</v>
      </c>
      <c r="E1344" s="206" t="s">
        <v>2824</v>
      </c>
      <c r="F1344" s="79" t="s">
        <v>1019</v>
      </c>
      <c r="G1344" s="79" t="n">
        <v>1320010032</v>
      </c>
      <c r="H1344" s="79" t="s">
        <v>4174</v>
      </c>
      <c r="I1344" s="79" t="s">
        <v>4175</v>
      </c>
      <c r="J1344" s="79" t="s">
        <v>2139</v>
      </c>
      <c r="K1344" s="79" t="s">
        <v>1019</v>
      </c>
      <c r="L1344" s="79"/>
      <c r="M1344" s="195" t="s">
        <v>43</v>
      </c>
      <c r="N1344" s="195" t="s">
        <v>43</v>
      </c>
    </row>
    <row r="1345" s="180" customFormat="true" ht="24.75" hidden="false" customHeight="true" outlineLevel="0" collapsed="false">
      <c r="A1345" s="80" t="s">
        <v>289</v>
      </c>
      <c r="B1345" s="204" t="n">
        <v>46052</v>
      </c>
      <c r="C1345" s="79" t="s">
        <v>1245</v>
      </c>
      <c r="D1345" s="79" t="s">
        <v>47</v>
      </c>
      <c r="E1345" s="206" t="s">
        <v>1157</v>
      </c>
      <c r="F1345" s="79" t="s">
        <v>20</v>
      </c>
      <c r="G1345" s="79" t="s">
        <v>4176</v>
      </c>
      <c r="H1345" s="79" t="s">
        <v>4177</v>
      </c>
      <c r="I1345" s="79" t="s">
        <v>4178</v>
      </c>
      <c r="J1345" s="79" t="s">
        <v>464</v>
      </c>
      <c r="K1345" s="79" t="s">
        <v>20</v>
      </c>
      <c r="L1345" s="79"/>
      <c r="M1345" s="195" t="s">
        <v>25</v>
      </c>
      <c r="N1345" s="195" t="s">
        <v>25</v>
      </c>
    </row>
    <row r="1346" s="180" customFormat="true" ht="24.75" hidden="false" customHeight="true" outlineLevel="0" collapsed="false">
      <c r="A1346" s="80" t="s">
        <v>289</v>
      </c>
      <c r="B1346" s="204" t="n">
        <v>46052</v>
      </c>
      <c r="C1346" s="79" t="s">
        <v>1245</v>
      </c>
      <c r="D1346" s="79" t="s">
        <v>47</v>
      </c>
      <c r="E1346" s="206" t="s">
        <v>1157</v>
      </c>
      <c r="F1346" s="79" t="s">
        <v>20</v>
      </c>
      <c r="G1346" s="79" t="s">
        <v>4179</v>
      </c>
      <c r="H1346" s="79" t="s">
        <v>4180</v>
      </c>
      <c r="I1346" s="79" t="s">
        <v>4181</v>
      </c>
      <c r="J1346" s="79" t="s">
        <v>517</v>
      </c>
      <c r="K1346" s="79" t="s">
        <v>20</v>
      </c>
      <c r="L1346" s="79"/>
      <c r="M1346" s="195" t="s">
        <v>25</v>
      </c>
      <c r="N1346" s="195" t="s">
        <v>25</v>
      </c>
    </row>
    <row r="1347" s="180" customFormat="true" ht="24.75" hidden="false" customHeight="true" outlineLevel="0" collapsed="false">
      <c r="A1347" s="80" t="s">
        <v>289</v>
      </c>
      <c r="B1347" s="204" t="n">
        <v>46052</v>
      </c>
      <c r="C1347" s="79" t="s">
        <v>1594</v>
      </c>
      <c r="D1347" s="79" t="s">
        <v>47</v>
      </c>
      <c r="E1347" s="206" t="s">
        <v>448</v>
      </c>
      <c r="F1347" s="79" t="s">
        <v>449</v>
      </c>
      <c r="G1347" s="79" t="s">
        <v>4182</v>
      </c>
      <c r="H1347" s="79" t="s">
        <v>4183</v>
      </c>
      <c r="I1347" s="130" t="s">
        <v>4184</v>
      </c>
      <c r="J1347" s="79" t="s">
        <v>748</v>
      </c>
      <c r="K1347" s="79" t="s">
        <v>70</v>
      </c>
      <c r="L1347" s="79" t="s">
        <v>719</v>
      </c>
      <c r="M1347" s="195" t="s">
        <v>37</v>
      </c>
      <c r="N1347" s="195" t="s">
        <v>30</v>
      </c>
    </row>
    <row r="1348" s="180" customFormat="true" ht="24.75" hidden="false" customHeight="true" outlineLevel="0" collapsed="false">
      <c r="A1348" s="80" t="s">
        <v>289</v>
      </c>
      <c r="B1348" s="204" t="n">
        <v>46052</v>
      </c>
      <c r="C1348" s="79" t="s">
        <v>1061</v>
      </c>
      <c r="D1348" s="79" t="s">
        <v>47</v>
      </c>
      <c r="E1348" s="206" t="n">
        <v>12</v>
      </c>
      <c r="F1348" s="79" t="s">
        <v>1173</v>
      </c>
      <c r="G1348" s="79" t="s">
        <v>4185</v>
      </c>
      <c r="H1348" s="79" t="s">
        <v>4186</v>
      </c>
      <c r="I1348" s="79" t="s">
        <v>4187</v>
      </c>
      <c r="J1348" s="79" t="s">
        <v>517</v>
      </c>
      <c r="K1348" s="79" t="s">
        <v>1173</v>
      </c>
      <c r="L1348" s="79"/>
      <c r="M1348" s="195" t="s">
        <v>66</v>
      </c>
      <c r="N1348" s="195" t="s">
        <v>66</v>
      </c>
    </row>
    <row r="1349" s="180" customFormat="true" ht="24.75" hidden="false" customHeight="true" outlineLevel="0" collapsed="false">
      <c r="A1349" s="80" t="s">
        <v>289</v>
      </c>
      <c r="B1349" s="204" t="n">
        <v>46052</v>
      </c>
      <c r="C1349" s="79" t="s">
        <v>290</v>
      </c>
      <c r="D1349" s="79" t="s">
        <v>47</v>
      </c>
      <c r="E1349" s="206" t="n">
        <v>14</v>
      </c>
      <c r="F1349" s="79" t="s">
        <v>744</v>
      </c>
      <c r="G1349" s="79" t="s">
        <v>4188</v>
      </c>
      <c r="H1349" s="79" t="s">
        <v>4189</v>
      </c>
      <c r="I1349" s="79" t="s">
        <v>4190</v>
      </c>
      <c r="J1349" s="79" t="s">
        <v>106</v>
      </c>
      <c r="K1349" s="79" t="s">
        <v>241</v>
      </c>
      <c r="L1349" s="79"/>
      <c r="M1349" s="195" t="s">
        <v>115</v>
      </c>
      <c r="N1349" s="195" t="s">
        <v>237</v>
      </c>
    </row>
    <row r="1350" s="180" customFormat="true" ht="24.75" hidden="false" customHeight="true" outlineLevel="0" collapsed="false">
      <c r="A1350" s="80" t="s">
        <v>289</v>
      </c>
      <c r="B1350" s="204" t="n">
        <v>46052</v>
      </c>
      <c r="C1350" s="79" t="s">
        <v>290</v>
      </c>
      <c r="D1350" s="79" t="s">
        <v>47</v>
      </c>
      <c r="E1350" s="206" t="n">
        <v>14</v>
      </c>
      <c r="F1350" s="79" t="s">
        <v>434</v>
      </c>
      <c r="G1350" s="79" t="n">
        <v>1420140005</v>
      </c>
      <c r="H1350" s="79" t="s">
        <v>4191</v>
      </c>
      <c r="I1350" s="79" t="s">
        <v>4192</v>
      </c>
      <c r="J1350" s="79" t="s">
        <v>500</v>
      </c>
      <c r="K1350" s="79" t="s">
        <v>434</v>
      </c>
      <c r="L1350" s="79"/>
      <c r="M1350" s="195" t="s">
        <v>115</v>
      </c>
      <c r="N1350" s="195" t="s">
        <v>115</v>
      </c>
    </row>
    <row r="1351" s="180" customFormat="true" ht="24.75" hidden="false" customHeight="true" outlineLevel="0" collapsed="false">
      <c r="A1351" s="80" t="s">
        <v>289</v>
      </c>
      <c r="B1351" s="204" t="n">
        <v>46052</v>
      </c>
      <c r="C1351" s="79" t="s">
        <v>1061</v>
      </c>
      <c r="D1351" s="79" t="s">
        <v>47</v>
      </c>
      <c r="E1351" s="206" t="n">
        <v>31</v>
      </c>
      <c r="F1351" s="79" t="s">
        <v>566</v>
      </c>
      <c r="G1351" s="79" t="s">
        <v>4193</v>
      </c>
      <c r="H1351" s="79" t="s">
        <v>4194</v>
      </c>
      <c r="I1351" s="79" t="s">
        <v>4195</v>
      </c>
      <c r="J1351" s="79" t="s">
        <v>517</v>
      </c>
      <c r="K1351" s="79" t="s">
        <v>936</v>
      </c>
      <c r="L1351" s="79"/>
      <c r="M1351" s="195" t="s">
        <v>66</v>
      </c>
      <c r="N1351" s="195" t="s">
        <v>66</v>
      </c>
    </row>
    <row r="1352" s="180" customFormat="true" ht="24.75" hidden="false" customHeight="true" outlineLevel="0" collapsed="false">
      <c r="A1352" s="80" t="s">
        <v>289</v>
      </c>
      <c r="B1352" s="204" t="n">
        <v>46052</v>
      </c>
      <c r="C1352" s="79" t="s">
        <v>290</v>
      </c>
      <c r="D1352" s="79" t="s">
        <v>47</v>
      </c>
      <c r="E1352" s="206" t="n">
        <v>35</v>
      </c>
      <c r="F1352" s="79" t="s">
        <v>581</v>
      </c>
      <c r="G1352" s="79" t="n">
        <v>931070273</v>
      </c>
      <c r="H1352" s="79" t="s">
        <v>4196</v>
      </c>
      <c r="I1352" s="79" t="s">
        <v>4197</v>
      </c>
      <c r="J1352" s="78" t="s">
        <v>106</v>
      </c>
      <c r="K1352" s="79" t="s">
        <v>581</v>
      </c>
      <c r="L1352" s="79"/>
      <c r="M1352" s="195" t="s">
        <v>565</v>
      </c>
      <c r="N1352" s="195" t="s">
        <v>565</v>
      </c>
    </row>
    <row r="1353" s="180" customFormat="true" ht="24.75" hidden="false" customHeight="true" outlineLevel="0" collapsed="false">
      <c r="A1353" s="80" t="s">
        <v>289</v>
      </c>
      <c r="B1353" s="204" t="n">
        <v>46052</v>
      </c>
      <c r="C1353" s="79" t="s">
        <v>290</v>
      </c>
      <c r="D1353" s="79" t="s">
        <v>47</v>
      </c>
      <c r="E1353" s="206" t="n">
        <v>36</v>
      </c>
      <c r="F1353" s="79" t="s">
        <v>518</v>
      </c>
      <c r="G1353" s="79" t="n">
        <v>939070123</v>
      </c>
      <c r="H1353" s="79" t="s">
        <v>4198</v>
      </c>
      <c r="I1353" s="79" t="s">
        <v>4199</v>
      </c>
      <c r="J1353" s="84" t="s">
        <v>472</v>
      </c>
      <c r="K1353" s="79" t="s">
        <v>518</v>
      </c>
      <c r="L1353" s="79"/>
      <c r="M1353" s="195" t="s">
        <v>94</v>
      </c>
      <c r="N1353" s="195" t="s">
        <v>94</v>
      </c>
    </row>
    <row r="1354" s="180" customFormat="true" ht="24.75" hidden="false" customHeight="true" outlineLevel="0" collapsed="false">
      <c r="A1354" s="80" t="s">
        <v>289</v>
      </c>
      <c r="B1354" s="204" t="n">
        <v>46052</v>
      </c>
      <c r="C1354" s="79" t="s">
        <v>1245</v>
      </c>
      <c r="D1354" s="79" t="s">
        <v>47</v>
      </c>
      <c r="E1354" s="206" t="n">
        <v>51</v>
      </c>
      <c r="F1354" s="79" t="s">
        <v>2093</v>
      </c>
      <c r="G1354" s="79" t="n">
        <v>920510020</v>
      </c>
      <c r="H1354" s="79" t="s">
        <v>4200</v>
      </c>
      <c r="I1354" s="79" t="s">
        <v>4201</v>
      </c>
      <c r="J1354" s="79" t="s">
        <v>503</v>
      </c>
      <c r="K1354" s="79" t="s">
        <v>649</v>
      </c>
      <c r="L1354" s="79"/>
      <c r="M1354" s="195" t="s">
        <v>58</v>
      </c>
      <c r="N1354" s="195" t="s">
        <v>58</v>
      </c>
    </row>
    <row r="1355" s="180" customFormat="true" ht="24.75" hidden="false" customHeight="true" outlineLevel="0" collapsed="false">
      <c r="A1355" s="80" t="s">
        <v>289</v>
      </c>
      <c r="B1355" s="204" t="n">
        <v>46052</v>
      </c>
      <c r="C1355" s="79" t="s">
        <v>290</v>
      </c>
      <c r="D1355" s="79" t="s">
        <v>47</v>
      </c>
      <c r="E1355" s="206" t="n">
        <v>63</v>
      </c>
      <c r="F1355" s="79" t="s">
        <v>336</v>
      </c>
      <c r="G1355" s="79" t="s">
        <v>4202</v>
      </c>
      <c r="H1355" s="79" t="s">
        <v>4203</v>
      </c>
      <c r="I1355" s="79" t="s">
        <v>4204</v>
      </c>
      <c r="J1355" s="79" t="s">
        <v>464</v>
      </c>
      <c r="K1355" s="79" t="s">
        <v>1958</v>
      </c>
      <c r="L1355" s="79"/>
      <c r="M1355" s="195" t="s">
        <v>116</v>
      </c>
      <c r="N1355" s="195" t="s">
        <v>43</v>
      </c>
    </row>
    <row r="1356" s="180" customFormat="true" ht="24.75" hidden="false" customHeight="true" outlineLevel="0" collapsed="false">
      <c r="A1356" s="80" t="s">
        <v>289</v>
      </c>
      <c r="B1356" s="204" t="n">
        <v>46052</v>
      </c>
      <c r="C1356" s="79" t="s">
        <v>290</v>
      </c>
      <c r="D1356" s="79" t="s">
        <v>47</v>
      </c>
      <c r="E1356" s="206" t="n">
        <v>73</v>
      </c>
      <c r="F1356" s="79" t="s">
        <v>2990</v>
      </c>
      <c r="G1356" s="79" t="n">
        <v>920730012</v>
      </c>
      <c r="H1356" s="79" t="s">
        <v>4205</v>
      </c>
      <c r="I1356" s="79" t="s">
        <v>4206</v>
      </c>
      <c r="J1356" s="79" t="s">
        <v>2139</v>
      </c>
      <c r="K1356" s="79" t="s">
        <v>2990</v>
      </c>
      <c r="L1356" s="79"/>
      <c r="M1356" s="195" t="s">
        <v>43</v>
      </c>
      <c r="N1356" s="195" t="s">
        <v>43</v>
      </c>
    </row>
    <row r="1357" s="180" customFormat="true" ht="24.75" hidden="false" customHeight="true" outlineLevel="0" collapsed="false">
      <c r="A1357" s="80" t="s">
        <v>289</v>
      </c>
      <c r="B1357" s="204" t="n">
        <v>46052</v>
      </c>
      <c r="C1357" s="79" t="s">
        <v>290</v>
      </c>
      <c r="D1357" s="79" t="s">
        <v>47</v>
      </c>
      <c r="E1357" s="206" t="n">
        <v>92</v>
      </c>
      <c r="F1357" s="79" t="s">
        <v>336</v>
      </c>
      <c r="G1357" s="79" t="s">
        <v>4207</v>
      </c>
      <c r="H1357" s="79" t="s">
        <v>4208</v>
      </c>
      <c r="I1357" s="79" t="s">
        <v>4209</v>
      </c>
      <c r="J1357" s="79" t="s">
        <v>503</v>
      </c>
      <c r="K1357" s="79" t="s">
        <v>292</v>
      </c>
      <c r="L1357" s="79"/>
      <c r="M1357" s="195" t="s">
        <v>116</v>
      </c>
      <c r="N1357" s="195" t="s">
        <v>116</v>
      </c>
    </row>
    <row r="1358" s="180" customFormat="true" ht="24.75" hidden="false" customHeight="true" outlineLevel="0" collapsed="false">
      <c r="A1358" s="80" t="s">
        <v>289</v>
      </c>
      <c r="B1358" s="204" t="n">
        <v>46052</v>
      </c>
      <c r="C1358" s="79" t="s">
        <v>1061</v>
      </c>
      <c r="D1358" s="79" t="s">
        <v>47</v>
      </c>
      <c r="E1358" s="206" t="n">
        <v>92</v>
      </c>
      <c r="F1358" s="79" t="s">
        <v>292</v>
      </c>
      <c r="G1358" s="79" t="s">
        <v>4210</v>
      </c>
      <c r="H1358" s="79" t="s">
        <v>4211</v>
      </c>
      <c r="I1358" s="79" t="s">
        <v>4212</v>
      </c>
      <c r="J1358" s="79" t="s">
        <v>464</v>
      </c>
      <c r="K1358" s="79" t="s">
        <v>292</v>
      </c>
      <c r="L1358" s="79"/>
      <c r="M1358" s="195" t="s">
        <v>116</v>
      </c>
      <c r="N1358" s="195" t="s">
        <v>116</v>
      </c>
    </row>
    <row r="1359" s="180" customFormat="true" ht="24.75" hidden="false" customHeight="true" outlineLevel="0" collapsed="false">
      <c r="A1359" s="80" t="s">
        <v>289</v>
      </c>
      <c r="B1359" s="204" t="n">
        <v>46052</v>
      </c>
      <c r="C1359" s="79" t="s">
        <v>290</v>
      </c>
      <c r="D1359" s="79" t="s">
        <v>47</v>
      </c>
      <c r="E1359" s="206" t="n">
        <v>95</v>
      </c>
      <c r="F1359" s="79" t="s">
        <v>856</v>
      </c>
      <c r="G1359" s="79" t="n">
        <v>1020950202</v>
      </c>
      <c r="H1359" s="79" t="s">
        <v>4213</v>
      </c>
      <c r="I1359" s="79" t="s">
        <v>4214</v>
      </c>
      <c r="J1359" s="79" t="s">
        <v>517</v>
      </c>
      <c r="K1359" s="79" t="s">
        <v>856</v>
      </c>
      <c r="L1359" s="79"/>
      <c r="M1359" s="195" t="s">
        <v>237</v>
      </c>
      <c r="N1359" s="195" t="s">
        <v>237</v>
      </c>
    </row>
    <row r="1360" s="180" customFormat="true" ht="24.75" hidden="false" customHeight="true" outlineLevel="0" collapsed="false">
      <c r="A1360" s="80" t="s">
        <v>289</v>
      </c>
      <c r="B1360" s="204" t="n">
        <v>46052</v>
      </c>
      <c r="C1360" s="79" t="s">
        <v>290</v>
      </c>
      <c r="D1360" s="79" t="s">
        <v>47</v>
      </c>
      <c r="E1360" s="206" t="n">
        <v>95</v>
      </c>
      <c r="F1360" s="79" t="s">
        <v>856</v>
      </c>
      <c r="G1360" s="79" t="n">
        <v>1120950004</v>
      </c>
      <c r="H1360" s="79" t="s">
        <v>4215</v>
      </c>
      <c r="I1360" s="79" t="s">
        <v>4216</v>
      </c>
      <c r="J1360" s="79" t="s">
        <v>517</v>
      </c>
      <c r="K1360" s="79" t="s">
        <v>856</v>
      </c>
      <c r="L1360" s="79"/>
      <c r="M1360" s="195" t="s">
        <v>237</v>
      </c>
      <c r="N1360" s="195" t="s">
        <v>237</v>
      </c>
    </row>
    <row r="1361" s="180" customFormat="true" ht="24.75" hidden="false" customHeight="true" outlineLevel="0" collapsed="false">
      <c r="A1361" s="80" t="s">
        <v>289</v>
      </c>
      <c r="B1361" s="204" t="n">
        <v>46052</v>
      </c>
      <c r="C1361" s="79" t="s">
        <v>290</v>
      </c>
      <c r="D1361" s="79" t="s">
        <v>47</v>
      </c>
      <c r="E1361" s="206" t="n">
        <v>973</v>
      </c>
      <c r="F1361" s="79" t="s">
        <v>1132</v>
      </c>
      <c r="G1361" s="79" t="n">
        <v>1739730002</v>
      </c>
      <c r="H1361" s="79" t="s">
        <v>4217</v>
      </c>
      <c r="I1361" s="79" t="s">
        <v>4218</v>
      </c>
      <c r="J1361" s="79" t="s">
        <v>464</v>
      </c>
      <c r="K1361" s="79" t="s">
        <v>70</v>
      </c>
      <c r="L1361" s="79" t="s">
        <v>150</v>
      </c>
      <c r="M1361" s="195" t="s">
        <v>1136</v>
      </c>
      <c r="N1361" s="195" t="s">
        <v>30</v>
      </c>
    </row>
    <row r="1362" s="180" customFormat="true" ht="24.75" hidden="false" customHeight="true" outlineLevel="0" collapsed="false">
      <c r="A1362" s="80" t="s">
        <v>289</v>
      </c>
      <c r="B1362" s="204" t="n">
        <v>46052</v>
      </c>
      <c r="C1362" s="79" t="s">
        <v>1061</v>
      </c>
      <c r="D1362" s="79" t="s">
        <v>47</v>
      </c>
      <c r="E1362" s="206" t="n">
        <v>973</v>
      </c>
      <c r="F1362" s="79" t="s">
        <v>1132</v>
      </c>
      <c r="G1362" s="79" t="n">
        <v>1139730372</v>
      </c>
      <c r="H1362" s="79" t="s">
        <v>4219</v>
      </c>
      <c r="I1362" s="79" t="s">
        <v>4220</v>
      </c>
      <c r="J1362" s="84" t="s">
        <v>472</v>
      </c>
      <c r="K1362" s="79" t="s">
        <v>440</v>
      </c>
      <c r="L1362" s="79"/>
      <c r="M1362" s="195" t="s">
        <v>1136</v>
      </c>
      <c r="N1362" s="195" t="s">
        <v>25</v>
      </c>
    </row>
    <row r="1363" s="180" customFormat="true" ht="24.75" hidden="false" customHeight="true" outlineLevel="0" collapsed="false">
      <c r="A1363" s="80" t="s">
        <v>289</v>
      </c>
      <c r="B1363" s="204" t="n">
        <v>46052</v>
      </c>
      <c r="C1363" s="79" t="s">
        <v>290</v>
      </c>
      <c r="D1363" s="79" t="s">
        <v>47</v>
      </c>
      <c r="E1363" s="206" t="n">
        <v>974</v>
      </c>
      <c r="F1363" s="79" t="s">
        <v>411</v>
      </c>
      <c r="G1363" s="79" t="n">
        <v>1339740068</v>
      </c>
      <c r="H1363" s="79" t="s">
        <v>4221</v>
      </c>
      <c r="I1363" s="79" t="s">
        <v>4222</v>
      </c>
      <c r="J1363" s="79" t="s">
        <v>464</v>
      </c>
      <c r="K1363" s="79" t="s">
        <v>477</v>
      </c>
      <c r="L1363" s="79"/>
      <c r="M1363" s="195" t="s">
        <v>415</v>
      </c>
      <c r="N1363" s="195" t="s">
        <v>94</v>
      </c>
    </row>
    <row r="1364" s="180" customFormat="true" ht="24.75" hidden="false" customHeight="true" outlineLevel="0" collapsed="false">
      <c r="A1364" s="94" t="s">
        <v>289</v>
      </c>
      <c r="B1364" s="205" t="n">
        <v>46052</v>
      </c>
      <c r="C1364" s="94" t="s">
        <v>3592</v>
      </c>
      <c r="D1364" s="94" t="s">
        <v>4080</v>
      </c>
      <c r="E1364" s="94" t="n">
        <v>973</v>
      </c>
      <c r="F1364" s="94" t="s">
        <v>1132</v>
      </c>
      <c r="G1364" s="94" t="s">
        <v>4223</v>
      </c>
      <c r="H1364" s="94" t="s">
        <v>877</v>
      </c>
      <c r="I1364" s="84" t="s">
        <v>4224</v>
      </c>
      <c r="J1364" s="84" t="s">
        <v>4084</v>
      </c>
      <c r="K1364" s="84" t="s">
        <v>2363</v>
      </c>
      <c r="L1364" s="84"/>
      <c r="M1364" s="195" t="s">
        <v>1136</v>
      </c>
      <c r="N1364" s="195" t="s">
        <v>94</v>
      </c>
    </row>
    <row r="1365" s="180" customFormat="true" ht="24.75" hidden="false" customHeight="true" outlineLevel="0" collapsed="false">
      <c r="A1365" s="142" t="s">
        <v>289</v>
      </c>
      <c r="B1365" s="207" t="n">
        <v>46045</v>
      </c>
      <c r="C1365" s="142" t="s">
        <v>290</v>
      </c>
      <c r="D1365" s="84" t="s">
        <v>19</v>
      </c>
      <c r="E1365" s="208" t="n">
        <v>13</v>
      </c>
      <c r="F1365" s="111" t="s">
        <v>292</v>
      </c>
      <c r="G1365" s="84" t="n">
        <v>1040100071</v>
      </c>
      <c r="H1365" s="84" t="s">
        <v>4225</v>
      </c>
      <c r="I1365" s="142" t="s">
        <v>4226</v>
      </c>
      <c r="J1365" s="84" t="s">
        <v>4227</v>
      </c>
      <c r="K1365" s="108" t="s">
        <v>292</v>
      </c>
      <c r="L1365" s="108"/>
      <c r="M1365" s="195" t="s">
        <v>116</v>
      </c>
      <c r="N1365" s="195" t="s">
        <v>116</v>
      </c>
    </row>
    <row r="1366" s="180" customFormat="true" ht="24.75" hidden="false" customHeight="true" outlineLevel="0" collapsed="false">
      <c r="A1366" s="142" t="s">
        <v>289</v>
      </c>
      <c r="B1366" s="207" t="n">
        <v>46045</v>
      </c>
      <c r="C1366" s="142" t="s">
        <v>290</v>
      </c>
      <c r="D1366" s="84" t="s">
        <v>19</v>
      </c>
      <c r="E1366" s="208" t="n">
        <v>13</v>
      </c>
      <c r="F1366" s="111" t="s">
        <v>67</v>
      </c>
      <c r="G1366" s="84" t="n">
        <v>934130575</v>
      </c>
      <c r="H1366" s="84" t="s">
        <v>4228</v>
      </c>
      <c r="I1366" s="142" t="s">
        <v>4229</v>
      </c>
      <c r="J1366" s="84" t="s">
        <v>503</v>
      </c>
      <c r="K1366" s="108" t="s">
        <v>67</v>
      </c>
      <c r="L1366" s="84" t="s">
        <v>132</v>
      </c>
      <c r="M1366" s="195" t="s">
        <v>37</v>
      </c>
      <c r="N1366" s="195" t="s">
        <v>37</v>
      </c>
    </row>
    <row r="1367" s="180" customFormat="true" ht="24.75" hidden="false" customHeight="true" outlineLevel="0" collapsed="false">
      <c r="A1367" s="142" t="s">
        <v>289</v>
      </c>
      <c r="B1367" s="207" t="n">
        <v>46045</v>
      </c>
      <c r="C1367" s="142" t="s">
        <v>290</v>
      </c>
      <c r="D1367" s="84" t="s">
        <v>19</v>
      </c>
      <c r="E1367" s="208" t="n">
        <v>26</v>
      </c>
      <c r="F1367" s="111" t="s">
        <v>4230</v>
      </c>
      <c r="G1367" s="84" t="s">
        <v>4231</v>
      </c>
      <c r="H1367" s="84" t="s">
        <v>4232</v>
      </c>
      <c r="I1367" s="142" t="s">
        <v>4233</v>
      </c>
      <c r="J1367" s="84" t="s">
        <v>78</v>
      </c>
      <c r="K1367" s="108" t="s">
        <v>102</v>
      </c>
      <c r="L1367" s="108"/>
      <c r="M1367" s="195" t="s">
        <v>43</v>
      </c>
      <c r="N1367" s="195" t="s">
        <v>43</v>
      </c>
    </row>
    <row r="1368" s="180" customFormat="true" ht="24.75" hidden="false" customHeight="true" outlineLevel="0" collapsed="false">
      <c r="A1368" s="142" t="s">
        <v>1857</v>
      </c>
      <c r="B1368" s="207" t="n">
        <v>46045</v>
      </c>
      <c r="C1368" s="142" t="s">
        <v>1858</v>
      </c>
      <c r="D1368" s="84" t="s">
        <v>19</v>
      </c>
      <c r="E1368" s="208" t="n">
        <v>29</v>
      </c>
      <c r="F1368" s="111" t="s">
        <v>564</v>
      </c>
      <c r="G1368" s="84" t="n">
        <v>1020290026</v>
      </c>
      <c r="H1368" s="84" t="s">
        <v>4234</v>
      </c>
      <c r="I1368" s="142" t="s">
        <v>4235</v>
      </c>
      <c r="J1368" s="84" t="s">
        <v>4236</v>
      </c>
      <c r="K1368" s="108" t="s">
        <v>1485</v>
      </c>
      <c r="L1368" s="108"/>
      <c r="M1368" s="195" t="s">
        <v>565</v>
      </c>
      <c r="N1368" s="195" t="s">
        <v>101</v>
      </c>
    </row>
    <row r="1369" s="180" customFormat="true" ht="24.75" hidden="false" customHeight="true" outlineLevel="0" collapsed="false">
      <c r="A1369" s="142" t="s">
        <v>289</v>
      </c>
      <c r="B1369" s="207" t="n">
        <v>46045</v>
      </c>
      <c r="C1369" s="142" t="s">
        <v>290</v>
      </c>
      <c r="D1369" s="84" t="s">
        <v>19</v>
      </c>
      <c r="E1369" s="208" t="n">
        <v>36</v>
      </c>
      <c r="F1369" s="111" t="s">
        <v>2442</v>
      </c>
      <c r="G1369" s="84" t="n">
        <v>1920360004</v>
      </c>
      <c r="H1369" s="84" t="s">
        <v>4237</v>
      </c>
      <c r="I1369" s="142" t="s">
        <v>4238</v>
      </c>
      <c r="J1369" s="84" t="s">
        <v>517</v>
      </c>
      <c r="K1369" s="108" t="s">
        <v>2442</v>
      </c>
      <c r="L1369" s="108" t="s">
        <v>107</v>
      </c>
      <c r="M1369" s="195" t="s">
        <v>126</v>
      </c>
      <c r="N1369" s="195" t="s">
        <v>126</v>
      </c>
    </row>
    <row r="1370" s="180" customFormat="true" ht="24.75" hidden="false" customHeight="true" outlineLevel="0" collapsed="false">
      <c r="A1370" s="142" t="s">
        <v>289</v>
      </c>
      <c r="B1370" s="207" t="n">
        <v>46045</v>
      </c>
      <c r="C1370" s="142" t="s">
        <v>290</v>
      </c>
      <c r="D1370" s="84" t="s">
        <v>19</v>
      </c>
      <c r="E1370" s="208" t="n">
        <v>40</v>
      </c>
      <c r="F1370" s="111" t="s">
        <v>705</v>
      </c>
      <c r="G1370" s="84" t="n">
        <v>1620400002</v>
      </c>
      <c r="H1370" s="84" t="s">
        <v>4239</v>
      </c>
      <c r="I1370" s="142" t="s">
        <v>4240</v>
      </c>
      <c r="J1370" s="84" t="s">
        <v>106</v>
      </c>
      <c r="K1370" s="108" t="s">
        <v>702</v>
      </c>
      <c r="L1370" s="108" t="s">
        <v>107</v>
      </c>
      <c r="M1370" s="195" t="s">
        <v>94</v>
      </c>
      <c r="N1370" s="195" t="s">
        <v>94</v>
      </c>
    </row>
    <row r="1371" s="180" customFormat="true" ht="24.75" hidden="false" customHeight="true" outlineLevel="0" collapsed="false">
      <c r="A1371" s="142" t="s">
        <v>289</v>
      </c>
      <c r="B1371" s="207" t="n">
        <v>46045</v>
      </c>
      <c r="C1371" s="142" t="s">
        <v>290</v>
      </c>
      <c r="D1371" s="84" t="s">
        <v>19</v>
      </c>
      <c r="E1371" s="208" t="n">
        <v>45</v>
      </c>
      <c r="F1371" s="111" t="s">
        <v>167</v>
      </c>
      <c r="G1371" s="84" t="n">
        <v>1034450085</v>
      </c>
      <c r="H1371" s="84" t="s">
        <v>4241</v>
      </c>
      <c r="I1371" s="142" t="s">
        <v>4242</v>
      </c>
      <c r="J1371" s="84" t="s">
        <v>1700</v>
      </c>
      <c r="K1371" s="108" t="s">
        <v>167</v>
      </c>
      <c r="L1371" s="108"/>
      <c r="M1371" s="195" t="s">
        <v>126</v>
      </c>
      <c r="N1371" s="195" t="s">
        <v>126</v>
      </c>
    </row>
    <row r="1372" s="180" customFormat="true" ht="24.75" hidden="false" customHeight="true" outlineLevel="0" collapsed="false">
      <c r="A1372" s="142" t="s">
        <v>289</v>
      </c>
      <c r="B1372" s="207" t="n">
        <v>46045</v>
      </c>
      <c r="C1372" s="142" t="s">
        <v>290</v>
      </c>
      <c r="D1372" s="84" t="s">
        <v>19</v>
      </c>
      <c r="E1372" s="208" t="n">
        <v>57</v>
      </c>
      <c r="F1372" s="111" t="s">
        <v>292</v>
      </c>
      <c r="G1372" s="84" t="s">
        <v>4243</v>
      </c>
      <c r="H1372" s="84" t="s">
        <v>4244</v>
      </c>
      <c r="I1372" s="142" t="s">
        <v>4245</v>
      </c>
      <c r="J1372" s="94" t="s">
        <v>4246</v>
      </c>
      <c r="K1372" s="108" t="s">
        <v>292</v>
      </c>
      <c r="L1372" s="108"/>
      <c r="M1372" s="195" t="s">
        <v>116</v>
      </c>
      <c r="N1372" s="195" t="s">
        <v>116</v>
      </c>
    </row>
    <row r="1373" s="180" customFormat="true" ht="24.75" hidden="false" customHeight="true" outlineLevel="0" collapsed="false">
      <c r="A1373" s="142" t="s">
        <v>289</v>
      </c>
      <c r="B1373" s="207" t="n">
        <v>46045</v>
      </c>
      <c r="C1373" s="142" t="s">
        <v>290</v>
      </c>
      <c r="D1373" s="84" t="s">
        <v>19</v>
      </c>
      <c r="E1373" s="208" t="n">
        <v>69</v>
      </c>
      <c r="F1373" s="111" t="s">
        <v>153</v>
      </c>
      <c r="G1373" s="84" t="s">
        <v>4247</v>
      </c>
      <c r="H1373" s="84" t="s">
        <v>4248</v>
      </c>
      <c r="I1373" s="142" t="s">
        <v>4249</v>
      </c>
      <c r="J1373" s="84" t="s">
        <v>375</v>
      </c>
      <c r="K1373" s="108" t="s">
        <v>983</v>
      </c>
      <c r="L1373" s="108"/>
      <c r="M1373" s="195" t="s">
        <v>43</v>
      </c>
      <c r="N1373" s="195" t="s">
        <v>25</v>
      </c>
    </row>
    <row r="1374" s="180" customFormat="true" ht="24.75" hidden="false" customHeight="true" outlineLevel="0" collapsed="false">
      <c r="A1374" s="142" t="s">
        <v>289</v>
      </c>
      <c r="B1374" s="207" t="n">
        <v>46045</v>
      </c>
      <c r="C1374" s="142" t="s">
        <v>290</v>
      </c>
      <c r="D1374" s="84" t="s">
        <v>19</v>
      </c>
      <c r="E1374" s="208" t="n">
        <v>69</v>
      </c>
      <c r="F1374" s="111" t="s">
        <v>222</v>
      </c>
      <c r="G1374" s="84" t="s">
        <v>4250</v>
      </c>
      <c r="H1374" s="84" t="s">
        <v>4251</v>
      </c>
      <c r="I1374" s="142" t="s">
        <v>4252</v>
      </c>
      <c r="J1374" s="84" t="s">
        <v>375</v>
      </c>
      <c r="K1374" s="108" t="s">
        <v>153</v>
      </c>
      <c r="L1374" s="108"/>
      <c r="M1374" s="195" t="s">
        <v>116</v>
      </c>
      <c r="N1374" s="195" t="s">
        <v>43</v>
      </c>
    </row>
    <row r="1375" s="180" customFormat="true" ht="24.75" hidden="false" customHeight="true" outlineLevel="0" collapsed="false">
      <c r="A1375" s="142" t="s">
        <v>289</v>
      </c>
      <c r="B1375" s="207" t="n">
        <v>46045</v>
      </c>
      <c r="C1375" s="142" t="s">
        <v>290</v>
      </c>
      <c r="D1375" s="84" t="s">
        <v>19</v>
      </c>
      <c r="E1375" s="208" t="n">
        <v>69</v>
      </c>
      <c r="F1375" s="111" t="s">
        <v>153</v>
      </c>
      <c r="G1375" s="84" t="s">
        <v>4253</v>
      </c>
      <c r="H1375" s="84" t="s">
        <v>4254</v>
      </c>
      <c r="I1375" s="142" t="s">
        <v>4255</v>
      </c>
      <c r="J1375" s="84" t="s">
        <v>286</v>
      </c>
      <c r="K1375" s="108" t="s">
        <v>167</v>
      </c>
      <c r="L1375" s="108"/>
      <c r="M1375" s="195" t="s">
        <v>43</v>
      </c>
      <c r="N1375" s="195" t="s">
        <v>126</v>
      </c>
    </row>
    <row r="1376" s="180" customFormat="true" ht="24.75" hidden="false" customHeight="true" outlineLevel="0" collapsed="false">
      <c r="A1376" s="142" t="s">
        <v>289</v>
      </c>
      <c r="B1376" s="207" t="n">
        <v>46045</v>
      </c>
      <c r="C1376" s="142" t="s">
        <v>290</v>
      </c>
      <c r="D1376" s="84" t="s">
        <v>19</v>
      </c>
      <c r="E1376" s="208" t="n">
        <v>72</v>
      </c>
      <c r="F1376" s="111" t="s">
        <v>162</v>
      </c>
      <c r="G1376" s="84" t="n">
        <v>1034440085</v>
      </c>
      <c r="H1376" s="84" t="s">
        <v>4256</v>
      </c>
      <c r="I1376" s="142" t="s">
        <v>4257</v>
      </c>
      <c r="J1376" s="84" t="s">
        <v>1040</v>
      </c>
      <c r="K1376" s="108" t="s">
        <v>162</v>
      </c>
      <c r="L1376" s="108"/>
      <c r="M1376" s="195" t="s">
        <v>166</v>
      </c>
      <c r="N1376" s="195" t="s">
        <v>166</v>
      </c>
    </row>
    <row r="1377" s="180" customFormat="true" ht="24.75" hidden="false" customHeight="true" outlineLevel="0" collapsed="false">
      <c r="A1377" s="142" t="s">
        <v>289</v>
      </c>
      <c r="B1377" s="207" t="n">
        <v>46045</v>
      </c>
      <c r="C1377" s="142" t="s">
        <v>290</v>
      </c>
      <c r="D1377" s="84" t="s">
        <v>19</v>
      </c>
      <c r="E1377" s="208" t="n">
        <v>74</v>
      </c>
      <c r="F1377" s="111" t="s">
        <v>228</v>
      </c>
      <c r="G1377" s="84" t="s">
        <v>4258</v>
      </c>
      <c r="H1377" s="84" t="s">
        <v>4259</v>
      </c>
      <c r="I1377" s="142" t="s">
        <v>4260</v>
      </c>
      <c r="J1377" s="84" t="s">
        <v>131</v>
      </c>
      <c r="K1377" s="108" t="s">
        <v>228</v>
      </c>
      <c r="L1377" s="84" t="s">
        <v>132</v>
      </c>
      <c r="M1377" s="195" t="s">
        <v>43</v>
      </c>
      <c r="N1377" s="195" t="s">
        <v>43</v>
      </c>
    </row>
    <row r="1378" s="180" customFormat="true" ht="24.75" hidden="false" customHeight="true" outlineLevel="0" collapsed="false">
      <c r="A1378" s="142" t="s">
        <v>289</v>
      </c>
      <c r="B1378" s="207" t="n">
        <v>46045</v>
      </c>
      <c r="C1378" s="142" t="s">
        <v>1245</v>
      </c>
      <c r="D1378" s="84" t="s">
        <v>19</v>
      </c>
      <c r="E1378" s="208" t="n">
        <v>75</v>
      </c>
      <c r="F1378" s="111" t="s">
        <v>4261</v>
      </c>
      <c r="G1378" s="84" t="s">
        <v>4262</v>
      </c>
      <c r="H1378" s="84" t="s">
        <v>3854</v>
      </c>
      <c r="I1378" s="93"/>
      <c r="J1378" s="84" t="s">
        <v>3159</v>
      </c>
      <c r="K1378" s="108" t="s">
        <v>29</v>
      </c>
      <c r="L1378" s="108"/>
      <c r="M1378" s="195" t="s">
        <v>237</v>
      </c>
      <c r="N1378" s="139" t="s">
        <v>30</v>
      </c>
    </row>
    <row r="1379" s="180" customFormat="true" ht="24.75" hidden="false" customHeight="true" outlineLevel="0" collapsed="false">
      <c r="A1379" s="142" t="s">
        <v>289</v>
      </c>
      <c r="B1379" s="207" t="n">
        <v>46045</v>
      </c>
      <c r="C1379" s="142" t="s">
        <v>290</v>
      </c>
      <c r="D1379" s="84" t="s">
        <v>19</v>
      </c>
      <c r="E1379" s="208" t="n">
        <v>75</v>
      </c>
      <c r="F1379" s="111" t="s">
        <v>252</v>
      </c>
      <c r="G1379" s="84" t="n">
        <v>1654750046</v>
      </c>
      <c r="H1379" s="84" t="s">
        <v>4263</v>
      </c>
      <c r="I1379" s="142" t="s">
        <v>4264</v>
      </c>
      <c r="J1379" s="84" t="s">
        <v>286</v>
      </c>
      <c r="K1379" s="108" t="s">
        <v>576</v>
      </c>
      <c r="L1379" s="108"/>
      <c r="M1379" s="195" t="s">
        <v>237</v>
      </c>
      <c r="N1379" s="195" t="s">
        <v>66</v>
      </c>
    </row>
    <row r="1380" s="180" customFormat="true" ht="24.75" hidden="false" customHeight="true" outlineLevel="0" collapsed="false">
      <c r="A1380" s="142" t="s">
        <v>289</v>
      </c>
      <c r="B1380" s="207" t="n">
        <v>46045</v>
      </c>
      <c r="C1380" s="142" t="s">
        <v>290</v>
      </c>
      <c r="D1380" s="84" t="s">
        <v>19</v>
      </c>
      <c r="E1380" s="208" t="n">
        <v>75</v>
      </c>
      <c r="F1380" s="111" t="s">
        <v>252</v>
      </c>
      <c r="G1380" s="84" t="s">
        <v>4265</v>
      </c>
      <c r="H1380" s="84" t="s">
        <v>4266</v>
      </c>
      <c r="I1380" s="142" t="s">
        <v>4267</v>
      </c>
      <c r="J1380" s="84" t="s">
        <v>375</v>
      </c>
      <c r="K1380" s="108" t="s">
        <v>1078</v>
      </c>
      <c r="L1380" s="108"/>
      <c r="M1380" s="195" t="s">
        <v>237</v>
      </c>
      <c r="N1380" s="195" t="s">
        <v>116</v>
      </c>
    </row>
    <row r="1381" s="180" customFormat="true" ht="24.75" hidden="false" customHeight="true" outlineLevel="0" collapsed="false">
      <c r="A1381" s="142" t="s">
        <v>289</v>
      </c>
      <c r="B1381" s="207" t="n">
        <v>46045</v>
      </c>
      <c r="C1381" s="142" t="s">
        <v>290</v>
      </c>
      <c r="D1381" s="84" t="s">
        <v>19</v>
      </c>
      <c r="E1381" s="208" t="n">
        <v>75</v>
      </c>
      <c r="F1381" s="111" t="s">
        <v>252</v>
      </c>
      <c r="G1381" s="84" t="s">
        <v>4268</v>
      </c>
      <c r="H1381" s="84" t="s">
        <v>4269</v>
      </c>
      <c r="I1381" s="142" t="s">
        <v>4270</v>
      </c>
      <c r="J1381" s="84" t="s">
        <v>56</v>
      </c>
      <c r="K1381" s="108" t="s">
        <v>352</v>
      </c>
      <c r="L1381" s="108"/>
      <c r="M1381" s="195" t="s">
        <v>237</v>
      </c>
      <c r="N1381" s="195" t="s">
        <v>116</v>
      </c>
    </row>
    <row r="1382" s="180" customFormat="true" ht="24.75" hidden="false" customHeight="true" outlineLevel="0" collapsed="false">
      <c r="A1382" s="142" t="s">
        <v>289</v>
      </c>
      <c r="B1382" s="207" t="n">
        <v>46045</v>
      </c>
      <c r="C1382" s="142" t="s">
        <v>290</v>
      </c>
      <c r="D1382" s="84" t="s">
        <v>19</v>
      </c>
      <c r="E1382" s="208" t="n">
        <v>75</v>
      </c>
      <c r="F1382" s="111" t="s">
        <v>252</v>
      </c>
      <c r="G1382" s="84" t="s">
        <v>4271</v>
      </c>
      <c r="H1382" s="84" t="s">
        <v>4272</v>
      </c>
      <c r="I1382" s="142" t="s">
        <v>4273</v>
      </c>
      <c r="J1382" s="84" t="s">
        <v>1707</v>
      </c>
      <c r="K1382" s="108" t="s">
        <v>1078</v>
      </c>
      <c r="L1382" s="105" t="s">
        <v>93</v>
      </c>
      <c r="M1382" s="195" t="s">
        <v>237</v>
      </c>
      <c r="N1382" s="195" t="s">
        <v>116</v>
      </c>
    </row>
    <row r="1383" s="180" customFormat="true" ht="24.75" hidden="false" customHeight="true" outlineLevel="0" collapsed="false">
      <c r="A1383" s="142" t="s">
        <v>1857</v>
      </c>
      <c r="B1383" s="207" t="n">
        <v>46045</v>
      </c>
      <c r="C1383" s="142" t="s">
        <v>1858</v>
      </c>
      <c r="D1383" s="84" t="s">
        <v>19</v>
      </c>
      <c r="E1383" s="208" t="n">
        <v>75</v>
      </c>
      <c r="F1383" s="111" t="s">
        <v>384</v>
      </c>
      <c r="G1383" s="84" t="s">
        <v>4274</v>
      </c>
      <c r="H1383" s="84" t="s">
        <v>4275</v>
      </c>
      <c r="I1383" s="142" t="s">
        <v>4276</v>
      </c>
      <c r="J1383" s="84" t="s">
        <v>4277</v>
      </c>
      <c r="K1383" s="108" t="s">
        <v>252</v>
      </c>
      <c r="L1383" s="108"/>
      <c r="M1383" s="195" t="s">
        <v>237</v>
      </c>
      <c r="N1383" s="195" t="s">
        <v>237</v>
      </c>
    </row>
    <row r="1384" s="180" customFormat="true" ht="24.75" hidden="false" customHeight="true" outlineLevel="0" collapsed="false">
      <c r="A1384" s="142" t="s">
        <v>289</v>
      </c>
      <c r="B1384" s="207" t="n">
        <v>46045</v>
      </c>
      <c r="C1384" s="142" t="s">
        <v>290</v>
      </c>
      <c r="D1384" s="84" t="s">
        <v>19</v>
      </c>
      <c r="E1384" s="208" t="n">
        <v>76</v>
      </c>
      <c r="F1384" s="111" t="s">
        <v>1327</v>
      </c>
      <c r="G1384" s="84" t="s">
        <v>4278</v>
      </c>
      <c r="H1384" s="84" t="s">
        <v>4279</v>
      </c>
      <c r="I1384" s="142" t="s">
        <v>4280</v>
      </c>
      <c r="J1384" s="84" t="s">
        <v>56</v>
      </c>
      <c r="K1384" s="108" t="s">
        <v>1439</v>
      </c>
      <c r="L1384" s="108"/>
      <c r="M1384" s="195" t="s">
        <v>115</v>
      </c>
      <c r="N1384" s="195" t="s">
        <v>116</v>
      </c>
    </row>
    <row r="1385" s="180" customFormat="true" ht="24.75" hidden="false" customHeight="true" outlineLevel="0" collapsed="false">
      <c r="A1385" s="142" t="s">
        <v>289</v>
      </c>
      <c r="B1385" s="207" t="n">
        <v>46045</v>
      </c>
      <c r="C1385" s="142" t="s">
        <v>290</v>
      </c>
      <c r="D1385" s="84" t="s">
        <v>19</v>
      </c>
      <c r="E1385" s="208" t="n">
        <v>76</v>
      </c>
      <c r="F1385" s="111" t="s">
        <v>744</v>
      </c>
      <c r="G1385" s="84" t="s">
        <v>4281</v>
      </c>
      <c r="H1385" s="84" t="s">
        <v>4282</v>
      </c>
      <c r="I1385" s="142" t="s">
        <v>4283</v>
      </c>
      <c r="J1385" s="84" t="s">
        <v>131</v>
      </c>
      <c r="K1385" s="108" t="s">
        <v>744</v>
      </c>
      <c r="L1385" s="84" t="s">
        <v>132</v>
      </c>
      <c r="M1385" s="195" t="s">
        <v>115</v>
      </c>
      <c r="N1385" s="195" t="s">
        <v>115</v>
      </c>
    </row>
    <row r="1386" s="180" customFormat="true" ht="24.75" hidden="false" customHeight="true" outlineLevel="0" collapsed="false">
      <c r="A1386" s="142" t="s">
        <v>289</v>
      </c>
      <c r="B1386" s="207" t="n">
        <v>46045</v>
      </c>
      <c r="C1386" s="142" t="s">
        <v>290</v>
      </c>
      <c r="D1386" s="84" t="s">
        <v>19</v>
      </c>
      <c r="E1386" s="208" t="n">
        <v>76</v>
      </c>
      <c r="F1386" s="111" t="s">
        <v>744</v>
      </c>
      <c r="G1386" s="84" t="s">
        <v>4284</v>
      </c>
      <c r="H1386" s="84" t="s">
        <v>4285</v>
      </c>
      <c r="I1386" s="142" t="s">
        <v>4286</v>
      </c>
      <c r="J1386" s="84" t="s">
        <v>1654</v>
      </c>
      <c r="K1386" s="108" t="s">
        <v>744</v>
      </c>
      <c r="L1386" s="108"/>
      <c r="M1386" s="195" t="s">
        <v>115</v>
      </c>
      <c r="N1386" s="195" t="s">
        <v>115</v>
      </c>
    </row>
    <row r="1387" s="180" customFormat="true" ht="24.75" hidden="false" customHeight="true" outlineLevel="0" collapsed="false">
      <c r="A1387" s="142" t="s">
        <v>289</v>
      </c>
      <c r="B1387" s="207" t="n">
        <v>46045</v>
      </c>
      <c r="C1387" s="142" t="s">
        <v>290</v>
      </c>
      <c r="D1387" s="84" t="s">
        <v>19</v>
      </c>
      <c r="E1387" s="208" t="n">
        <v>77</v>
      </c>
      <c r="F1387" s="111" t="s">
        <v>764</v>
      </c>
      <c r="G1387" s="84" t="n">
        <v>1820770001</v>
      </c>
      <c r="H1387" s="84" t="s">
        <v>4287</v>
      </c>
      <c r="I1387" s="142" t="s">
        <v>4288</v>
      </c>
      <c r="J1387" s="84" t="s">
        <v>56</v>
      </c>
      <c r="K1387" s="108" t="s">
        <v>764</v>
      </c>
      <c r="L1387" s="108"/>
      <c r="M1387" s="195" t="s">
        <v>237</v>
      </c>
      <c r="N1387" s="195" t="s">
        <v>237</v>
      </c>
    </row>
    <row r="1388" s="180" customFormat="true" ht="24.75" hidden="false" customHeight="true" outlineLevel="0" collapsed="false">
      <c r="A1388" s="142" t="s">
        <v>289</v>
      </c>
      <c r="B1388" s="207" t="n">
        <v>46045</v>
      </c>
      <c r="C1388" s="142" t="s">
        <v>290</v>
      </c>
      <c r="D1388" s="84" t="s">
        <v>19</v>
      </c>
      <c r="E1388" s="208" t="n">
        <v>78</v>
      </c>
      <c r="F1388" s="111" t="s">
        <v>241</v>
      </c>
      <c r="G1388" s="84" t="n">
        <v>1020780015</v>
      </c>
      <c r="H1388" s="84" t="s">
        <v>4289</v>
      </c>
      <c r="I1388" s="142" t="s">
        <v>4290</v>
      </c>
      <c r="J1388" s="84" t="s">
        <v>78</v>
      </c>
      <c r="K1388" s="108" t="s">
        <v>352</v>
      </c>
      <c r="L1388" s="108"/>
      <c r="M1388" s="195" t="s">
        <v>237</v>
      </c>
      <c r="N1388" s="195" t="s">
        <v>116</v>
      </c>
    </row>
    <row r="1389" s="180" customFormat="true" ht="24.75" hidden="false" customHeight="true" outlineLevel="0" collapsed="false">
      <c r="A1389" s="142" t="s">
        <v>289</v>
      </c>
      <c r="B1389" s="207" t="n">
        <v>46045</v>
      </c>
      <c r="C1389" s="142" t="s">
        <v>290</v>
      </c>
      <c r="D1389" s="84" t="s">
        <v>19</v>
      </c>
      <c r="E1389" s="208" t="n">
        <v>79</v>
      </c>
      <c r="F1389" s="111" t="s">
        <v>784</v>
      </c>
      <c r="G1389" s="84" t="n">
        <v>1720790001</v>
      </c>
      <c r="H1389" s="84" t="s">
        <v>4291</v>
      </c>
      <c r="I1389" s="142" t="s">
        <v>4292</v>
      </c>
      <c r="J1389" s="84" t="s">
        <v>375</v>
      </c>
      <c r="K1389" s="108" t="s">
        <v>279</v>
      </c>
      <c r="L1389" s="108"/>
      <c r="M1389" s="195" t="s">
        <v>94</v>
      </c>
      <c r="N1389" s="195" t="s">
        <v>94</v>
      </c>
    </row>
    <row r="1390" s="180" customFormat="true" ht="24.75" hidden="false" customHeight="true" outlineLevel="0" collapsed="false">
      <c r="A1390" s="142" t="s">
        <v>289</v>
      </c>
      <c r="B1390" s="207" t="n">
        <v>46045</v>
      </c>
      <c r="C1390" s="142" t="s">
        <v>1268</v>
      </c>
      <c r="D1390" s="84" t="s">
        <v>19</v>
      </c>
      <c r="E1390" s="208" t="n">
        <v>92</v>
      </c>
      <c r="F1390" s="111" t="s">
        <v>271</v>
      </c>
      <c r="G1390" s="84" t="s">
        <v>4293</v>
      </c>
      <c r="H1390" s="84" t="s">
        <v>4294</v>
      </c>
      <c r="I1390" s="93" t="s">
        <v>4295</v>
      </c>
      <c r="J1390" s="84" t="s">
        <v>330</v>
      </c>
      <c r="K1390" s="108" t="s">
        <v>70</v>
      </c>
      <c r="L1390" s="108" t="s">
        <v>150</v>
      </c>
      <c r="M1390" s="195" t="s">
        <v>116</v>
      </c>
      <c r="N1390" s="195" t="s">
        <v>30</v>
      </c>
    </row>
    <row r="1391" s="180" customFormat="true" ht="24.75" hidden="false" customHeight="true" outlineLevel="0" collapsed="false">
      <c r="A1391" s="142" t="s">
        <v>289</v>
      </c>
      <c r="B1391" s="207" t="n">
        <v>46045</v>
      </c>
      <c r="C1391" s="142" t="s">
        <v>3592</v>
      </c>
      <c r="D1391" s="84" t="s">
        <v>19</v>
      </c>
      <c r="E1391" s="208" t="n">
        <v>92</v>
      </c>
      <c r="F1391" s="111" t="s">
        <v>271</v>
      </c>
      <c r="G1391" s="84" t="s">
        <v>4296</v>
      </c>
      <c r="H1391" s="84" t="s">
        <v>4297</v>
      </c>
      <c r="I1391" s="93" t="s">
        <v>4298</v>
      </c>
      <c r="J1391" s="84" t="s">
        <v>4299</v>
      </c>
      <c r="K1391" s="108" t="s">
        <v>1278</v>
      </c>
      <c r="L1391" s="108" t="s">
        <v>179</v>
      </c>
      <c r="M1391" s="195" t="s">
        <v>116</v>
      </c>
      <c r="N1391" s="195" t="s">
        <v>30</v>
      </c>
    </row>
    <row r="1392" s="180" customFormat="true" ht="24.75" hidden="false" customHeight="true" outlineLevel="0" collapsed="false">
      <c r="A1392" s="142" t="s">
        <v>289</v>
      </c>
      <c r="B1392" s="207" t="n">
        <v>46045</v>
      </c>
      <c r="C1392" s="142" t="s">
        <v>1594</v>
      </c>
      <c r="D1392" s="84" t="s">
        <v>19</v>
      </c>
      <c r="E1392" s="208" t="n">
        <v>92</v>
      </c>
      <c r="F1392" s="111" t="s">
        <v>271</v>
      </c>
      <c r="G1392" s="84" t="s">
        <v>4300</v>
      </c>
      <c r="H1392" s="84" t="s">
        <v>4301</v>
      </c>
      <c r="I1392" s="142" t="s">
        <v>4302</v>
      </c>
      <c r="J1392" s="84" t="s">
        <v>212</v>
      </c>
      <c r="K1392" s="108" t="s">
        <v>1041</v>
      </c>
      <c r="L1392" s="108"/>
      <c r="M1392" s="195" t="s">
        <v>116</v>
      </c>
      <c r="N1392" s="195" t="s">
        <v>115</v>
      </c>
    </row>
    <row r="1393" s="180" customFormat="true" ht="24.75" hidden="false" customHeight="true" outlineLevel="0" collapsed="false">
      <c r="A1393" s="142" t="s">
        <v>289</v>
      </c>
      <c r="B1393" s="207" t="n">
        <v>46045</v>
      </c>
      <c r="C1393" s="142" t="s">
        <v>1594</v>
      </c>
      <c r="D1393" s="84" t="s">
        <v>19</v>
      </c>
      <c r="E1393" s="208" t="n">
        <v>92</v>
      </c>
      <c r="F1393" s="111" t="s">
        <v>336</v>
      </c>
      <c r="G1393" s="84" t="s">
        <v>4303</v>
      </c>
      <c r="H1393" s="84" t="s">
        <v>4304</v>
      </c>
      <c r="I1393" s="142" t="s">
        <v>4305</v>
      </c>
      <c r="J1393" s="84" t="s">
        <v>56</v>
      </c>
      <c r="K1393" s="108" t="s">
        <v>336</v>
      </c>
      <c r="L1393" s="108"/>
      <c r="M1393" s="195" t="s">
        <v>116</v>
      </c>
      <c r="N1393" s="195" t="s">
        <v>116</v>
      </c>
    </row>
    <row r="1394" s="180" customFormat="true" ht="24.75" hidden="false" customHeight="true" outlineLevel="0" collapsed="false">
      <c r="A1394" s="142" t="s">
        <v>289</v>
      </c>
      <c r="B1394" s="207" t="n">
        <v>46045</v>
      </c>
      <c r="C1394" s="142" t="s">
        <v>1245</v>
      </c>
      <c r="D1394" s="84" t="s">
        <v>19</v>
      </c>
      <c r="E1394" s="208" t="n">
        <v>92</v>
      </c>
      <c r="F1394" s="111" t="s">
        <v>352</v>
      </c>
      <c r="G1394" s="84" t="s">
        <v>4306</v>
      </c>
      <c r="H1394" s="84" t="s">
        <v>4307</v>
      </c>
      <c r="I1394" s="142" t="s">
        <v>4308</v>
      </c>
      <c r="J1394" s="84" t="s">
        <v>87</v>
      </c>
      <c r="K1394" s="108" t="s">
        <v>222</v>
      </c>
      <c r="L1394" s="108"/>
      <c r="M1394" s="195" t="s">
        <v>116</v>
      </c>
      <c r="N1394" s="195" t="s">
        <v>116</v>
      </c>
    </row>
    <row r="1395" s="180" customFormat="true" ht="24.75" hidden="false" customHeight="true" outlineLevel="0" collapsed="false">
      <c r="A1395" s="142" t="s">
        <v>289</v>
      </c>
      <c r="B1395" s="207" t="n">
        <v>46045</v>
      </c>
      <c r="C1395" s="142" t="s">
        <v>290</v>
      </c>
      <c r="D1395" s="84" t="s">
        <v>19</v>
      </c>
      <c r="E1395" s="208" t="n">
        <v>92</v>
      </c>
      <c r="F1395" s="111" t="s">
        <v>1078</v>
      </c>
      <c r="G1395" s="84" t="s">
        <v>4309</v>
      </c>
      <c r="H1395" s="84" t="s">
        <v>4310</v>
      </c>
      <c r="I1395" s="142" t="s">
        <v>4311</v>
      </c>
      <c r="J1395" s="84" t="s">
        <v>1654</v>
      </c>
      <c r="K1395" s="108" t="s">
        <v>252</v>
      </c>
      <c r="L1395" s="108"/>
      <c r="M1395" s="195" t="s">
        <v>116</v>
      </c>
      <c r="N1395" s="195" t="s">
        <v>237</v>
      </c>
    </row>
    <row r="1396" s="180" customFormat="true" ht="24.75" hidden="false" customHeight="true" outlineLevel="0" collapsed="false">
      <c r="A1396" s="142" t="s">
        <v>289</v>
      </c>
      <c r="B1396" s="207" t="n">
        <v>46045</v>
      </c>
      <c r="C1396" s="142" t="s">
        <v>290</v>
      </c>
      <c r="D1396" s="84" t="s">
        <v>19</v>
      </c>
      <c r="E1396" s="208" t="n">
        <v>92</v>
      </c>
      <c r="F1396" s="111" t="s">
        <v>292</v>
      </c>
      <c r="G1396" s="84" t="s">
        <v>4312</v>
      </c>
      <c r="H1396" s="84" t="s">
        <v>4313</v>
      </c>
      <c r="I1396" s="142" t="s">
        <v>4314</v>
      </c>
      <c r="J1396" s="84" t="s">
        <v>56</v>
      </c>
      <c r="K1396" s="108" t="s">
        <v>202</v>
      </c>
      <c r="L1396" s="108"/>
      <c r="M1396" s="195" t="s">
        <v>116</v>
      </c>
      <c r="N1396" s="195" t="s">
        <v>115</v>
      </c>
    </row>
    <row r="1397" customFormat="false" ht="24.75" hidden="false" customHeight="true" outlineLevel="0" collapsed="false">
      <c r="A1397" s="142" t="s">
        <v>289</v>
      </c>
      <c r="B1397" s="207" t="n">
        <v>46045</v>
      </c>
      <c r="C1397" s="142" t="s">
        <v>290</v>
      </c>
      <c r="D1397" s="84" t="s">
        <v>19</v>
      </c>
      <c r="E1397" s="208" t="n">
        <v>92</v>
      </c>
      <c r="F1397" s="111" t="s">
        <v>222</v>
      </c>
      <c r="G1397" s="84" t="s">
        <v>4315</v>
      </c>
      <c r="H1397" s="84" t="s">
        <v>4316</v>
      </c>
      <c r="I1397" s="142" t="s">
        <v>4317</v>
      </c>
      <c r="J1397" s="84" t="s">
        <v>1755</v>
      </c>
      <c r="K1397" s="108" t="s">
        <v>222</v>
      </c>
      <c r="L1397" s="108"/>
      <c r="M1397" s="195" t="s">
        <v>116</v>
      </c>
      <c r="N1397" s="195" t="s">
        <v>116</v>
      </c>
    </row>
    <row r="1398" s="180" customFormat="true" ht="24.75" hidden="false" customHeight="true" outlineLevel="0" collapsed="false">
      <c r="A1398" s="142" t="s">
        <v>289</v>
      </c>
      <c r="B1398" s="207" t="n">
        <v>46045</v>
      </c>
      <c r="C1398" s="142" t="s">
        <v>290</v>
      </c>
      <c r="D1398" s="84" t="s">
        <v>19</v>
      </c>
      <c r="E1398" s="208" t="n">
        <v>92</v>
      </c>
      <c r="F1398" s="111" t="s">
        <v>292</v>
      </c>
      <c r="G1398" s="84" t="s">
        <v>4318</v>
      </c>
      <c r="H1398" s="84" t="s">
        <v>4319</v>
      </c>
      <c r="I1398" s="142" t="s">
        <v>4320</v>
      </c>
      <c r="J1398" s="84" t="s">
        <v>286</v>
      </c>
      <c r="K1398" s="108" t="s">
        <v>222</v>
      </c>
      <c r="L1398" s="108"/>
      <c r="M1398" s="195" t="s">
        <v>116</v>
      </c>
      <c r="N1398" s="195" t="s">
        <v>116</v>
      </c>
    </row>
    <row r="1399" customFormat="false" ht="24.75" hidden="false" customHeight="true" outlineLevel="0" collapsed="false">
      <c r="A1399" s="142" t="s">
        <v>289</v>
      </c>
      <c r="B1399" s="207" t="n">
        <v>46045</v>
      </c>
      <c r="C1399" s="142" t="s">
        <v>290</v>
      </c>
      <c r="D1399" s="84" t="s">
        <v>19</v>
      </c>
      <c r="E1399" s="208" t="n">
        <v>92</v>
      </c>
      <c r="F1399" s="111" t="s">
        <v>222</v>
      </c>
      <c r="G1399" s="84" t="s">
        <v>4321</v>
      </c>
      <c r="H1399" s="84" t="s">
        <v>4322</v>
      </c>
      <c r="I1399" s="142" t="s">
        <v>4323</v>
      </c>
      <c r="J1399" s="84" t="s">
        <v>375</v>
      </c>
      <c r="K1399" s="108" t="s">
        <v>355</v>
      </c>
      <c r="L1399" s="108"/>
      <c r="M1399" s="195" t="s">
        <v>116</v>
      </c>
      <c r="N1399" s="195" t="s">
        <v>116</v>
      </c>
    </row>
    <row r="1400" customFormat="false" ht="24.75" hidden="false" customHeight="true" outlineLevel="0" collapsed="false">
      <c r="A1400" s="142" t="s">
        <v>289</v>
      </c>
      <c r="B1400" s="207" t="n">
        <v>46045</v>
      </c>
      <c r="C1400" s="142" t="s">
        <v>290</v>
      </c>
      <c r="D1400" s="84" t="s">
        <v>19</v>
      </c>
      <c r="E1400" s="208" t="n">
        <v>92</v>
      </c>
      <c r="F1400" s="111" t="s">
        <v>222</v>
      </c>
      <c r="G1400" s="84" t="s">
        <v>4324</v>
      </c>
      <c r="H1400" s="84" t="s">
        <v>4325</v>
      </c>
      <c r="I1400" s="142" t="s">
        <v>4326</v>
      </c>
      <c r="J1400" s="84" t="s">
        <v>131</v>
      </c>
      <c r="K1400" s="108" t="s">
        <v>336</v>
      </c>
      <c r="L1400" s="84" t="s">
        <v>132</v>
      </c>
      <c r="M1400" s="195" t="s">
        <v>116</v>
      </c>
      <c r="N1400" s="195" t="s">
        <v>116</v>
      </c>
    </row>
    <row r="1401" customFormat="false" ht="24.75" hidden="false" customHeight="true" outlineLevel="0" collapsed="false">
      <c r="A1401" s="142" t="s">
        <v>289</v>
      </c>
      <c r="B1401" s="207" t="n">
        <v>46045</v>
      </c>
      <c r="C1401" s="142" t="s">
        <v>290</v>
      </c>
      <c r="D1401" s="84" t="s">
        <v>19</v>
      </c>
      <c r="E1401" s="208" t="n">
        <v>92</v>
      </c>
      <c r="F1401" s="111" t="s">
        <v>252</v>
      </c>
      <c r="G1401" s="84" t="s">
        <v>4327</v>
      </c>
      <c r="H1401" s="84" t="s">
        <v>4328</v>
      </c>
      <c r="I1401" s="142" t="s">
        <v>4329</v>
      </c>
      <c r="J1401" s="84" t="s">
        <v>1654</v>
      </c>
      <c r="K1401" s="108" t="s">
        <v>359</v>
      </c>
      <c r="L1401" s="108"/>
      <c r="M1401" s="195" t="s">
        <v>237</v>
      </c>
      <c r="N1401" s="195" t="s">
        <v>116</v>
      </c>
    </row>
    <row r="1402" customFormat="false" ht="24.75" hidden="false" customHeight="true" outlineLevel="0" collapsed="false">
      <c r="A1402" s="142" t="s">
        <v>1857</v>
      </c>
      <c r="B1402" s="207" t="n">
        <v>46045</v>
      </c>
      <c r="C1402" s="142" t="s">
        <v>1858</v>
      </c>
      <c r="D1402" s="84" t="s">
        <v>19</v>
      </c>
      <c r="E1402" s="208" t="n">
        <v>92</v>
      </c>
      <c r="F1402" s="111" t="s">
        <v>346</v>
      </c>
      <c r="G1402" s="84" t="s">
        <v>4330</v>
      </c>
      <c r="H1402" s="84" t="s">
        <v>4331</v>
      </c>
      <c r="I1402" s="142" t="s">
        <v>4332</v>
      </c>
      <c r="J1402" s="84" t="s">
        <v>78</v>
      </c>
      <c r="K1402" s="108" t="s">
        <v>346</v>
      </c>
      <c r="L1402" s="108"/>
      <c r="M1402" s="139" t="s">
        <v>116</v>
      </c>
      <c r="N1402" s="139" t="s">
        <v>116</v>
      </c>
    </row>
    <row r="1403" customFormat="false" ht="24.75" hidden="false" customHeight="true" outlineLevel="0" collapsed="false">
      <c r="A1403" s="142" t="s">
        <v>1857</v>
      </c>
      <c r="B1403" s="207" t="n">
        <v>46045</v>
      </c>
      <c r="C1403" s="142" t="s">
        <v>1858</v>
      </c>
      <c r="D1403" s="84" t="s">
        <v>19</v>
      </c>
      <c r="E1403" s="208" t="n">
        <v>92</v>
      </c>
      <c r="F1403" s="111" t="s">
        <v>222</v>
      </c>
      <c r="G1403" s="84" t="s">
        <v>4333</v>
      </c>
      <c r="H1403" s="84" t="s">
        <v>4334</v>
      </c>
      <c r="I1403" s="93"/>
      <c r="J1403" s="84" t="s">
        <v>3159</v>
      </c>
      <c r="K1403" s="108" t="s">
        <v>29</v>
      </c>
      <c r="L1403" s="108"/>
      <c r="M1403" s="139" t="s">
        <v>116</v>
      </c>
      <c r="N1403" s="139" t="s">
        <v>30</v>
      </c>
    </row>
    <row r="1404" customFormat="false" ht="24.75" hidden="false" customHeight="true" outlineLevel="0" collapsed="false">
      <c r="A1404" s="142" t="s">
        <v>1857</v>
      </c>
      <c r="B1404" s="207" t="n">
        <v>46045</v>
      </c>
      <c r="C1404" s="142" t="s">
        <v>1858</v>
      </c>
      <c r="D1404" s="84" t="s">
        <v>19</v>
      </c>
      <c r="E1404" s="208" t="n">
        <v>92</v>
      </c>
      <c r="F1404" s="111" t="s">
        <v>352</v>
      </c>
      <c r="G1404" s="84" t="s">
        <v>4335</v>
      </c>
      <c r="H1404" s="84" t="s">
        <v>4336</v>
      </c>
      <c r="I1404" s="93" t="s">
        <v>4337</v>
      </c>
      <c r="J1404" s="84" t="s">
        <v>1650</v>
      </c>
      <c r="K1404" s="108" t="s">
        <v>1628</v>
      </c>
      <c r="L1404" s="108"/>
      <c r="M1404" s="139" t="s">
        <v>116</v>
      </c>
      <c r="N1404" s="139" t="s">
        <v>30</v>
      </c>
    </row>
    <row r="1405" customFormat="false" ht="24.75" hidden="false" customHeight="true" outlineLevel="0" collapsed="false">
      <c r="A1405" s="142" t="s">
        <v>1857</v>
      </c>
      <c r="B1405" s="207" t="n">
        <v>46045</v>
      </c>
      <c r="C1405" s="142" t="s">
        <v>1858</v>
      </c>
      <c r="D1405" s="84" t="s">
        <v>19</v>
      </c>
      <c r="E1405" s="208" t="n">
        <v>92</v>
      </c>
      <c r="F1405" s="111" t="s">
        <v>355</v>
      </c>
      <c r="G1405" s="84" t="s">
        <v>4338</v>
      </c>
      <c r="H1405" s="84" t="s">
        <v>4339</v>
      </c>
      <c r="I1405" s="93" t="s">
        <v>4340</v>
      </c>
      <c r="J1405" s="84" t="s">
        <v>1650</v>
      </c>
      <c r="K1405" s="94" t="s">
        <v>355</v>
      </c>
      <c r="L1405" s="108"/>
      <c r="M1405" s="195" t="s">
        <v>116</v>
      </c>
      <c r="N1405" s="195" t="s">
        <v>116</v>
      </c>
    </row>
    <row r="1406" customFormat="false" ht="24.75" hidden="false" customHeight="true" outlineLevel="0" collapsed="false">
      <c r="A1406" s="142" t="s">
        <v>1857</v>
      </c>
      <c r="B1406" s="207" t="n">
        <v>46045</v>
      </c>
      <c r="C1406" s="142" t="s">
        <v>1858</v>
      </c>
      <c r="D1406" s="84" t="s">
        <v>19</v>
      </c>
      <c r="E1406" s="208" t="n">
        <v>92</v>
      </c>
      <c r="F1406" s="111" t="s">
        <v>1062</v>
      </c>
      <c r="G1406" s="84" t="n">
        <v>900610172</v>
      </c>
      <c r="H1406" s="84" t="s">
        <v>4341</v>
      </c>
      <c r="I1406" s="142" t="s">
        <v>4342</v>
      </c>
      <c r="J1406" s="84" t="s">
        <v>286</v>
      </c>
      <c r="K1406" s="108" t="s">
        <v>4343</v>
      </c>
      <c r="L1406" s="108" t="s">
        <v>150</v>
      </c>
      <c r="M1406" s="195" t="s">
        <v>116</v>
      </c>
      <c r="N1406" s="195" t="s">
        <v>30</v>
      </c>
    </row>
    <row r="1407" customFormat="false" ht="24.75" hidden="false" customHeight="true" outlineLevel="0" collapsed="false">
      <c r="A1407" s="142" t="s">
        <v>1857</v>
      </c>
      <c r="B1407" s="207" t="n">
        <v>46045</v>
      </c>
      <c r="C1407" s="142" t="s">
        <v>1858</v>
      </c>
      <c r="D1407" s="84" t="s">
        <v>19</v>
      </c>
      <c r="E1407" s="208" t="n">
        <v>92</v>
      </c>
      <c r="F1407" s="111" t="s">
        <v>352</v>
      </c>
      <c r="G1407" s="84" t="s">
        <v>4344</v>
      </c>
      <c r="H1407" s="84" t="s">
        <v>4345</v>
      </c>
      <c r="I1407" s="93" t="s">
        <v>4346</v>
      </c>
      <c r="J1407" s="179" t="s">
        <v>4347</v>
      </c>
      <c r="K1407" s="108" t="s">
        <v>4348</v>
      </c>
      <c r="L1407" s="108"/>
      <c r="M1407" s="195" t="s">
        <v>116</v>
      </c>
      <c r="N1407" s="195" t="s">
        <v>30</v>
      </c>
    </row>
    <row r="1408" customFormat="false" ht="24.75" hidden="false" customHeight="true" outlineLevel="0" collapsed="false">
      <c r="A1408" s="142" t="s">
        <v>289</v>
      </c>
      <c r="B1408" s="207" t="n">
        <v>46045</v>
      </c>
      <c r="C1408" s="142" t="s">
        <v>290</v>
      </c>
      <c r="D1408" s="84" t="s">
        <v>19</v>
      </c>
      <c r="E1408" s="208" t="s">
        <v>879</v>
      </c>
      <c r="F1408" s="111" t="s">
        <v>2349</v>
      </c>
      <c r="G1408" s="84" t="s">
        <v>4349</v>
      </c>
      <c r="H1408" s="84" t="s">
        <v>4350</v>
      </c>
      <c r="I1408" s="142" t="s">
        <v>4351</v>
      </c>
      <c r="J1408" s="84" t="s">
        <v>78</v>
      </c>
      <c r="K1408" s="108" t="s">
        <v>792</v>
      </c>
      <c r="L1408" s="108"/>
      <c r="M1408" s="195" t="s">
        <v>38</v>
      </c>
      <c r="N1408" s="195" t="s">
        <v>37</v>
      </c>
    </row>
    <row r="1409" customFormat="false" ht="24.75" hidden="false" customHeight="true" outlineLevel="0" collapsed="false">
      <c r="A1409" s="142" t="s">
        <v>289</v>
      </c>
      <c r="B1409" s="207" t="n">
        <v>46045</v>
      </c>
      <c r="C1409" s="142" t="s">
        <v>1245</v>
      </c>
      <c r="D1409" s="84" t="s">
        <v>47</v>
      </c>
      <c r="E1409" s="208" t="n">
        <v>2</v>
      </c>
      <c r="F1409" s="111" t="s">
        <v>20</v>
      </c>
      <c r="G1409" s="84" t="s">
        <v>4352</v>
      </c>
      <c r="H1409" s="84" t="s">
        <v>4353</v>
      </c>
      <c r="I1409" s="142" t="s">
        <v>4354</v>
      </c>
      <c r="J1409" s="84" t="s">
        <v>517</v>
      </c>
      <c r="K1409" s="108" t="s">
        <v>20</v>
      </c>
      <c r="L1409" s="108"/>
      <c r="M1409" s="195" t="s">
        <v>25</v>
      </c>
      <c r="N1409" s="195" t="s">
        <v>25</v>
      </c>
    </row>
    <row r="1410" customFormat="false" ht="24.75" hidden="false" customHeight="true" outlineLevel="0" collapsed="false">
      <c r="A1410" s="142" t="s">
        <v>289</v>
      </c>
      <c r="B1410" s="207" t="n">
        <v>46045</v>
      </c>
      <c r="C1410" s="142" t="s">
        <v>1631</v>
      </c>
      <c r="D1410" s="84" t="s">
        <v>47</v>
      </c>
      <c r="E1410" s="208" t="n">
        <v>13</v>
      </c>
      <c r="F1410" s="111" t="s">
        <v>67</v>
      </c>
      <c r="G1410" s="84" t="n">
        <v>934130292</v>
      </c>
      <c r="H1410" s="84" t="s">
        <v>4355</v>
      </c>
      <c r="I1410" s="93" t="s">
        <v>4356</v>
      </c>
      <c r="J1410" s="84" t="s">
        <v>484</v>
      </c>
      <c r="K1410" s="108" t="s">
        <v>70</v>
      </c>
      <c r="L1410" s="108" t="s">
        <v>4357</v>
      </c>
      <c r="M1410" s="195" t="s">
        <v>37</v>
      </c>
      <c r="N1410" s="195" t="s">
        <v>30</v>
      </c>
    </row>
    <row r="1411" customFormat="false" ht="24.75" hidden="false" customHeight="true" outlineLevel="0" collapsed="false">
      <c r="A1411" s="142" t="s">
        <v>289</v>
      </c>
      <c r="B1411" s="207" t="n">
        <v>46045</v>
      </c>
      <c r="C1411" s="142" t="s">
        <v>290</v>
      </c>
      <c r="D1411" s="84" t="s">
        <v>47</v>
      </c>
      <c r="E1411" s="208" t="n">
        <v>13</v>
      </c>
      <c r="F1411" s="111" t="s">
        <v>905</v>
      </c>
      <c r="G1411" s="84" t="s">
        <v>4358</v>
      </c>
      <c r="H1411" s="84" t="s">
        <v>4359</v>
      </c>
      <c r="I1411" s="142" t="s">
        <v>4360</v>
      </c>
      <c r="J1411" s="84" t="s">
        <v>517</v>
      </c>
      <c r="K1411" s="108" t="s">
        <v>905</v>
      </c>
      <c r="L1411" s="108"/>
      <c r="M1411" s="195" t="s">
        <v>37</v>
      </c>
      <c r="N1411" s="195" t="s">
        <v>37</v>
      </c>
    </row>
    <row r="1412" customFormat="false" ht="24.75" hidden="false" customHeight="true" outlineLevel="0" collapsed="false">
      <c r="A1412" s="142" t="s">
        <v>289</v>
      </c>
      <c r="B1412" s="207" t="n">
        <v>46045</v>
      </c>
      <c r="C1412" s="142" t="s">
        <v>290</v>
      </c>
      <c r="D1412" s="84" t="s">
        <v>47</v>
      </c>
      <c r="E1412" s="208" t="n">
        <v>14</v>
      </c>
      <c r="F1412" s="111" t="s">
        <v>744</v>
      </c>
      <c r="G1412" s="84" t="s">
        <v>4361</v>
      </c>
      <c r="H1412" s="84" t="s">
        <v>4362</v>
      </c>
      <c r="I1412" s="142" t="s">
        <v>4363</v>
      </c>
      <c r="J1412" s="84" t="s">
        <v>517</v>
      </c>
      <c r="K1412" s="108" t="s">
        <v>434</v>
      </c>
      <c r="L1412" s="108"/>
      <c r="M1412" s="195" t="s">
        <v>115</v>
      </c>
      <c r="N1412" s="195" t="s">
        <v>115</v>
      </c>
    </row>
    <row r="1413" customFormat="false" ht="24.75" hidden="false" customHeight="true" outlineLevel="0" collapsed="false">
      <c r="A1413" s="142" t="s">
        <v>289</v>
      </c>
      <c r="B1413" s="207" t="n">
        <v>46045</v>
      </c>
      <c r="C1413" s="142" t="s">
        <v>290</v>
      </c>
      <c r="D1413" s="84" t="s">
        <v>47</v>
      </c>
      <c r="E1413" s="208" t="n">
        <v>16</v>
      </c>
      <c r="F1413" s="111" t="s">
        <v>525</v>
      </c>
      <c r="G1413" s="84" t="s">
        <v>4364</v>
      </c>
      <c r="H1413" s="84" t="s">
        <v>4365</v>
      </c>
      <c r="I1413" s="142" t="s">
        <v>4366</v>
      </c>
      <c r="J1413" s="84" t="s">
        <v>131</v>
      </c>
      <c r="K1413" s="108" t="s">
        <v>525</v>
      </c>
      <c r="L1413" s="108"/>
      <c r="M1413" s="195" t="s">
        <v>94</v>
      </c>
      <c r="N1413" s="195" t="s">
        <v>94</v>
      </c>
    </row>
    <row r="1414" customFormat="false" ht="24.75" hidden="false" customHeight="true" outlineLevel="0" collapsed="false">
      <c r="A1414" s="142" t="s">
        <v>289</v>
      </c>
      <c r="B1414" s="207" t="n">
        <v>46045</v>
      </c>
      <c r="C1414" s="142" t="s">
        <v>1631</v>
      </c>
      <c r="D1414" s="84" t="s">
        <v>47</v>
      </c>
      <c r="E1414" s="208" t="n">
        <v>31</v>
      </c>
      <c r="F1414" s="111" t="s">
        <v>936</v>
      </c>
      <c r="G1414" s="84" t="s">
        <v>4367</v>
      </c>
      <c r="H1414" s="84" t="s">
        <v>4368</v>
      </c>
      <c r="I1414" s="142" t="s">
        <v>4369</v>
      </c>
      <c r="J1414" s="84" t="s">
        <v>131</v>
      </c>
      <c r="K1414" s="108" t="s">
        <v>566</v>
      </c>
      <c r="L1414" s="108"/>
      <c r="M1414" s="195" t="s">
        <v>66</v>
      </c>
      <c r="N1414" s="195" t="s">
        <v>66</v>
      </c>
    </row>
    <row r="1415" customFormat="false" ht="24.75" hidden="false" customHeight="true" outlineLevel="0" collapsed="false">
      <c r="A1415" s="142" t="s">
        <v>289</v>
      </c>
      <c r="B1415" s="207" t="n">
        <v>46045</v>
      </c>
      <c r="C1415" s="142" t="s">
        <v>290</v>
      </c>
      <c r="D1415" s="84" t="s">
        <v>47</v>
      </c>
      <c r="E1415" s="208" t="n">
        <v>35</v>
      </c>
      <c r="F1415" s="111" t="s">
        <v>945</v>
      </c>
      <c r="G1415" s="84" t="s">
        <v>4370</v>
      </c>
      <c r="H1415" s="84" t="s">
        <v>4371</v>
      </c>
      <c r="I1415" s="142" t="s">
        <v>4372</v>
      </c>
      <c r="J1415" s="84" t="s">
        <v>517</v>
      </c>
      <c r="K1415" s="108" t="s">
        <v>945</v>
      </c>
      <c r="L1415" s="108"/>
      <c r="M1415" s="195" t="s">
        <v>565</v>
      </c>
      <c r="N1415" s="195" t="s">
        <v>565</v>
      </c>
    </row>
    <row r="1416" customFormat="false" ht="24.75" hidden="false" customHeight="true" outlineLevel="0" collapsed="false">
      <c r="A1416" s="142" t="s">
        <v>289</v>
      </c>
      <c r="B1416" s="207" t="n">
        <v>46045</v>
      </c>
      <c r="C1416" s="142" t="s">
        <v>290</v>
      </c>
      <c r="D1416" s="84" t="s">
        <v>47</v>
      </c>
      <c r="E1416" s="208" t="n">
        <v>35</v>
      </c>
      <c r="F1416" s="111" t="s">
        <v>585</v>
      </c>
      <c r="G1416" s="84" t="n">
        <v>1039020120</v>
      </c>
      <c r="H1416" s="84" t="s">
        <v>4373</v>
      </c>
      <c r="I1416" s="142" t="s">
        <v>4374</v>
      </c>
      <c r="J1416" s="84" t="s">
        <v>500</v>
      </c>
      <c r="K1416" s="108" t="s">
        <v>945</v>
      </c>
      <c r="L1416" s="108"/>
      <c r="M1416" s="195" t="s">
        <v>565</v>
      </c>
      <c r="N1416" s="195" t="s">
        <v>565</v>
      </c>
    </row>
    <row r="1417" customFormat="false" ht="24.75" hidden="false" customHeight="true" outlineLevel="0" collapsed="false">
      <c r="A1417" s="142" t="s">
        <v>289</v>
      </c>
      <c r="B1417" s="207" t="n">
        <v>46045</v>
      </c>
      <c r="C1417" s="142" t="s">
        <v>290</v>
      </c>
      <c r="D1417" s="84" t="s">
        <v>47</v>
      </c>
      <c r="E1417" s="208" t="n">
        <v>40</v>
      </c>
      <c r="F1417" s="111" t="s">
        <v>705</v>
      </c>
      <c r="G1417" s="84" t="n">
        <v>1820400007</v>
      </c>
      <c r="H1417" s="84" t="s">
        <v>4375</v>
      </c>
      <c r="I1417" s="142" t="s">
        <v>4376</v>
      </c>
      <c r="J1417" s="84" t="s">
        <v>131</v>
      </c>
      <c r="K1417" s="108" t="s">
        <v>174</v>
      </c>
      <c r="L1417" s="108"/>
      <c r="M1417" s="195" t="s">
        <v>94</v>
      </c>
      <c r="N1417" s="195" t="s">
        <v>115</v>
      </c>
    </row>
    <row r="1418" customFormat="false" ht="24.75" hidden="false" customHeight="true" outlineLevel="0" collapsed="false">
      <c r="A1418" s="142" t="s">
        <v>289</v>
      </c>
      <c r="B1418" s="207" t="n">
        <v>46045</v>
      </c>
      <c r="C1418" s="142" t="s">
        <v>290</v>
      </c>
      <c r="D1418" s="84" t="s">
        <v>47</v>
      </c>
      <c r="E1418" s="208" t="n">
        <v>40</v>
      </c>
      <c r="F1418" s="111" t="s">
        <v>705</v>
      </c>
      <c r="G1418" s="84" t="s">
        <v>4377</v>
      </c>
      <c r="H1418" s="84" t="s">
        <v>4378</v>
      </c>
      <c r="I1418" s="142" t="s">
        <v>4379</v>
      </c>
      <c r="J1418" s="84" t="s">
        <v>517</v>
      </c>
      <c r="K1418" s="108" t="s">
        <v>705</v>
      </c>
      <c r="L1418" s="108"/>
      <c r="M1418" s="195" t="s">
        <v>94</v>
      </c>
      <c r="N1418" s="195" t="s">
        <v>94</v>
      </c>
    </row>
    <row r="1419" customFormat="false" ht="24.75" hidden="false" customHeight="true" outlineLevel="0" collapsed="false">
      <c r="A1419" s="142" t="s">
        <v>289</v>
      </c>
      <c r="B1419" s="207" t="n">
        <v>46045</v>
      </c>
      <c r="C1419" s="142" t="s">
        <v>290</v>
      </c>
      <c r="D1419" s="84" t="s">
        <v>47</v>
      </c>
      <c r="E1419" s="208" t="n">
        <v>44</v>
      </c>
      <c r="F1419" s="111" t="s">
        <v>292</v>
      </c>
      <c r="G1419" s="84" t="s">
        <v>4380</v>
      </c>
      <c r="H1419" s="84" t="s">
        <v>3618</v>
      </c>
      <c r="I1419" s="142" t="s">
        <v>4381</v>
      </c>
      <c r="J1419" s="84" t="s">
        <v>503</v>
      </c>
      <c r="K1419" s="108" t="s">
        <v>4382</v>
      </c>
      <c r="L1419" s="108"/>
      <c r="M1419" s="195" t="s">
        <v>116</v>
      </c>
      <c r="N1419" s="195" t="s">
        <v>116</v>
      </c>
    </row>
    <row r="1420" customFormat="false" ht="24.75" hidden="false" customHeight="true" outlineLevel="0" collapsed="false">
      <c r="A1420" s="142" t="s">
        <v>289</v>
      </c>
      <c r="B1420" s="207" t="n">
        <v>46045</v>
      </c>
      <c r="C1420" s="142" t="s">
        <v>290</v>
      </c>
      <c r="D1420" s="84" t="s">
        <v>47</v>
      </c>
      <c r="E1420" s="208" t="n">
        <v>45</v>
      </c>
      <c r="F1420" s="111" t="s">
        <v>167</v>
      </c>
      <c r="G1420" s="84" t="s">
        <v>4383</v>
      </c>
      <c r="H1420" s="84" t="s">
        <v>4384</v>
      </c>
      <c r="I1420" s="142" t="s">
        <v>4385</v>
      </c>
      <c r="J1420" s="84" t="s">
        <v>464</v>
      </c>
      <c r="K1420" s="108" t="s">
        <v>2442</v>
      </c>
      <c r="L1420" s="108"/>
      <c r="M1420" s="195" t="s">
        <v>126</v>
      </c>
      <c r="N1420" s="195" t="s">
        <v>126</v>
      </c>
    </row>
    <row r="1421" customFormat="false" ht="24.75" hidden="false" customHeight="true" outlineLevel="0" collapsed="false">
      <c r="A1421" s="142" t="s">
        <v>289</v>
      </c>
      <c r="B1421" s="207" t="n">
        <v>46045</v>
      </c>
      <c r="C1421" s="142" t="s">
        <v>290</v>
      </c>
      <c r="D1421" s="84" t="s">
        <v>47</v>
      </c>
      <c r="E1421" s="208" t="n">
        <v>45</v>
      </c>
      <c r="F1421" s="111" t="s">
        <v>167</v>
      </c>
      <c r="G1421" s="84" t="s">
        <v>4386</v>
      </c>
      <c r="H1421" s="84" t="s">
        <v>4387</v>
      </c>
      <c r="I1421" s="142" t="s">
        <v>4388</v>
      </c>
      <c r="J1421" s="84" t="s">
        <v>500</v>
      </c>
      <c r="K1421" s="108" t="s">
        <v>638</v>
      </c>
      <c r="L1421" s="108"/>
      <c r="M1421" s="195" t="s">
        <v>126</v>
      </c>
      <c r="N1421" s="195" t="s">
        <v>126</v>
      </c>
    </row>
    <row r="1422" customFormat="false" ht="24.75" hidden="false" customHeight="true" outlineLevel="0" collapsed="false">
      <c r="A1422" s="142" t="s">
        <v>289</v>
      </c>
      <c r="B1422" s="207" t="n">
        <v>46045</v>
      </c>
      <c r="C1422" s="142" t="s">
        <v>290</v>
      </c>
      <c r="D1422" s="84" t="s">
        <v>47</v>
      </c>
      <c r="E1422" s="208" t="n">
        <v>61</v>
      </c>
      <c r="F1422" s="111" t="s">
        <v>202</v>
      </c>
      <c r="G1422" s="84" t="n">
        <v>1020610042</v>
      </c>
      <c r="H1422" s="84" t="s">
        <v>4389</v>
      </c>
      <c r="I1422" s="93" t="s">
        <v>4390</v>
      </c>
      <c r="J1422" s="84" t="s">
        <v>106</v>
      </c>
      <c r="K1422" s="108" t="s">
        <v>202</v>
      </c>
      <c r="L1422" s="108"/>
      <c r="M1422" s="195" t="s">
        <v>115</v>
      </c>
      <c r="N1422" s="195" t="s">
        <v>115</v>
      </c>
    </row>
    <row r="1423" customFormat="false" ht="24.75" hidden="false" customHeight="true" outlineLevel="0" collapsed="false">
      <c r="A1423" s="142" t="s">
        <v>289</v>
      </c>
      <c r="B1423" s="207" t="n">
        <v>46045</v>
      </c>
      <c r="C1423" s="142" t="s">
        <v>290</v>
      </c>
      <c r="D1423" s="84" t="s">
        <v>47</v>
      </c>
      <c r="E1423" s="208" t="n">
        <v>64</v>
      </c>
      <c r="F1423" s="111" t="s">
        <v>477</v>
      </c>
      <c r="G1423" s="84" t="n">
        <v>939060044</v>
      </c>
      <c r="H1423" s="84" t="s">
        <v>4391</v>
      </c>
      <c r="I1423" s="142" t="s">
        <v>4392</v>
      </c>
      <c r="J1423" s="209" t="s">
        <v>472</v>
      </c>
      <c r="K1423" s="108" t="s">
        <v>440</v>
      </c>
      <c r="L1423" s="108"/>
      <c r="M1423" s="195" t="s">
        <v>94</v>
      </c>
      <c r="N1423" s="195" t="s">
        <v>25</v>
      </c>
    </row>
    <row r="1424" customFormat="false" ht="24.75" hidden="false" customHeight="true" outlineLevel="0" collapsed="false">
      <c r="A1424" s="142" t="s">
        <v>289</v>
      </c>
      <c r="B1424" s="207" t="n">
        <v>46045</v>
      </c>
      <c r="C1424" s="142" t="s">
        <v>290</v>
      </c>
      <c r="D1424" s="84" t="s">
        <v>47</v>
      </c>
      <c r="E1424" s="208" t="n">
        <v>73</v>
      </c>
      <c r="F1424" s="111" t="s">
        <v>728</v>
      </c>
      <c r="G1424" s="84" t="n">
        <v>920730153</v>
      </c>
      <c r="H1424" s="84" t="s">
        <v>4393</v>
      </c>
      <c r="I1424" s="142" t="s">
        <v>4394</v>
      </c>
      <c r="J1424" s="84" t="s">
        <v>503</v>
      </c>
      <c r="K1424" s="108" t="s">
        <v>2990</v>
      </c>
      <c r="L1424" s="108"/>
      <c r="M1424" s="195" t="s">
        <v>43</v>
      </c>
      <c r="N1424" s="195" t="s">
        <v>43</v>
      </c>
    </row>
    <row r="1425" customFormat="false" ht="24.75" hidden="false" customHeight="true" outlineLevel="0" collapsed="false">
      <c r="A1425" s="142" t="s">
        <v>289</v>
      </c>
      <c r="B1425" s="207" t="n">
        <v>46045</v>
      </c>
      <c r="C1425" s="142" t="s">
        <v>290</v>
      </c>
      <c r="D1425" s="84" t="s">
        <v>47</v>
      </c>
      <c r="E1425" s="208" t="n">
        <v>73</v>
      </c>
      <c r="F1425" s="111" t="s">
        <v>728</v>
      </c>
      <c r="G1425" s="84" t="n">
        <v>1720730010</v>
      </c>
      <c r="H1425" s="84" t="s">
        <v>4395</v>
      </c>
      <c r="I1425" s="142" t="s">
        <v>4396</v>
      </c>
      <c r="J1425" s="84" t="s">
        <v>106</v>
      </c>
      <c r="K1425" s="108" t="s">
        <v>544</v>
      </c>
      <c r="L1425" s="108"/>
      <c r="M1425" s="195" t="s">
        <v>43</v>
      </c>
      <c r="N1425" s="195" t="s">
        <v>43</v>
      </c>
    </row>
    <row r="1426" customFormat="false" ht="24.75" hidden="false" customHeight="true" outlineLevel="0" collapsed="false">
      <c r="A1426" s="142" t="s">
        <v>289</v>
      </c>
      <c r="B1426" s="207" t="n">
        <v>46045</v>
      </c>
      <c r="C1426" s="142" t="s">
        <v>290</v>
      </c>
      <c r="D1426" s="84" t="s">
        <v>47</v>
      </c>
      <c r="E1426" s="208" t="n">
        <v>74</v>
      </c>
      <c r="F1426" s="111" t="s">
        <v>228</v>
      </c>
      <c r="G1426" s="84" t="n">
        <v>920740354</v>
      </c>
      <c r="H1426" s="84" t="s">
        <v>4397</v>
      </c>
      <c r="I1426" s="142" t="s">
        <v>4398</v>
      </c>
      <c r="J1426" s="84" t="s">
        <v>131</v>
      </c>
      <c r="K1426" s="108" t="s">
        <v>228</v>
      </c>
      <c r="L1426" s="108"/>
      <c r="M1426" s="195" t="s">
        <v>43</v>
      </c>
      <c r="N1426" s="195" t="s">
        <v>43</v>
      </c>
    </row>
    <row r="1427" customFormat="false" ht="24.75" hidden="false" customHeight="true" outlineLevel="0" collapsed="false">
      <c r="A1427" s="142" t="s">
        <v>289</v>
      </c>
      <c r="B1427" s="207" t="n">
        <v>46045</v>
      </c>
      <c r="C1427" s="142" t="s">
        <v>290</v>
      </c>
      <c r="D1427" s="84" t="s">
        <v>47</v>
      </c>
      <c r="E1427" s="208" t="n">
        <v>75</v>
      </c>
      <c r="F1427" s="111" t="s">
        <v>252</v>
      </c>
      <c r="G1427" s="84" t="s">
        <v>4399</v>
      </c>
      <c r="H1427" s="84" t="s">
        <v>4400</v>
      </c>
      <c r="I1427" s="142" t="s">
        <v>4401</v>
      </c>
      <c r="J1427" s="84" t="s">
        <v>517</v>
      </c>
      <c r="K1427" s="108" t="s">
        <v>252</v>
      </c>
      <c r="L1427" s="108"/>
      <c r="M1427" s="195" t="s">
        <v>237</v>
      </c>
      <c r="N1427" s="195" t="s">
        <v>237</v>
      </c>
    </row>
    <row r="1428" customFormat="false" ht="24.75" hidden="false" customHeight="true" outlineLevel="0" collapsed="false">
      <c r="A1428" s="142" t="s">
        <v>289</v>
      </c>
      <c r="B1428" s="207" t="n">
        <v>46045</v>
      </c>
      <c r="C1428" s="142" t="s">
        <v>290</v>
      </c>
      <c r="D1428" s="84" t="s">
        <v>47</v>
      </c>
      <c r="E1428" s="208" t="n">
        <v>75</v>
      </c>
      <c r="F1428" s="111" t="s">
        <v>252</v>
      </c>
      <c r="G1428" s="84" t="n">
        <v>1054750262</v>
      </c>
      <c r="H1428" s="84" t="s">
        <v>4402</v>
      </c>
      <c r="I1428" s="142" t="s">
        <v>4403</v>
      </c>
      <c r="J1428" s="84" t="s">
        <v>464</v>
      </c>
      <c r="K1428" s="108" t="s">
        <v>252</v>
      </c>
      <c r="L1428" s="210"/>
      <c r="M1428" s="195" t="s">
        <v>237</v>
      </c>
      <c r="N1428" s="195" t="s">
        <v>237</v>
      </c>
    </row>
    <row r="1429" customFormat="false" ht="24.75" hidden="false" customHeight="true" outlineLevel="0" collapsed="false">
      <c r="A1429" s="142" t="s">
        <v>289</v>
      </c>
      <c r="B1429" s="207" t="n">
        <v>46045</v>
      </c>
      <c r="C1429" s="142" t="s">
        <v>290</v>
      </c>
      <c r="D1429" s="84" t="s">
        <v>47</v>
      </c>
      <c r="E1429" s="208" t="n">
        <v>75</v>
      </c>
      <c r="F1429" s="111" t="s">
        <v>252</v>
      </c>
      <c r="G1429" s="84" t="n">
        <v>1654750050</v>
      </c>
      <c r="H1429" s="84" t="s">
        <v>4404</v>
      </c>
      <c r="I1429" s="142" t="s">
        <v>4405</v>
      </c>
      <c r="J1429" s="84" t="s">
        <v>472</v>
      </c>
      <c r="K1429" s="108" t="s">
        <v>252</v>
      </c>
      <c r="L1429" s="108"/>
      <c r="M1429" s="195" t="s">
        <v>237</v>
      </c>
      <c r="N1429" s="195" t="s">
        <v>237</v>
      </c>
    </row>
    <row r="1430" customFormat="false" ht="24.75" hidden="false" customHeight="true" outlineLevel="0" collapsed="false">
      <c r="A1430" s="142" t="s">
        <v>289</v>
      </c>
      <c r="B1430" s="207" t="n">
        <v>46045</v>
      </c>
      <c r="C1430" s="142" t="s">
        <v>290</v>
      </c>
      <c r="D1430" s="84" t="s">
        <v>47</v>
      </c>
      <c r="E1430" s="208" t="n">
        <v>76</v>
      </c>
      <c r="F1430" s="111" t="s">
        <v>744</v>
      </c>
      <c r="G1430" s="84" t="s">
        <v>4406</v>
      </c>
      <c r="H1430" s="84" t="s">
        <v>4407</v>
      </c>
      <c r="I1430" s="142" t="s">
        <v>4408</v>
      </c>
      <c r="J1430" s="84" t="s">
        <v>464</v>
      </c>
      <c r="K1430" s="108" t="s">
        <v>744</v>
      </c>
      <c r="L1430" s="108"/>
      <c r="M1430" s="195" t="s">
        <v>115</v>
      </c>
      <c r="N1430" s="195" t="s">
        <v>115</v>
      </c>
    </row>
    <row r="1431" customFormat="false" ht="24.75" hidden="false" customHeight="true" outlineLevel="0" collapsed="false">
      <c r="A1431" s="142" t="s">
        <v>289</v>
      </c>
      <c r="B1431" s="207" t="n">
        <v>46045</v>
      </c>
      <c r="C1431" s="142" t="s">
        <v>290</v>
      </c>
      <c r="D1431" s="84" t="s">
        <v>47</v>
      </c>
      <c r="E1431" s="208" t="n">
        <v>78</v>
      </c>
      <c r="F1431" s="111" t="s">
        <v>252</v>
      </c>
      <c r="G1431" s="84" t="n">
        <v>1054750538</v>
      </c>
      <c r="H1431" s="84" t="s">
        <v>4409</v>
      </c>
      <c r="I1431" s="142" t="s">
        <v>4410</v>
      </c>
      <c r="J1431" s="84" t="s">
        <v>2126</v>
      </c>
      <c r="K1431" s="108" t="s">
        <v>252</v>
      </c>
      <c r="L1431" s="108"/>
      <c r="M1431" s="195" t="s">
        <v>237</v>
      </c>
      <c r="N1431" s="195" t="s">
        <v>237</v>
      </c>
    </row>
    <row r="1432" customFormat="false" ht="24.75" hidden="false" customHeight="true" outlineLevel="0" collapsed="false">
      <c r="A1432" s="142" t="s">
        <v>289</v>
      </c>
      <c r="B1432" s="207" t="n">
        <v>46045</v>
      </c>
      <c r="C1432" s="142" t="s">
        <v>290</v>
      </c>
      <c r="D1432" s="84" t="s">
        <v>47</v>
      </c>
      <c r="E1432" s="208" t="n">
        <v>79</v>
      </c>
      <c r="F1432" s="111" t="s">
        <v>784</v>
      </c>
      <c r="G1432" s="84" t="n">
        <v>920790121</v>
      </c>
      <c r="H1432" s="84" t="s">
        <v>4411</v>
      </c>
      <c r="I1432" s="142" t="s">
        <v>4412</v>
      </c>
      <c r="J1432" s="84" t="s">
        <v>503</v>
      </c>
      <c r="K1432" s="108" t="s">
        <v>279</v>
      </c>
      <c r="L1432" s="108"/>
      <c r="M1432" s="195" t="s">
        <v>94</v>
      </c>
      <c r="N1432" s="195" t="s">
        <v>94</v>
      </c>
    </row>
    <row r="1433" customFormat="false" ht="24.75" hidden="false" customHeight="true" outlineLevel="0" collapsed="false">
      <c r="A1433" s="142" t="s">
        <v>289</v>
      </c>
      <c r="B1433" s="207" t="n">
        <v>46045</v>
      </c>
      <c r="C1433" s="142" t="s">
        <v>1594</v>
      </c>
      <c r="D1433" s="84" t="s">
        <v>47</v>
      </c>
      <c r="E1433" s="208" t="n">
        <v>85</v>
      </c>
      <c r="F1433" s="111" t="s">
        <v>275</v>
      </c>
      <c r="G1433" s="84" t="n">
        <v>920850140</v>
      </c>
      <c r="H1433" s="84" t="s">
        <v>4413</v>
      </c>
      <c r="I1433" s="142" t="s">
        <v>4414</v>
      </c>
      <c r="J1433" s="84" t="s">
        <v>517</v>
      </c>
      <c r="K1433" s="108" t="s">
        <v>2142</v>
      </c>
      <c r="L1433" s="108" t="s">
        <v>150</v>
      </c>
      <c r="M1433" s="195" t="s">
        <v>166</v>
      </c>
      <c r="N1433" s="195" t="s">
        <v>30</v>
      </c>
    </row>
    <row r="1434" customFormat="false" ht="24.75" hidden="false" customHeight="true" outlineLevel="0" collapsed="false">
      <c r="A1434" s="142" t="s">
        <v>289</v>
      </c>
      <c r="B1434" s="207" t="n">
        <v>46045</v>
      </c>
      <c r="C1434" s="142" t="s">
        <v>2282</v>
      </c>
      <c r="D1434" s="84" t="s">
        <v>47</v>
      </c>
      <c r="E1434" s="208" t="n">
        <v>86</v>
      </c>
      <c r="F1434" s="111" t="s">
        <v>817</v>
      </c>
      <c r="G1434" s="84" t="n">
        <v>1520860033</v>
      </c>
      <c r="H1434" s="84" t="s">
        <v>4415</v>
      </c>
      <c r="I1434" s="93" t="s">
        <v>4416</v>
      </c>
      <c r="J1434" s="84" t="s">
        <v>468</v>
      </c>
      <c r="K1434" s="108" t="s">
        <v>70</v>
      </c>
      <c r="L1434" s="108" t="s">
        <v>469</v>
      </c>
      <c r="M1434" s="195" t="s">
        <v>94</v>
      </c>
      <c r="N1434" s="195" t="s">
        <v>30</v>
      </c>
    </row>
    <row r="1435" customFormat="false" ht="24.75" hidden="false" customHeight="true" outlineLevel="0" collapsed="false">
      <c r="A1435" s="142" t="s">
        <v>289</v>
      </c>
      <c r="B1435" s="207" t="n">
        <v>46045</v>
      </c>
      <c r="C1435" s="142" t="s">
        <v>1245</v>
      </c>
      <c r="D1435" s="84" t="s">
        <v>47</v>
      </c>
      <c r="E1435" s="208" t="n">
        <v>88</v>
      </c>
      <c r="F1435" s="111" t="s">
        <v>979</v>
      </c>
      <c r="G1435" s="84" t="s">
        <v>4417</v>
      </c>
      <c r="H1435" s="84" t="s">
        <v>4418</v>
      </c>
      <c r="I1435" s="142" t="s">
        <v>4419</v>
      </c>
      <c r="J1435" s="84" t="s">
        <v>517</v>
      </c>
      <c r="K1435" s="108" t="s">
        <v>979</v>
      </c>
      <c r="L1435" s="108"/>
      <c r="M1435" s="195" t="s">
        <v>58</v>
      </c>
      <c r="N1435" s="195" t="s">
        <v>58</v>
      </c>
    </row>
    <row r="1436" customFormat="false" ht="24.75" hidden="false" customHeight="true" outlineLevel="0" collapsed="false">
      <c r="A1436" s="142" t="s">
        <v>289</v>
      </c>
      <c r="B1436" s="207" t="n">
        <v>46045</v>
      </c>
      <c r="C1436" s="142" t="s">
        <v>3592</v>
      </c>
      <c r="D1436" s="84" t="s">
        <v>47</v>
      </c>
      <c r="E1436" s="208" t="n">
        <v>92</v>
      </c>
      <c r="F1436" s="111" t="s">
        <v>222</v>
      </c>
      <c r="G1436" s="84" t="s">
        <v>4420</v>
      </c>
      <c r="H1436" s="84" t="s">
        <v>4421</v>
      </c>
      <c r="I1436" s="142" t="s">
        <v>4422</v>
      </c>
      <c r="J1436" s="84" t="s">
        <v>106</v>
      </c>
      <c r="K1436" s="108" t="s">
        <v>856</v>
      </c>
      <c r="L1436" s="108"/>
      <c r="M1436" s="195" t="s">
        <v>116</v>
      </c>
      <c r="N1436" s="195" t="s">
        <v>237</v>
      </c>
    </row>
    <row r="1437" customFormat="false" ht="24.75" hidden="false" customHeight="true" outlineLevel="0" collapsed="false">
      <c r="A1437" s="142" t="s">
        <v>289</v>
      </c>
      <c r="B1437" s="207" t="n">
        <v>46045</v>
      </c>
      <c r="C1437" s="142" t="s">
        <v>290</v>
      </c>
      <c r="D1437" s="84" t="s">
        <v>47</v>
      </c>
      <c r="E1437" s="208" t="n">
        <v>93</v>
      </c>
      <c r="F1437" s="111" t="s">
        <v>252</v>
      </c>
      <c r="G1437" s="84" t="n">
        <v>1054750499</v>
      </c>
      <c r="H1437" s="84" t="s">
        <v>4423</v>
      </c>
      <c r="I1437" s="142" t="s">
        <v>4424</v>
      </c>
      <c r="J1437" s="84" t="s">
        <v>131</v>
      </c>
      <c r="K1437" s="108" t="s">
        <v>252</v>
      </c>
      <c r="L1437" s="108"/>
      <c r="M1437" s="195" t="s">
        <v>237</v>
      </c>
      <c r="N1437" s="195" t="s">
        <v>237</v>
      </c>
    </row>
    <row r="1438" customFormat="false" ht="24.75" hidden="false" customHeight="true" outlineLevel="0" collapsed="false">
      <c r="A1438" s="142" t="s">
        <v>289</v>
      </c>
      <c r="B1438" s="207" t="n">
        <v>46045</v>
      </c>
      <c r="C1438" s="142" t="s">
        <v>1631</v>
      </c>
      <c r="D1438" s="84" t="s">
        <v>47</v>
      </c>
      <c r="E1438" s="208" t="n">
        <v>94</v>
      </c>
      <c r="F1438" s="111" t="s">
        <v>252</v>
      </c>
      <c r="G1438" s="84" t="s">
        <v>4425</v>
      </c>
      <c r="H1438" s="84" t="s">
        <v>4415</v>
      </c>
      <c r="I1438" s="93" t="s">
        <v>4426</v>
      </c>
      <c r="J1438" s="84" t="s">
        <v>4427</v>
      </c>
      <c r="K1438" s="108" t="s">
        <v>663</v>
      </c>
      <c r="L1438" s="108" t="s">
        <v>672</v>
      </c>
      <c r="M1438" s="195" t="s">
        <v>237</v>
      </c>
      <c r="N1438" s="195" t="s">
        <v>30</v>
      </c>
    </row>
    <row r="1439" customFormat="false" ht="24.75" hidden="false" customHeight="true" outlineLevel="0" collapsed="false">
      <c r="A1439" s="142" t="s">
        <v>289</v>
      </c>
      <c r="B1439" s="207" t="n">
        <v>46045</v>
      </c>
      <c r="C1439" s="142" t="s">
        <v>290</v>
      </c>
      <c r="D1439" s="84" t="s">
        <v>47</v>
      </c>
      <c r="E1439" s="208" t="n">
        <v>95</v>
      </c>
      <c r="F1439" s="111" t="s">
        <v>3080</v>
      </c>
      <c r="G1439" s="84" t="s">
        <v>4428</v>
      </c>
      <c r="H1439" s="84" t="s">
        <v>4429</v>
      </c>
      <c r="I1439" s="142" t="s">
        <v>4430</v>
      </c>
      <c r="J1439" s="84" t="s">
        <v>464</v>
      </c>
      <c r="K1439" s="108" t="s">
        <v>856</v>
      </c>
      <c r="L1439" s="108"/>
      <c r="M1439" s="195" t="s">
        <v>237</v>
      </c>
      <c r="N1439" s="195" t="s">
        <v>237</v>
      </c>
    </row>
    <row r="1440" customFormat="false" ht="24.75" hidden="false" customHeight="true" outlineLevel="0" collapsed="false">
      <c r="A1440" s="142" t="s">
        <v>289</v>
      </c>
      <c r="B1440" s="207" t="n">
        <v>46045</v>
      </c>
      <c r="C1440" s="142" t="s">
        <v>290</v>
      </c>
      <c r="D1440" s="84" t="s">
        <v>47</v>
      </c>
      <c r="E1440" s="208" t="s">
        <v>879</v>
      </c>
      <c r="F1440" s="111" t="s">
        <v>2349</v>
      </c>
      <c r="G1440" s="84" t="s">
        <v>4431</v>
      </c>
      <c r="H1440" s="84" t="s">
        <v>4432</v>
      </c>
      <c r="I1440" s="142" t="s">
        <v>4433</v>
      </c>
      <c r="J1440" s="84" t="s">
        <v>131</v>
      </c>
      <c r="K1440" s="108" t="s">
        <v>4434</v>
      </c>
      <c r="L1440" s="108" t="s">
        <v>150</v>
      </c>
      <c r="M1440" s="95" t="s">
        <v>38</v>
      </c>
      <c r="N1440" s="95" t="s">
        <v>30</v>
      </c>
    </row>
    <row r="1441" customFormat="false" ht="24.75" hidden="false" customHeight="true" outlineLevel="0" collapsed="false">
      <c r="A1441" s="142" t="s">
        <v>289</v>
      </c>
      <c r="B1441" s="207" t="n">
        <v>46045</v>
      </c>
      <c r="C1441" s="142" t="s">
        <v>290</v>
      </c>
      <c r="D1441" s="84" t="s">
        <v>883</v>
      </c>
      <c r="E1441" s="208" t="n">
        <v>13</v>
      </c>
      <c r="F1441" s="111" t="s">
        <v>3517</v>
      </c>
      <c r="G1441" s="84" t="s">
        <v>4435</v>
      </c>
      <c r="H1441" s="84" t="s">
        <v>4436</v>
      </c>
      <c r="I1441" s="142" t="s">
        <v>4437</v>
      </c>
      <c r="J1441" s="84" t="s">
        <v>892</v>
      </c>
      <c r="K1441" s="108" t="s">
        <v>4438</v>
      </c>
      <c r="L1441" s="108"/>
      <c r="M1441" s="195" t="s">
        <v>37</v>
      </c>
      <c r="N1441" s="195" t="s">
        <v>38</v>
      </c>
    </row>
    <row r="1442" customFormat="false" ht="24.75" hidden="false" customHeight="true" outlineLevel="0" collapsed="false">
      <c r="A1442" s="142" t="s">
        <v>289</v>
      </c>
      <c r="B1442" s="207" t="n">
        <v>46045</v>
      </c>
      <c r="C1442" s="142" t="s">
        <v>290</v>
      </c>
      <c r="D1442" s="84" t="s">
        <v>883</v>
      </c>
      <c r="E1442" s="208" t="n">
        <v>13</v>
      </c>
      <c r="F1442" s="111" t="s">
        <v>3517</v>
      </c>
      <c r="G1442" s="84" t="s">
        <v>4439</v>
      </c>
      <c r="H1442" s="84" t="s">
        <v>4436</v>
      </c>
      <c r="I1442" s="142" t="s">
        <v>4440</v>
      </c>
      <c r="J1442" s="84" t="s">
        <v>892</v>
      </c>
      <c r="K1442" s="108" t="s">
        <v>4441</v>
      </c>
      <c r="L1442" s="108"/>
      <c r="M1442" s="195" t="s">
        <v>435</v>
      </c>
      <c r="N1442" s="195" t="s">
        <v>435</v>
      </c>
    </row>
    <row r="1443" customFormat="false" ht="24.75" hidden="false" customHeight="true" outlineLevel="0" collapsed="false">
      <c r="A1443" s="142" t="s">
        <v>289</v>
      </c>
      <c r="B1443" s="207" t="n">
        <v>46038</v>
      </c>
      <c r="C1443" s="142" t="s">
        <v>290</v>
      </c>
      <c r="D1443" s="84" t="s">
        <v>19</v>
      </c>
      <c r="E1443" s="208" t="n">
        <v>1</v>
      </c>
      <c r="F1443" s="111" t="s">
        <v>1019</v>
      </c>
      <c r="G1443" s="84" t="n">
        <v>1920010002</v>
      </c>
      <c r="H1443" s="84" t="s">
        <v>4442</v>
      </c>
      <c r="I1443" s="93"/>
      <c r="J1443" s="84" t="s">
        <v>3159</v>
      </c>
      <c r="K1443" s="108" t="s">
        <v>29</v>
      </c>
      <c r="L1443" s="108"/>
      <c r="M1443" s="95" t="s">
        <v>43</v>
      </c>
      <c r="N1443" s="95" t="s">
        <v>30</v>
      </c>
    </row>
    <row r="1444" customFormat="false" ht="24.75" hidden="false" customHeight="true" outlineLevel="0" collapsed="false">
      <c r="A1444" s="142" t="s">
        <v>289</v>
      </c>
      <c r="B1444" s="207" t="n">
        <v>46038</v>
      </c>
      <c r="C1444" s="142" t="s">
        <v>1245</v>
      </c>
      <c r="D1444" s="84" t="s">
        <v>19</v>
      </c>
      <c r="E1444" s="208" t="n">
        <v>10</v>
      </c>
      <c r="F1444" s="111" t="s">
        <v>62</v>
      </c>
      <c r="G1444" s="84" t="s">
        <v>4443</v>
      </c>
      <c r="H1444" s="84" t="s">
        <v>4444</v>
      </c>
      <c r="I1444" s="142" t="s">
        <v>4445</v>
      </c>
      <c r="J1444" s="84" t="s">
        <v>286</v>
      </c>
      <c r="K1444" s="108" t="s">
        <v>62</v>
      </c>
      <c r="L1444" s="108"/>
      <c r="M1444" s="195" t="s">
        <v>58</v>
      </c>
      <c r="N1444" s="195" t="s">
        <v>58</v>
      </c>
    </row>
    <row r="1445" customFormat="false" ht="24.75" hidden="false" customHeight="true" outlineLevel="0" collapsed="false">
      <c r="A1445" s="142" t="s">
        <v>289</v>
      </c>
      <c r="B1445" s="207" t="n">
        <v>46038</v>
      </c>
      <c r="C1445" s="142" t="s">
        <v>1594</v>
      </c>
      <c r="D1445" s="84" t="s">
        <v>19</v>
      </c>
      <c r="E1445" s="208" t="n">
        <v>13</v>
      </c>
      <c r="F1445" s="111" t="s">
        <v>454</v>
      </c>
      <c r="G1445" s="84" t="n">
        <v>920130173</v>
      </c>
      <c r="H1445" s="84" t="s">
        <v>4446</v>
      </c>
      <c r="I1445" s="142" t="s">
        <v>4447</v>
      </c>
      <c r="J1445" s="84" t="s">
        <v>1040</v>
      </c>
      <c r="K1445" s="108" t="s">
        <v>67</v>
      </c>
      <c r="L1445" s="108"/>
      <c r="M1445" s="195" t="s">
        <v>37</v>
      </c>
      <c r="N1445" s="195" t="s">
        <v>37</v>
      </c>
    </row>
    <row r="1446" customFormat="false" ht="24.75" hidden="false" customHeight="true" outlineLevel="0" collapsed="false">
      <c r="A1446" s="142" t="s">
        <v>289</v>
      </c>
      <c r="B1446" s="207" t="n">
        <v>46038</v>
      </c>
      <c r="C1446" s="142" t="s">
        <v>290</v>
      </c>
      <c r="D1446" s="84" t="s">
        <v>19</v>
      </c>
      <c r="E1446" s="208" t="n">
        <v>13</v>
      </c>
      <c r="F1446" s="111" t="s">
        <v>292</v>
      </c>
      <c r="G1446" s="84" t="s">
        <v>4448</v>
      </c>
      <c r="H1446" s="84" t="s">
        <v>4449</v>
      </c>
      <c r="I1446" s="142" t="s">
        <v>1836</v>
      </c>
      <c r="J1446" s="94" t="s">
        <v>4450</v>
      </c>
      <c r="K1446" s="108" t="s">
        <v>292</v>
      </c>
      <c r="L1446" s="108"/>
      <c r="M1446" s="195" t="s">
        <v>116</v>
      </c>
      <c r="N1446" s="195" t="s">
        <v>116</v>
      </c>
    </row>
    <row r="1447" customFormat="false" ht="24.75" hidden="false" customHeight="true" outlineLevel="0" collapsed="false">
      <c r="A1447" s="142" t="s">
        <v>1857</v>
      </c>
      <c r="B1447" s="207" t="n">
        <v>46038</v>
      </c>
      <c r="C1447" s="142" t="s">
        <v>1858</v>
      </c>
      <c r="D1447" s="84" t="s">
        <v>19</v>
      </c>
      <c r="E1447" s="208" t="n">
        <v>13</v>
      </c>
      <c r="F1447" s="111" t="s">
        <v>905</v>
      </c>
      <c r="G1447" s="84" t="s">
        <v>4451</v>
      </c>
      <c r="H1447" s="84" t="s">
        <v>4452</v>
      </c>
      <c r="I1447" s="142" t="s">
        <v>4453</v>
      </c>
      <c r="J1447" s="84" t="s">
        <v>3868</v>
      </c>
      <c r="K1447" s="108" t="s">
        <v>905</v>
      </c>
      <c r="L1447" s="108"/>
      <c r="M1447" s="195" t="s">
        <v>37</v>
      </c>
      <c r="N1447" s="195" t="s">
        <v>37</v>
      </c>
    </row>
    <row r="1448" customFormat="false" ht="24.75" hidden="false" customHeight="true" outlineLevel="0" collapsed="false">
      <c r="A1448" s="142" t="s">
        <v>289</v>
      </c>
      <c r="B1448" s="207" t="n">
        <v>46038</v>
      </c>
      <c r="C1448" s="142" t="s">
        <v>1631</v>
      </c>
      <c r="D1448" s="84" t="s">
        <v>19</v>
      </c>
      <c r="E1448" s="208" t="n">
        <v>38</v>
      </c>
      <c r="F1448" s="111" t="s">
        <v>153</v>
      </c>
      <c r="G1448" s="84" t="s">
        <v>4454</v>
      </c>
      <c r="H1448" s="84" t="s">
        <v>4455</v>
      </c>
      <c r="I1448" s="93" t="s">
        <v>4456</v>
      </c>
      <c r="J1448" s="179" t="s">
        <v>1654</v>
      </c>
      <c r="K1448" s="108" t="s">
        <v>1410</v>
      </c>
      <c r="L1448" s="108"/>
      <c r="M1448" s="195" t="s">
        <v>43</v>
      </c>
      <c r="N1448" s="95" t="s">
        <v>30</v>
      </c>
    </row>
    <row r="1449" customFormat="false" ht="24.75" hidden="false" customHeight="true" outlineLevel="0" collapsed="false">
      <c r="A1449" s="142" t="s">
        <v>289</v>
      </c>
      <c r="B1449" s="207" t="n">
        <v>46038</v>
      </c>
      <c r="C1449" s="142" t="s">
        <v>1245</v>
      </c>
      <c r="D1449" s="84" t="s">
        <v>19</v>
      </c>
      <c r="E1449" s="208" t="n">
        <v>57</v>
      </c>
      <c r="F1449" s="111" t="s">
        <v>184</v>
      </c>
      <c r="G1449" s="84" t="s">
        <v>4457</v>
      </c>
      <c r="H1449" s="84" t="s">
        <v>4458</v>
      </c>
      <c r="I1449" s="142" t="s">
        <v>4459</v>
      </c>
      <c r="J1449" s="84" t="s">
        <v>78</v>
      </c>
      <c r="K1449" s="108" t="s">
        <v>184</v>
      </c>
      <c r="L1449" s="108"/>
      <c r="M1449" s="195" t="s">
        <v>58</v>
      </c>
      <c r="N1449" s="195" t="s">
        <v>58</v>
      </c>
    </row>
    <row r="1450" customFormat="false" ht="24.75" hidden="false" customHeight="true" outlineLevel="0" collapsed="false">
      <c r="A1450" s="142" t="s">
        <v>289</v>
      </c>
      <c r="B1450" s="207" t="n">
        <v>46038</v>
      </c>
      <c r="C1450" s="142" t="s">
        <v>1245</v>
      </c>
      <c r="D1450" s="84" t="s">
        <v>19</v>
      </c>
      <c r="E1450" s="208" t="n">
        <v>67</v>
      </c>
      <c r="F1450" s="111" t="s">
        <v>184</v>
      </c>
      <c r="G1450" s="84" t="s">
        <v>4460</v>
      </c>
      <c r="H1450" s="84" t="s">
        <v>4461</v>
      </c>
      <c r="I1450" s="142" t="s">
        <v>4462</v>
      </c>
      <c r="J1450" s="84" t="s">
        <v>1040</v>
      </c>
      <c r="K1450" s="108" t="s">
        <v>184</v>
      </c>
      <c r="L1450" s="108"/>
      <c r="M1450" s="195" t="s">
        <v>58</v>
      </c>
      <c r="N1450" s="195" t="s">
        <v>58</v>
      </c>
    </row>
    <row r="1451" customFormat="false" ht="24.75" hidden="false" customHeight="true" outlineLevel="0" collapsed="false">
      <c r="A1451" s="142" t="s">
        <v>289</v>
      </c>
      <c r="B1451" s="207" t="n">
        <v>46038</v>
      </c>
      <c r="C1451" s="142" t="s">
        <v>290</v>
      </c>
      <c r="D1451" s="84" t="s">
        <v>19</v>
      </c>
      <c r="E1451" s="208" t="n">
        <v>77</v>
      </c>
      <c r="F1451" s="111" t="s">
        <v>2230</v>
      </c>
      <c r="G1451" s="84" t="n">
        <v>1420770002</v>
      </c>
      <c r="H1451" s="84" t="s">
        <v>4463</v>
      </c>
      <c r="I1451" s="142" t="s">
        <v>4464</v>
      </c>
      <c r="J1451" s="84" t="s">
        <v>56</v>
      </c>
      <c r="K1451" s="108" t="s">
        <v>283</v>
      </c>
      <c r="L1451" s="108" t="s">
        <v>150</v>
      </c>
      <c r="M1451" s="195" t="s">
        <v>237</v>
      </c>
      <c r="N1451" s="195" t="s">
        <v>4465</v>
      </c>
    </row>
    <row r="1452" customFormat="false" ht="24.75" hidden="false" customHeight="true" outlineLevel="0" collapsed="false">
      <c r="A1452" s="142" t="s">
        <v>289</v>
      </c>
      <c r="B1452" s="207" t="n">
        <v>46038</v>
      </c>
      <c r="C1452" s="142" t="s">
        <v>3592</v>
      </c>
      <c r="D1452" s="84" t="s">
        <v>19</v>
      </c>
      <c r="E1452" s="208" t="n">
        <v>91</v>
      </c>
      <c r="F1452" s="111" t="s">
        <v>4466</v>
      </c>
      <c r="G1452" s="84" t="n">
        <v>1120910006</v>
      </c>
      <c r="H1452" s="84" t="s">
        <v>4467</v>
      </c>
      <c r="I1452" s="142" t="s">
        <v>4468</v>
      </c>
      <c r="J1452" s="84" t="s">
        <v>286</v>
      </c>
      <c r="K1452" s="108" t="s">
        <v>283</v>
      </c>
      <c r="L1452" s="108"/>
      <c r="M1452" s="195" t="s">
        <v>237</v>
      </c>
      <c r="N1452" s="195" t="s">
        <v>237</v>
      </c>
    </row>
    <row r="1453" customFormat="false" ht="24.75" hidden="false" customHeight="true" outlineLevel="0" collapsed="false">
      <c r="A1453" s="142" t="s">
        <v>289</v>
      </c>
      <c r="B1453" s="207" t="n">
        <v>46038</v>
      </c>
      <c r="C1453" s="142" t="s">
        <v>1594</v>
      </c>
      <c r="D1453" s="84" t="s">
        <v>19</v>
      </c>
      <c r="E1453" s="208" t="n">
        <v>92</v>
      </c>
      <c r="F1453" s="111" t="s">
        <v>2675</v>
      </c>
      <c r="G1453" s="84" t="s">
        <v>4469</v>
      </c>
      <c r="H1453" s="84" t="s">
        <v>3876</v>
      </c>
      <c r="I1453" s="93" t="s">
        <v>4470</v>
      </c>
      <c r="J1453" s="84" t="s">
        <v>286</v>
      </c>
      <c r="K1453" s="108" t="s">
        <v>2468</v>
      </c>
      <c r="L1453" s="108"/>
      <c r="M1453" s="195" t="s">
        <v>116</v>
      </c>
      <c r="N1453" s="95" t="s">
        <v>30</v>
      </c>
    </row>
    <row r="1454" customFormat="false" ht="24.75" hidden="false" customHeight="true" outlineLevel="0" collapsed="false">
      <c r="A1454" s="142" t="s">
        <v>289</v>
      </c>
      <c r="B1454" s="207" t="n">
        <v>46038</v>
      </c>
      <c r="C1454" s="142" t="s">
        <v>1245</v>
      </c>
      <c r="D1454" s="84" t="s">
        <v>19</v>
      </c>
      <c r="E1454" s="208" t="n">
        <v>92</v>
      </c>
      <c r="F1454" s="111" t="s">
        <v>352</v>
      </c>
      <c r="G1454" s="84" t="s">
        <v>4471</v>
      </c>
      <c r="H1454" s="84" t="s">
        <v>4472</v>
      </c>
      <c r="I1454" s="142" t="s">
        <v>4473</v>
      </c>
      <c r="J1454" s="84" t="s">
        <v>56</v>
      </c>
      <c r="K1454" s="108" t="s">
        <v>384</v>
      </c>
      <c r="L1454" s="108"/>
      <c r="M1454" s="195" t="s">
        <v>116</v>
      </c>
      <c r="N1454" s="195" t="s">
        <v>237</v>
      </c>
    </row>
    <row r="1455" customFormat="false" ht="24.75" hidden="false" customHeight="true" outlineLevel="0" collapsed="false">
      <c r="A1455" s="142" t="s">
        <v>289</v>
      </c>
      <c r="B1455" s="207" t="n">
        <v>46038</v>
      </c>
      <c r="C1455" s="142" t="s">
        <v>290</v>
      </c>
      <c r="D1455" s="84" t="s">
        <v>19</v>
      </c>
      <c r="E1455" s="208" t="n">
        <v>92</v>
      </c>
      <c r="F1455" s="111" t="s">
        <v>252</v>
      </c>
      <c r="G1455" s="84" t="s">
        <v>4474</v>
      </c>
      <c r="H1455" s="84" t="s">
        <v>4475</v>
      </c>
      <c r="I1455" s="93"/>
      <c r="J1455" s="84" t="s">
        <v>3159</v>
      </c>
      <c r="K1455" s="108" t="s">
        <v>29</v>
      </c>
      <c r="L1455" s="108"/>
      <c r="M1455" s="195" t="s">
        <v>237</v>
      </c>
      <c r="N1455" s="195" t="s">
        <v>30</v>
      </c>
    </row>
    <row r="1456" customFormat="false" ht="24.75" hidden="false" customHeight="true" outlineLevel="0" collapsed="false">
      <c r="A1456" s="142" t="s">
        <v>1857</v>
      </c>
      <c r="B1456" s="207" t="n">
        <v>46038</v>
      </c>
      <c r="C1456" s="142" t="s">
        <v>1858</v>
      </c>
      <c r="D1456" s="84" t="s">
        <v>19</v>
      </c>
      <c r="E1456" s="208" t="n">
        <v>92</v>
      </c>
      <c r="F1456" s="111" t="s">
        <v>222</v>
      </c>
      <c r="G1456" s="84" t="s">
        <v>4476</v>
      </c>
      <c r="H1456" s="84" t="s">
        <v>4477</v>
      </c>
      <c r="I1456" s="142" t="s">
        <v>4478</v>
      </c>
      <c r="J1456" s="84" t="s">
        <v>56</v>
      </c>
      <c r="K1456" s="108" t="s">
        <v>222</v>
      </c>
      <c r="L1456" s="108"/>
      <c r="M1456" s="195" t="s">
        <v>116</v>
      </c>
      <c r="N1456" s="195" t="s">
        <v>116</v>
      </c>
    </row>
    <row r="1457" customFormat="false" ht="24.75" hidden="false" customHeight="true" outlineLevel="0" collapsed="false">
      <c r="A1457" s="142" t="s">
        <v>1857</v>
      </c>
      <c r="B1457" s="207" t="n">
        <v>46038</v>
      </c>
      <c r="C1457" s="142" t="s">
        <v>1858</v>
      </c>
      <c r="D1457" s="84" t="s">
        <v>19</v>
      </c>
      <c r="E1457" s="208" t="n">
        <v>92</v>
      </c>
      <c r="F1457" s="111" t="s">
        <v>312</v>
      </c>
      <c r="G1457" s="84" t="s">
        <v>4479</v>
      </c>
      <c r="H1457" s="84" t="s">
        <v>4480</v>
      </c>
      <c r="I1457" s="142" t="s">
        <v>4481</v>
      </c>
      <c r="J1457" s="84" t="s">
        <v>1040</v>
      </c>
      <c r="K1457" s="108" t="s">
        <v>1078</v>
      </c>
      <c r="L1457" s="108"/>
      <c r="M1457" s="195" t="s">
        <v>116</v>
      </c>
      <c r="N1457" s="195" t="s">
        <v>116</v>
      </c>
    </row>
    <row r="1458" customFormat="false" ht="24.75" hidden="false" customHeight="true" outlineLevel="0" collapsed="false">
      <c r="A1458" s="142" t="s">
        <v>1857</v>
      </c>
      <c r="B1458" s="207" t="n">
        <v>46038</v>
      </c>
      <c r="C1458" s="142" t="s">
        <v>1858</v>
      </c>
      <c r="D1458" s="84" t="s">
        <v>19</v>
      </c>
      <c r="E1458" s="208" t="n">
        <v>92</v>
      </c>
      <c r="F1458" s="111" t="s">
        <v>1078</v>
      </c>
      <c r="G1458" s="84" t="s">
        <v>4482</v>
      </c>
      <c r="H1458" s="84" t="s">
        <v>4483</v>
      </c>
      <c r="I1458" s="142" t="s">
        <v>4484</v>
      </c>
      <c r="J1458" s="84" t="s">
        <v>24</v>
      </c>
      <c r="K1458" s="108" t="s">
        <v>1078</v>
      </c>
      <c r="L1458" s="108"/>
      <c r="M1458" s="195" t="s">
        <v>116</v>
      </c>
      <c r="N1458" s="195" t="s">
        <v>116</v>
      </c>
    </row>
    <row r="1459" customFormat="false" ht="24.75" hidden="false" customHeight="true" outlineLevel="0" collapsed="false">
      <c r="A1459" s="142" t="s">
        <v>1857</v>
      </c>
      <c r="B1459" s="207" t="n">
        <v>46038</v>
      </c>
      <c r="C1459" s="142" t="s">
        <v>1858</v>
      </c>
      <c r="D1459" s="84" t="s">
        <v>19</v>
      </c>
      <c r="E1459" s="208" t="n">
        <v>92</v>
      </c>
      <c r="F1459" s="111" t="s">
        <v>1082</v>
      </c>
      <c r="G1459" s="84" t="s">
        <v>4485</v>
      </c>
      <c r="H1459" s="84" t="s">
        <v>4486</v>
      </c>
      <c r="I1459" s="93" t="s">
        <v>4487</v>
      </c>
      <c r="J1459" s="84" t="s">
        <v>1650</v>
      </c>
      <c r="K1459" s="108" t="s">
        <v>311</v>
      </c>
      <c r="L1459" s="108"/>
      <c r="M1459" s="195" t="s">
        <v>116</v>
      </c>
      <c r="N1459" s="195" t="s">
        <v>30</v>
      </c>
    </row>
    <row r="1460" customFormat="false" ht="24.75" hidden="false" customHeight="true" outlineLevel="0" collapsed="false">
      <c r="A1460" s="142" t="s">
        <v>1857</v>
      </c>
      <c r="B1460" s="207" t="n">
        <v>46038</v>
      </c>
      <c r="C1460" s="142" t="s">
        <v>1858</v>
      </c>
      <c r="D1460" s="84" t="s">
        <v>19</v>
      </c>
      <c r="E1460" s="208" t="n">
        <v>92</v>
      </c>
      <c r="F1460" s="111" t="s">
        <v>352</v>
      </c>
      <c r="G1460" s="84" t="s">
        <v>4488</v>
      </c>
      <c r="H1460" s="84" t="s">
        <v>4489</v>
      </c>
      <c r="I1460" s="142" t="s">
        <v>4490</v>
      </c>
      <c r="J1460" s="84" t="s">
        <v>24</v>
      </c>
      <c r="K1460" s="108" t="s">
        <v>352</v>
      </c>
      <c r="L1460" s="108"/>
      <c r="M1460" s="195" t="s">
        <v>116</v>
      </c>
      <c r="N1460" s="195" t="s">
        <v>116</v>
      </c>
    </row>
    <row r="1461" customFormat="false" ht="24.75" hidden="false" customHeight="true" outlineLevel="0" collapsed="false">
      <c r="A1461" s="142" t="s">
        <v>1857</v>
      </c>
      <c r="B1461" s="207" t="n">
        <v>46038</v>
      </c>
      <c r="C1461" s="142" t="s">
        <v>1858</v>
      </c>
      <c r="D1461" s="84" t="s">
        <v>19</v>
      </c>
      <c r="E1461" s="208" t="n">
        <v>92</v>
      </c>
      <c r="F1461" s="111" t="s">
        <v>243</v>
      </c>
      <c r="G1461" s="84" t="s">
        <v>4491</v>
      </c>
      <c r="H1461" s="84" t="s">
        <v>4492</v>
      </c>
      <c r="I1461" s="142" t="s">
        <v>4493</v>
      </c>
      <c r="J1461" s="84" t="s">
        <v>24</v>
      </c>
      <c r="K1461" s="108" t="s">
        <v>243</v>
      </c>
      <c r="L1461" s="108"/>
      <c r="M1461" s="195" t="s">
        <v>116</v>
      </c>
      <c r="N1461" s="195" t="s">
        <v>116</v>
      </c>
    </row>
    <row r="1462" customFormat="false" ht="24.75" hidden="false" customHeight="true" outlineLevel="0" collapsed="false">
      <c r="A1462" s="142" t="s">
        <v>1857</v>
      </c>
      <c r="B1462" s="207" t="n">
        <v>46038</v>
      </c>
      <c r="C1462" s="142" t="s">
        <v>1858</v>
      </c>
      <c r="D1462" s="84" t="s">
        <v>19</v>
      </c>
      <c r="E1462" s="208" t="n">
        <v>92</v>
      </c>
      <c r="F1462" s="111" t="s">
        <v>352</v>
      </c>
      <c r="G1462" s="84" t="s">
        <v>4494</v>
      </c>
      <c r="H1462" s="84" t="s">
        <v>4495</v>
      </c>
      <c r="I1462" s="142" t="s">
        <v>4496</v>
      </c>
      <c r="J1462" s="84" t="s">
        <v>286</v>
      </c>
      <c r="K1462" s="108" t="s">
        <v>222</v>
      </c>
      <c r="L1462" s="108"/>
      <c r="M1462" s="195" t="s">
        <v>116</v>
      </c>
      <c r="N1462" s="195" t="s">
        <v>116</v>
      </c>
    </row>
    <row r="1463" customFormat="false" ht="24.75" hidden="false" customHeight="true" outlineLevel="0" collapsed="false">
      <c r="A1463" s="142" t="s">
        <v>1857</v>
      </c>
      <c r="B1463" s="207" t="n">
        <v>46038</v>
      </c>
      <c r="C1463" s="142" t="s">
        <v>1858</v>
      </c>
      <c r="D1463" s="84" t="s">
        <v>19</v>
      </c>
      <c r="E1463" s="208" t="n">
        <v>92</v>
      </c>
      <c r="F1463" s="111" t="s">
        <v>222</v>
      </c>
      <c r="G1463" s="84" t="s">
        <v>4497</v>
      </c>
      <c r="H1463" s="84" t="s">
        <v>4498</v>
      </c>
      <c r="I1463" s="142" t="s">
        <v>4499</v>
      </c>
      <c r="J1463" s="84" t="s">
        <v>78</v>
      </c>
      <c r="K1463" s="108" t="s">
        <v>222</v>
      </c>
      <c r="L1463" s="108"/>
      <c r="M1463" s="195" t="s">
        <v>116</v>
      </c>
      <c r="N1463" s="195" t="s">
        <v>116</v>
      </c>
    </row>
    <row r="1464" customFormat="false" ht="24.75" hidden="false" customHeight="true" outlineLevel="0" collapsed="false">
      <c r="A1464" s="142" t="s">
        <v>1857</v>
      </c>
      <c r="B1464" s="207" t="n">
        <v>46038</v>
      </c>
      <c r="C1464" s="142" t="s">
        <v>1858</v>
      </c>
      <c r="D1464" s="84" t="s">
        <v>19</v>
      </c>
      <c r="E1464" s="208" t="n">
        <v>92</v>
      </c>
      <c r="F1464" s="111" t="s">
        <v>299</v>
      </c>
      <c r="G1464" s="84" t="s">
        <v>4500</v>
      </c>
      <c r="H1464" s="84" t="s">
        <v>4501</v>
      </c>
      <c r="I1464" s="142" t="s">
        <v>4502</v>
      </c>
      <c r="J1464" s="84" t="s">
        <v>286</v>
      </c>
      <c r="K1464" s="108" t="s">
        <v>336</v>
      </c>
      <c r="L1464" s="108"/>
      <c r="M1464" s="195" t="s">
        <v>116</v>
      </c>
      <c r="N1464" s="195" t="s">
        <v>116</v>
      </c>
    </row>
    <row r="1465" customFormat="false" ht="24.75" hidden="false" customHeight="true" outlineLevel="0" collapsed="false">
      <c r="A1465" s="142" t="s">
        <v>1857</v>
      </c>
      <c r="B1465" s="207" t="n">
        <v>46038</v>
      </c>
      <c r="C1465" s="142" t="s">
        <v>1858</v>
      </c>
      <c r="D1465" s="84" t="s">
        <v>19</v>
      </c>
      <c r="E1465" s="208" t="n">
        <v>92</v>
      </c>
      <c r="F1465" s="111" t="s">
        <v>1078</v>
      </c>
      <c r="G1465" s="84" t="s">
        <v>4503</v>
      </c>
      <c r="H1465" s="84" t="s">
        <v>4504</v>
      </c>
      <c r="I1465" s="142" t="s">
        <v>4505</v>
      </c>
      <c r="J1465" s="84" t="s">
        <v>24</v>
      </c>
      <c r="K1465" s="108" t="s">
        <v>1078</v>
      </c>
      <c r="L1465" s="108"/>
      <c r="M1465" s="195" t="s">
        <v>116</v>
      </c>
      <c r="N1465" s="195" t="s">
        <v>116</v>
      </c>
    </row>
    <row r="1466" customFormat="false" ht="24.75" hidden="false" customHeight="true" outlineLevel="0" collapsed="false">
      <c r="A1466" s="142" t="s">
        <v>289</v>
      </c>
      <c r="B1466" s="207" t="n">
        <v>46038</v>
      </c>
      <c r="C1466" s="142" t="s">
        <v>3592</v>
      </c>
      <c r="D1466" s="84" t="s">
        <v>19</v>
      </c>
      <c r="E1466" s="208" t="n">
        <v>972</v>
      </c>
      <c r="F1466" s="111" t="s">
        <v>99</v>
      </c>
      <c r="G1466" s="84" t="s">
        <v>4506</v>
      </c>
      <c r="H1466" s="84" t="s">
        <v>4507</v>
      </c>
      <c r="I1466" s="142" t="s">
        <v>4508</v>
      </c>
      <c r="J1466" s="84" t="s">
        <v>1040</v>
      </c>
      <c r="K1466" s="108" t="s">
        <v>99</v>
      </c>
      <c r="L1466" s="108"/>
      <c r="M1466" s="195" t="s">
        <v>101</v>
      </c>
      <c r="N1466" s="195" t="s">
        <v>101</v>
      </c>
    </row>
    <row r="1467" customFormat="false" ht="24.75" hidden="false" customHeight="true" outlineLevel="0" collapsed="false">
      <c r="A1467" s="142" t="s">
        <v>289</v>
      </c>
      <c r="B1467" s="207" t="n">
        <v>46038</v>
      </c>
      <c r="C1467" s="142" t="s">
        <v>1631</v>
      </c>
      <c r="D1467" s="84" t="s">
        <v>4509</v>
      </c>
      <c r="E1467" s="208" t="n">
        <v>94</v>
      </c>
      <c r="F1467" s="111" t="s">
        <v>252</v>
      </c>
      <c r="G1467" s="84" t="n">
        <v>1054750175</v>
      </c>
      <c r="H1467" s="84" t="s">
        <v>4510</v>
      </c>
      <c r="I1467" s="93" t="s">
        <v>4511</v>
      </c>
      <c r="J1467" s="84" t="s">
        <v>4512</v>
      </c>
      <c r="K1467" s="108" t="s">
        <v>41</v>
      </c>
      <c r="L1467" s="108"/>
      <c r="M1467" s="195" t="s">
        <v>237</v>
      </c>
      <c r="N1467" s="195" t="s">
        <v>30</v>
      </c>
    </row>
    <row r="1468" customFormat="false" ht="24.75" hidden="false" customHeight="true" outlineLevel="0" collapsed="false">
      <c r="A1468" s="142" t="s">
        <v>289</v>
      </c>
      <c r="B1468" s="207" t="n">
        <v>46038</v>
      </c>
      <c r="C1468" s="142" t="s">
        <v>3592</v>
      </c>
      <c r="D1468" s="84" t="s">
        <v>47</v>
      </c>
      <c r="E1468" s="208" t="n">
        <v>8</v>
      </c>
      <c r="F1468" s="111" t="s">
        <v>52</v>
      </c>
      <c r="G1468" s="84" t="n">
        <v>1520080013</v>
      </c>
      <c r="H1468" s="84" t="s">
        <v>4513</v>
      </c>
      <c r="I1468" s="93" t="s">
        <v>4514</v>
      </c>
      <c r="J1468" s="84" t="s">
        <v>4515</v>
      </c>
      <c r="K1468" s="108" t="s">
        <v>1937</v>
      </c>
      <c r="L1468" s="108" t="s">
        <v>1225</v>
      </c>
      <c r="M1468" s="195" t="s">
        <v>58</v>
      </c>
      <c r="N1468" s="195" t="s">
        <v>30</v>
      </c>
    </row>
    <row r="1469" customFormat="false" ht="24.75" hidden="false" customHeight="true" outlineLevel="0" collapsed="false">
      <c r="A1469" s="142" t="s">
        <v>289</v>
      </c>
      <c r="B1469" s="207" t="n">
        <v>46038</v>
      </c>
      <c r="C1469" s="142" t="s">
        <v>290</v>
      </c>
      <c r="D1469" s="84" t="s">
        <v>47</v>
      </c>
      <c r="E1469" s="208" t="n">
        <v>18</v>
      </c>
      <c r="F1469" s="111" t="s">
        <v>493</v>
      </c>
      <c r="G1469" s="84" t="s">
        <v>4516</v>
      </c>
      <c r="H1469" s="84" t="s">
        <v>4517</v>
      </c>
      <c r="I1469" s="142" t="s">
        <v>4518</v>
      </c>
      <c r="J1469" s="179" t="s">
        <v>517</v>
      </c>
      <c r="K1469" s="108" t="s">
        <v>493</v>
      </c>
      <c r="L1469" s="108"/>
      <c r="M1469" s="195" t="s">
        <v>126</v>
      </c>
      <c r="N1469" s="195" t="s">
        <v>126</v>
      </c>
    </row>
    <row r="1470" customFormat="false" ht="24.75" hidden="false" customHeight="true" outlineLevel="0" collapsed="false">
      <c r="A1470" s="142" t="s">
        <v>289</v>
      </c>
      <c r="B1470" s="207" t="n">
        <v>46038</v>
      </c>
      <c r="C1470" s="142" t="s">
        <v>290</v>
      </c>
      <c r="D1470" s="84" t="s">
        <v>47</v>
      </c>
      <c r="E1470" s="208" t="n">
        <v>28</v>
      </c>
      <c r="F1470" s="111" t="s">
        <v>122</v>
      </c>
      <c r="G1470" s="84" t="s">
        <v>4519</v>
      </c>
      <c r="H1470" s="84" t="s">
        <v>4520</v>
      </c>
      <c r="I1470" s="142" t="s">
        <v>4521</v>
      </c>
      <c r="J1470" s="84" t="s">
        <v>524</v>
      </c>
      <c r="K1470" s="108" t="s">
        <v>122</v>
      </c>
      <c r="L1470" s="108"/>
      <c r="M1470" s="195" t="s">
        <v>126</v>
      </c>
      <c r="N1470" s="195" t="s">
        <v>126</v>
      </c>
    </row>
    <row r="1471" customFormat="false" ht="24.75" hidden="false" customHeight="true" outlineLevel="0" collapsed="false">
      <c r="A1471" s="142" t="s">
        <v>289</v>
      </c>
      <c r="B1471" s="207" t="n">
        <v>46038</v>
      </c>
      <c r="C1471" s="142" t="s">
        <v>1631</v>
      </c>
      <c r="D1471" s="84" t="s">
        <v>47</v>
      </c>
      <c r="E1471" s="208" t="n">
        <v>31</v>
      </c>
      <c r="F1471" s="111" t="s">
        <v>4522</v>
      </c>
      <c r="G1471" s="84" t="s">
        <v>4523</v>
      </c>
      <c r="H1471" s="84" t="s">
        <v>4524</v>
      </c>
      <c r="I1471" s="93"/>
      <c r="J1471" s="84" t="s">
        <v>3465</v>
      </c>
      <c r="K1471" s="108" t="s">
        <v>29</v>
      </c>
      <c r="L1471" s="108"/>
      <c r="M1471" s="195" t="s">
        <v>66</v>
      </c>
      <c r="N1471" s="195" t="s">
        <v>30</v>
      </c>
    </row>
    <row r="1472" customFormat="false" ht="24.75" hidden="false" customHeight="true" outlineLevel="0" collapsed="false">
      <c r="A1472" s="142" t="s">
        <v>289</v>
      </c>
      <c r="B1472" s="207" t="n">
        <v>46038</v>
      </c>
      <c r="C1472" s="142" t="s">
        <v>290</v>
      </c>
      <c r="D1472" s="84" t="s">
        <v>47</v>
      </c>
      <c r="E1472" s="208" t="n">
        <v>36</v>
      </c>
      <c r="F1472" s="111" t="s">
        <v>2442</v>
      </c>
      <c r="G1472" s="84" t="n">
        <v>1920360002</v>
      </c>
      <c r="H1472" s="84" t="s">
        <v>4525</v>
      </c>
      <c r="I1472" s="142" t="s">
        <v>4526</v>
      </c>
      <c r="J1472" s="84" t="s">
        <v>472</v>
      </c>
      <c r="K1472" s="108" t="s">
        <v>2442</v>
      </c>
      <c r="L1472" s="108"/>
      <c r="M1472" s="195" t="s">
        <v>126</v>
      </c>
      <c r="N1472" s="195" t="s">
        <v>126</v>
      </c>
    </row>
    <row r="1473" customFormat="false" ht="24.75" hidden="false" customHeight="true" outlineLevel="0" collapsed="false">
      <c r="A1473" s="142" t="s">
        <v>289</v>
      </c>
      <c r="B1473" s="207" t="n">
        <v>46038</v>
      </c>
      <c r="C1473" s="142" t="s">
        <v>1245</v>
      </c>
      <c r="D1473" s="84" t="s">
        <v>47</v>
      </c>
      <c r="E1473" s="208" t="n">
        <v>39</v>
      </c>
      <c r="F1473" s="111" t="s">
        <v>513</v>
      </c>
      <c r="G1473" s="84" t="n">
        <v>939050363</v>
      </c>
      <c r="H1473" s="84" t="s">
        <v>4527</v>
      </c>
      <c r="I1473" s="142" t="s">
        <v>4528</v>
      </c>
      <c r="J1473" s="84" t="s">
        <v>472</v>
      </c>
      <c r="K1473" s="108" t="s">
        <v>513</v>
      </c>
      <c r="L1473" s="108"/>
      <c r="M1473" s="195" t="s">
        <v>58</v>
      </c>
      <c r="N1473" s="195" t="s">
        <v>58</v>
      </c>
    </row>
    <row r="1474" customFormat="false" ht="24.75" hidden="false" customHeight="true" outlineLevel="0" collapsed="false">
      <c r="A1474" s="142" t="s">
        <v>289</v>
      </c>
      <c r="B1474" s="207" t="n">
        <v>46038</v>
      </c>
      <c r="C1474" s="142" t="s">
        <v>1594</v>
      </c>
      <c r="D1474" s="84" t="s">
        <v>47</v>
      </c>
      <c r="E1474" s="208" t="n">
        <v>45</v>
      </c>
      <c r="F1474" s="111" t="s">
        <v>638</v>
      </c>
      <c r="G1474" s="84" t="n">
        <v>920450067</v>
      </c>
      <c r="H1474" s="84" t="s">
        <v>4529</v>
      </c>
      <c r="I1474" s="142" t="s">
        <v>4530</v>
      </c>
      <c r="J1474" s="84" t="s">
        <v>472</v>
      </c>
      <c r="K1474" s="108" t="s">
        <v>167</v>
      </c>
      <c r="L1474" s="108" t="s">
        <v>4531</v>
      </c>
      <c r="M1474" s="195" t="s">
        <v>126</v>
      </c>
      <c r="N1474" s="195" t="s">
        <v>126</v>
      </c>
    </row>
    <row r="1475" customFormat="false" ht="24.75" hidden="false" customHeight="true" outlineLevel="0" collapsed="false">
      <c r="A1475" s="142" t="s">
        <v>289</v>
      </c>
      <c r="B1475" s="207" t="n">
        <v>46038</v>
      </c>
      <c r="C1475" s="142" t="s">
        <v>1631</v>
      </c>
      <c r="D1475" s="84" t="s">
        <v>47</v>
      </c>
      <c r="E1475" s="208" t="n">
        <v>56</v>
      </c>
      <c r="F1475" s="111" t="s">
        <v>664</v>
      </c>
      <c r="G1475" s="84" t="s">
        <v>4532</v>
      </c>
      <c r="H1475" s="84" t="s">
        <v>4533</v>
      </c>
      <c r="I1475" s="93"/>
      <c r="J1475" s="84" t="s">
        <v>3465</v>
      </c>
      <c r="K1475" s="108" t="s">
        <v>29</v>
      </c>
      <c r="L1475" s="108"/>
      <c r="M1475" s="195" t="s">
        <v>565</v>
      </c>
      <c r="N1475" s="195" t="s">
        <v>30</v>
      </c>
    </row>
    <row r="1476" customFormat="false" ht="24.75" hidden="false" customHeight="true" outlineLevel="0" collapsed="false">
      <c r="A1476" s="142" t="s">
        <v>289</v>
      </c>
      <c r="B1476" s="207" t="n">
        <v>46038</v>
      </c>
      <c r="C1476" s="142" t="s">
        <v>1245</v>
      </c>
      <c r="D1476" s="84" t="s">
        <v>47</v>
      </c>
      <c r="E1476" s="208" t="n">
        <v>57</v>
      </c>
      <c r="F1476" s="111" t="s">
        <v>184</v>
      </c>
      <c r="G1476" s="84" t="s">
        <v>4534</v>
      </c>
      <c r="H1476" s="84" t="s">
        <v>4535</v>
      </c>
      <c r="I1476" s="142" t="s">
        <v>4536</v>
      </c>
      <c r="J1476" s="84" t="s">
        <v>131</v>
      </c>
      <c r="K1476" s="108" t="s">
        <v>184</v>
      </c>
      <c r="L1476" s="108"/>
      <c r="M1476" s="195" t="s">
        <v>58</v>
      </c>
      <c r="N1476" s="195" t="s">
        <v>58</v>
      </c>
    </row>
    <row r="1477" customFormat="false" ht="24.75" hidden="false" customHeight="true" outlineLevel="0" collapsed="false">
      <c r="A1477" s="142" t="s">
        <v>289</v>
      </c>
      <c r="B1477" s="207" t="n">
        <v>46038</v>
      </c>
      <c r="C1477" s="142" t="s">
        <v>1245</v>
      </c>
      <c r="D1477" s="84" t="s">
        <v>47</v>
      </c>
      <c r="E1477" s="208" t="n">
        <v>67</v>
      </c>
      <c r="F1477" s="111" t="s">
        <v>4537</v>
      </c>
      <c r="G1477" s="84" t="n">
        <v>1720670005</v>
      </c>
      <c r="H1477" s="84" t="s">
        <v>4538</v>
      </c>
      <c r="I1477" s="142" t="s">
        <v>4539</v>
      </c>
      <c r="J1477" s="84" t="s">
        <v>2265</v>
      </c>
      <c r="K1477" s="108" t="s">
        <v>184</v>
      </c>
      <c r="L1477" s="108"/>
      <c r="M1477" s="195" t="s">
        <v>58</v>
      </c>
      <c r="N1477" s="195" t="s">
        <v>58</v>
      </c>
    </row>
    <row r="1478" customFormat="false" ht="24.75" hidden="false" customHeight="true" outlineLevel="0" collapsed="false">
      <c r="A1478" s="142" t="s">
        <v>289</v>
      </c>
      <c r="B1478" s="207" t="n">
        <v>46038</v>
      </c>
      <c r="C1478" s="142" t="s">
        <v>1594</v>
      </c>
      <c r="D1478" s="84" t="s">
        <v>47</v>
      </c>
      <c r="E1478" s="208" t="n">
        <v>72</v>
      </c>
      <c r="F1478" s="111" t="s">
        <v>725</v>
      </c>
      <c r="G1478" s="84" t="s">
        <v>4540</v>
      </c>
      <c r="H1478" s="84" t="s">
        <v>4541</v>
      </c>
      <c r="I1478" s="93"/>
      <c r="J1478" s="84" t="s">
        <v>3465</v>
      </c>
      <c r="K1478" s="108" t="s">
        <v>29</v>
      </c>
      <c r="L1478" s="108"/>
      <c r="M1478" s="195" t="s">
        <v>166</v>
      </c>
      <c r="N1478" s="195" t="s">
        <v>30</v>
      </c>
    </row>
    <row r="1479" customFormat="false" ht="24.75" hidden="false" customHeight="true" outlineLevel="0" collapsed="false">
      <c r="A1479" s="142" t="s">
        <v>289</v>
      </c>
      <c r="B1479" s="207" t="n">
        <v>46031</v>
      </c>
      <c r="C1479" s="142" t="s">
        <v>2282</v>
      </c>
      <c r="D1479" s="84" t="s">
        <v>19</v>
      </c>
      <c r="E1479" s="208" t="n">
        <v>23</v>
      </c>
      <c r="F1479" s="111" t="s">
        <v>1191</v>
      </c>
      <c r="G1479" s="84" t="s">
        <v>4542</v>
      </c>
      <c r="H1479" s="84" t="s">
        <v>4543</v>
      </c>
      <c r="I1479" s="93" t="s">
        <v>4544</v>
      </c>
      <c r="J1479" s="84" t="s">
        <v>137</v>
      </c>
      <c r="K1479" s="108" t="s">
        <v>41</v>
      </c>
      <c r="L1479" s="108" t="s">
        <v>138</v>
      </c>
      <c r="M1479" s="195" t="s">
        <v>94</v>
      </c>
      <c r="N1479" s="195" t="s">
        <v>30</v>
      </c>
    </row>
    <row r="1480" customFormat="false" ht="24.75" hidden="false" customHeight="true" outlineLevel="0" collapsed="false">
      <c r="A1480" s="142" t="s">
        <v>289</v>
      </c>
      <c r="B1480" s="207" t="n">
        <v>46031</v>
      </c>
      <c r="C1480" s="142" t="s">
        <v>1594</v>
      </c>
      <c r="D1480" s="84" t="s">
        <v>19</v>
      </c>
      <c r="E1480" s="208" t="n">
        <v>31</v>
      </c>
      <c r="F1480" s="111" t="s">
        <v>936</v>
      </c>
      <c r="G1480" s="84" t="s">
        <v>4545</v>
      </c>
      <c r="H1480" s="84" t="s">
        <v>4546</v>
      </c>
      <c r="I1480" s="142" t="s">
        <v>4547</v>
      </c>
      <c r="J1480" s="84" t="s">
        <v>1040</v>
      </c>
      <c r="K1480" s="108" t="s">
        <v>936</v>
      </c>
      <c r="L1480" s="108"/>
      <c r="M1480" s="195" t="s">
        <v>66</v>
      </c>
      <c r="N1480" s="195" t="s">
        <v>66</v>
      </c>
    </row>
    <row r="1481" customFormat="false" ht="24.75" hidden="false" customHeight="true" outlineLevel="0" collapsed="false">
      <c r="A1481" s="142" t="s">
        <v>1857</v>
      </c>
      <c r="B1481" s="207" t="n">
        <v>46031</v>
      </c>
      <c r="C1481" s="142" t="s">
        <v>1858</v>
      </c>
      <c r="D1481" s="84" t="s">
        <v>19</v>
      </c>
      <c r="E1481" s="208" t="n">
        <v>33</v>
      </c>
      <c r="F1481" s="111" t="s">
        <v>2363</v>
      </c>
      <c r="G1481" s="84" t="n">
        <v>1436330015</v>
      </c>
      <c r="H1481" s="84" t="s">
        <v>4548</v>
      </c>
      <c r="I1481" s="142" t="s">
        <v>4549</v>
      </c>
      <c r="J1481" s="84" t="s">
        <v>56</v>
      </c>
      <c r="K1481" s="108" t="s">
        <v>518</v>
      </c>
      <c r="L1481" s="108"/>
      <c r="M1481" s="195" t="s">
        <v>94</v>
      </c>
      <c r="N1481" s="195" t="s">
        <v>94</v>
      </c>
    </row>
    <row r="1482" customFormat="false" ht="24.75" hidden="false" customHeight="true" outlineLevel="0" collapsed="false">
      <c r="A1482" s="142" t="s">
        <v>289</v>
      </c>
      <c r="B1482" s="207" t="n">
        <v>46031</v>
      </c>
      <c r="C1482" s="142" t="s">
        <v>1245</v>
      </c>
      <c r="D1482" s="84" t="s">
        <v>19</v>
      </c>
      <c r="E1482" s="208" t="n">
        <v>51</v>
      </c>
      <c r="F1482" s="111" t="s">
        <v>440</v>
      </c>
      <c r="G1482" s="84" t="n">
        <v>939010647</v>
      </c>
      <c r="H1482" s="84" t="s">
        <v>4550</v>
      </c>
      <c r="I1482" s="142" t="s">
        <v>4551</v>
      </c>
      <c r="J1482" s="84" t="s">
        <v>375</v>
      </c>
      <c r="K1482" s="108" t="s">
        <v>440</v>
      </c>
      <c r="L1482" s="108"/>
      <c r="M1482" s="195" t="s">
        <v>25</v>
      </c>
      <c r="N1482" s="195" t="s">
        <v>25</v>
      </c>
    </row>
    <row r="1483" customFormat="false" ht="24.75" hidden="false" customHeight="true" outlineLevel="0" collapsed="false">
      <c r="A1483" s="142" t="s">
        <v>1857</v>
      </c>
      <c r="B1483" s="207" t="n">
        <v>46031</v>
      </c>
      <c r="C1483" s="142" t="s">
        <v>1858</v>
      </c>
      <c r="D1483" s="84" t="s">
        <v>19</v>
      </c>
      <c r="E1483" s="208" t="n">
        <v>57</v>
      </c>
      <c r="F1483" s="111" t="s">
        <v>184</v>
      </c>
      <c r="G1483" s="84" t="s">
        <v>4552</v>
      </c>
      <c r="H1483" s="84" t="s">
        <v>4553</v>
      </c>
      <c r="I1483" s="93" t="s">
        <v>4554</v>
      </c>
      <c r="J1483" s="84" t="s">
        <v>286</v>
      </c>
      <c r="K1483" s="108" t="s">
        <v>1278</v>
      </c>
      <c r="L1483" s="108"/>
      <c r="M1483" s="195" t="s">
        <v>58</v>
      </c>
      <c r="N1483" s="195" t="s">
        <v>30</v>
      </c>
    </row>
    <row r="1484" customFormat="false" ht="24.75" hidden="false" customHeight="true" outlineLevel="0" collapsed="false">
      <c r="A1484" s="142" t="s">
        <v>1857</v>
      </c>
      <c r="B1484" s="207" t="n">
        <v>46031</v>
      </c>
      <c r="C1484" s="142" t="s">
        <v>1858</v>
      </c>
      <c r="D1484" s="84" t="s">
        <v>19</v>
      </c>
      <c r="E1484" s="208" t="n">
        <v>62</v>
      </c>
      <c r="F1484" s="111" t="s">
        <v>209</v>
      </c>
      <c r="G1484" s="84" t="n">
        <v>1620620245</v>
      </c>
      <c r="H1484" s="84" t="s">
        <v>4555</v>
      </c>
      <c r="I1484" s="142" t="s">
        <v>4556</v>
      </c>
      <c r="J1484" s="84" t="s">
        <v>148</v>
      </c>
      <c r="K1484" s="108" t="s">
        <v>336</v>
      </c>
      <c r="L1484" s="108"/>
      <c r="M1484" s="195" t="s">
        <v>25</v>
      </c>
      <c r="N1484" s="195" t="s">
        <v>116</v>
      </c>
    </row>
    <row r="1485" customFormat="false" ht="24.75" hidden="false" customHeight="true" outlineLevel="0" collapsed="false">
      <c r="A1485" s="142" t="s">
        <v>1857</v>
      </c>
      <c r="B1485" s="207" t="n">
        <v>46031</v>
      </c>
      <c r="C1485" s="142" t="s">
        <v>1858</v>
      </c>
      <c r="D1485" s="84" t="s">
        <v>19</v>
      </c>
      <c r="E1485" s="208" t="n">
        <v>75</v>
      </c>
      <c r="F1485" s="111" t="s">
        <v>243</v>
      </c>
      <c r="G1485" s="84" t="s">
        <v>4557</v>
      </c>
      <c r="H1485" s="84" t="s">
        <v>4558</v>
      </c>
      <c r="I1485" s="93" t="s">
        <v>4559</v>
      </c>
      <c r="J1485" s="84" t="s">
        <v>286</v>
      </c>
      <c r="K1485" s="108" t="s">
        <v>311</v>
      </c>
      <c r="L1485" s="108"/>
      <c r="M1485" s="195" t="s">
        <v>116</v>
      </c>
      <c r="N1485" s="195" t="s">
        <v>30</v>
      </c>
    </row>
    <row r="1486" customFormat="false" ht="24.75" hidden="false" customHeight="true" outlineLevel="0" collapsed="false">
      <c r="A1486" s="142" t="s">
        <v>289</v>
      </c>
      <c r="B1486" s="207" t="n">
        <v>46031</v>
      </c>
      <c r="C1486" s="142" t="s">
        <v>1245</v>
      </c>
      <c r="D1486" s="84" t="s">
        <v>19</v>
      </c>
      <c r="E1486" s="208" t="n">
        <v>90</v>
      </c>
      <c r="F1486" s="111" t="s">
        <v>95</v>
      </c>
      <c r="G1486" s="84" t="s">
        <v>4560</v>
      </c>
      <c r="H1486" s="84" t="s">
        <v>4561</v>
      </c>
      <c r="I1486" s="142" t="s">
        <v>4562</v>
      </c>
      <c r="J1486" s="84" t="s">
        <v>286</v>
      </c>
      <c r="K1486" s="108" t="s">
        <v>712</v>
      </c>
      <c r="L1486" s="108"/>
      <c r="M1486" s="195" t="s">
        <v>100</v>
      </c>
      <c r="N1486" s="195" t="s">
        <v>100</v>
      </c>
    </row>
    <row r="1487" customFormat="false" ht="24.75" hidden="false" customHeight="true" outlineLevel="0" collapsed="false">
      <c r="A1487" s="142" t="s">
        <v>289</v>
      </c>
      <c r="B1487" s="207" t="n">
        <v>46031</v>
      </c>
      <c r="C1487" s="142" t="s">
        <v>1268</v>
      </c>
      <c r="D1487" s="84" t="s">
        <v>19</v>
      </c>
      <c r="E1487" s="208" t="n">
        <v>92</v>
      </c>
      <c r="F1487" s="111" t="s">
        <v>222</v>
      </c>
      <c r="G1487" s="84" t="s">
        <v>4563</v>
      </c>
      <c r="H1487" s="84" t="s">
        <v>4564</v>
      </c>
      <c r="I1487" s="93"/>
      <c r="J1487" s="84" t="s">
        <v>3159</v>
      </c>
      <c r="K1487" s="108" t="s">
        <v>29</v>
      </c>
      <c r="L1487" s="108"/>
      <c r="M1487" s="195" t="s">
        <v>116</v>
      </c>
      <c r="N1487" s="195" t="s">
        <v>30</v>
      </c>
    </row>
    <row r="1488" customFormat="false" ht="24.75" hidden="false" customHeight="true" outlineLevel="0" collapsed="false">
      <c r="A1488" s="142" t="s">
        <v>289</v>
      </c>
      <c r="B1488" s="207" t="n">
        <v>46031</v>
      </c>
      <c r="C1488" s="142" t="s">
        <v>1053</v>
      </c>
      <c r="D1488" s="84" t="s">
        <v>19</v>
      </c>
      <c r="E1488" s="208" t="n">
        <v>92</v>
      </c>
      <c r="F1488" s="111" t="s">
        <v>352</v>
      </c>
      <c r="G1488" s="84" t="s">
        <v>4565</v>
      </c>
      <c r="H1488" s="84" t="s">
        <v>4566</v>
      </c>
      <c r="I1488" s="142" t="s">
        <v>4567</v>
      </c>
      <c r="J1488" s="84" t="s">
        <v>3753</v>
      </c>
      <c r="K1488" s="108" t="s">
        <v>167</v>
      </c>
      <c r="L1488" s="108" t="s">
        <v>4568</v>
      </c>
      <c r="M1488" s="195" t="s">
        <v>116</v>
      </c>
      <c r="N1488" s="195" t="s">
        <v>126</v>
      </c>
    </row>
    <row r="1489" customFormat="false" ht="24.75" hidden="false" customHeight="true" outlineLevel="0" collapsed="false">
      <c r="A1489" s="142" t="s">
        <v>289</v>
      </c>
      <c r="B1489" s="207" t="n">
        <v>46031</v>
      </c>
      <c r="C1489" s="142" t="s">
        <v>1245</v>
      </c>
      <c r="D1489" s="84" t="s">
        <v>19</v>
      </c>
      <c r="E1489" s="208" t="n">
        <v>92</v>
      </c>
      <c r="F1489" s="111" t="s">
        <v>222</v>
      </c>
      <c r="G1489" s="84" t="s">
        <v>4569</v>
      </c>
      <c r="H1489" s="84" t="s">
        <v>4570</v>
      </c>
      <c r="I1489" s="142" t="s">
        <v>4571</v>
      </c>
      <c r="J1489" s="84" t="s">
        <v>78</v>
      </c>
      <c r="K1489" s="108" t="s">
        <v>222</v>
      </c>
      <c r="L1489" s="108"/>
      <c r="M1489" s="195" t="s">
        <v>116</v>
      </c>
      <c r="N1489" s="195" t="s">
        <v>116</v>
      </c>
    </row>
    <row r="1490" customFormat="false" ht="24.75" hidden="false" customHeight="true" outlineLevel="0" collapsed="false">
      <c r="A1490" s="142" t="s">
        <v>1857</v>
      </c>
      <c r="B1490" s="207" t="n">
        <v>46031</v>
      </c>
      <c r="C1490" s="142" t="s">
        <v>1858</v>
      </c>
      <c r="D1490" s="84" t="s">
        <v>19</v>
      </c>
      <c r="E1490" s="208" t="n">
        <v>92</v>
      </c>
      <c r="F1490" s="111" t="s">
        <v>352</v>
      </c>
      <c r="G1490" s="84" t="s">
        <v>4572</v>
      </c>
      <c r="H1490" s="84" t="s">
        <v>4573</v>
      </c>
      <c r="I1490" s="142" t="s">
        <v>4574</v>
      </c>
      <c r="J1490" s="84" t="s">
        <v>4575</v>
      </c>
      <c r="K1490" s="108" t="s">
        <v>355</v>
      </c>
      <c r="L1490" s="108"/>
      <c r="M1490" s="195" t="s">
        <v>116</v>
      </c>
      <c r="N1490" s="195" t="s">
        <v>116</v>
      </c>
    </row>
    <row r="1491" customFormat="false" ht="24.75" hidden="false" customHeight="true" outlineLevel="0" collapsed="false">
      <c r="A1491" s="142" t="s">
        <v>289</v>
      </c>
      <c r="B1491" s="207" t="n">
        <v>46031</v>
      </c>
      <c r="C1491" s="142" t="s">
        <v>1245</v>
      </c>
      <c r="D1491" s="84" t="s">
        <v>47</v>
      </c>
      <c r="E1491" s="208" t="n">
        <v>8</v>
      </c>
      <c r="F1491" s="111" t="s">
        <v>440</v>
      </c>
      <c r="G1491" s="84" t="n">
        <v>939010567</v>
      </c>
      <c r="H1491" s="84" t="s">
        <v>4576</v>
      </c>
      <c r="I1491" s="142" t="s">
        <v>4577</v>
      </c>
      <c r="J1491" s="84" t="s">
        <v>517</v>
      </c>
      <c r="K1491" s="108" t="s">
        <v>440</v>
      </c>
      <c r="L1491" s="108"/>
      <c r="M1491" s="195" t="s">
        <v>25</v>
      </c>
      <c r="N1491" s="195" t="s">
        <v>25</v>
      </c>
    </row>
    <row r="1492" customFormat="false" ht="24.75" hidden="false" customHeight="true" outlineLevel="0" collapsed="false">
      <c r="A1492" s="142" t="s">
        <v>289</v>
      </c>
      <c r="B1492" s="207" t="n">
        <v>46031</v>
      </c>
      <c r="C1492" s="142" t="s">
        <v>3592</v>
      </c>
      <c r="D1492" s="84" t="s">
        <v>47</v>
      </c>
      <c r="E1492" s="208" t="n">
        <v>21</v>
      </c>
      <c r="F1492" s="111" t="s">
        <v>509</v>
      </c>
      <c r="G1492" s="84" t="s">
        <v>4578</v>
      </c>
      <c r="H1492" s="84" t="s">
        <v>3846</v>
      </c>
      <c r="I1492" s="142" t="s">
        <v>4579</v>
      </c>
      <c r="J1492" s="84" t="s">
        <v>517</v>
      </c>
      <c r="K1492" s="108" t="s">
        <v>509</v>
      </c>
      <c r="L1492" s="108"/>
      <c r="M1492" s="195" t="s">
        <v>100</v>
      </c>
      <c r="N1492" s="195" t="s">
        <v>100</v>
      </c>
    </row>
    <row r="1493" customFormat="false" ht="24.75" hidden="false" customHeight="true" outlineLevel="0" collapsed="false">
      <c r="A1493" s="142" t="s">
        <v>289</v>
      </c>
      <c r="B1493" s="207" t="n">
        <v>46031</v>
      </c>
      <c r="C1493" s="142" t="s">
        <v>1245</v>
      </c>
      <c r="D1493" s="84" t="s">
        <v>47</v>
      </c>
      <c r="E1493" s="208" t="n">
        <v>25</v>
      </c>
      <c r="F1493" s="111" t="s">
        <v>540</v>
      </c>
      <c r="G1493" s="84" t="s">
        <v>4580</v>
      </c>
      <c r="H1493" s="84" t="s">
        <v>4581</v>
      </c>
      <c r="I1493" s="142" t="s">
        <v>4582</v>
      </c>
      <c r="J1493" s="84" t="s">
        <v>106</v>
      </c>
      <c r="K1493" s="108" t="s">
        <v>540</v>
      </c>
      <c r="L1493" s="108"/>
      <c r="M1493" s="195" t="s">
        <v>100</v>
      </c>
      <c r="N1493" s="195" t="s">
        <v>100</v>
      </c>
    </row>
    <row r="1494" customFormat="false" ht="24.75" hidden="false" customHeight="true" outlineLevel="0" collapsed="false">
      <c r="A1494" s="142" t="s">
        <v>289</v>
      </c>
      <c r="B1494" s="207" t="n">
        <v>46031</v>
      </c>
      <c r="C1494" s="142" t="s">
        <v>1245</v>
      </c>
      <c r="D1494" s="84" t="s">
        <v>47</v>
      </c>
      <c r="E1494" s="208" t="n">
        <v>25</v>
      </c>
      <c r="F1494" s="111" t="s">
        <v>95</v>
      </c>
      <c r="G1494" s="84" t="s">
        <v>4583</v>
      </c>
      <c r="H1494" s="84" t="s">
        <v>4584</v>
      </c>
      <c r="I1494" s="93" t="s">
        <v>4585</v>
      </c>
      <c r="J1494" s="84" t="s">
        <v>2548</v>
      </c>
      <c r="K1494" s="108" t="s">
        <v>628</v>
      </c>
      <c r="L1494" s="108" t="s">
        <v>719</v>
      </c>
      <c r="M1494" s="195" t="s">
        <v>100</v>
      </c>
      <c r="N1494" s="195" t="s">
        <v>30</v>
      </c>
    </row>
    <row r="1495" customFormat="false" ht="24.75" hidden="false" customHeight="true" outlineLevel="0" collapsed="false">
      <c r="A1495" s="142" t="s">
        <v>289</v>
      </c>
      <c r="B1495" s="207" t="n">
        <v>46031</v>
      </c>
      <c r="C1495" s="142" t="s">
        <v>1245</v>
      </c>
      <c r="D1495" s="84" t="s">
        <v>47</v>
      </c>
      <c r="E1495" s="208" t="n">
        <v>25</v>
      </c>
      <c r="F1495" s="111" t="s">
        <v>540</v>
      </c>
      <c r="G1495" s="84" t="n">
        <v>1620250017</v>
      </c>
      <c r="H1495" s="84" t="s">
        <v>4586</v>
      </c>
      <c r="I1495" s="142" t="s">
        <v>4587</v>
      </c>
      <c r="J1495" s="84" t="s">
        <v>517</v>
      </c>
      <c r="K1495" s="108" t="s">
        <v>4588</v>
      </c>
      <c r="L1495" s="108"/>
      <c r="M1495" s="195" t="s">
        <v>100</v>
      </c>
      <c r="N1495" s="195" t="s">
        <v>100</v>
      </c>
    </row>
    <row r="1496" customFormat="false" ht="24.75" hidden="false" customHeight="true" outlineLevel="0" collapsed="false">
      <c r="A1496" s="142" t="s">
        <v>289</v>
      </c>
      <c r="B1496" s="207" t="n">
        <v>46031</v>
      </c>
      <c r="C1496" s="142" t="s">
        <v>1594</v>
      </c>
      <c r="D1496" s="84" t="s">
        <v>47</v>
      </c>
      <c r="E1496" s="208" t="n">
        <v>31</v>
      </c>
      <c r="F1496" s="111" t="s">
        <v>566</v>
      </c>
      <c r="G1496" s="84" t="s">
        <v>4589</v>
      </c>
      <c r="H1496" s="84" t="s">
        <v>4590</v>
      </c>
      <c r="I1496" s="142" t="s">
        <v>4591</v>
      </c>
      <c r="J1496" s="84" t="s">
        <v>517</v>
      </c>
      <c r="K1496" s="108" t="s">
        <v>2142</v>
      </c>
      <c r="L1496" s="108" t="s">
        <v>150</v>
      </c>
      <c r="M1496" s="195" t="s">
        <v>66</v>
      </c>
      <c r="N1496" s="195" t="s">
        <v>30</v>
      </c>
    </row>
    <row r="1497" customFormat="false" ht="24.75" hidden="false" customHeight="true" outlineLevel="0" collapsed="false">
      <c r="A1497" s="142" t="s">
        <v>289</v>
      </c>
      <c r="B1497" s="207" t="n">
        <v>46031</v>
      </c>
      <c r="C1497" s="142" t="s">
        <v>1594</v>
      </c>
      <c r="D1497" s="84" t="s">
        <v>47</v>
      </c>
      <c r="E1497" s="208" t="n">
        <v>33</v>
      </c>
      <c r="F1497" s="111" t="s">
        <v>279</v>
      </c>
      <c r="G1497" s="84" t="s">
        <v>4592</v>
      </c>
      <c r="H1497" s="84" t="s">
        <v>4593</v>
      </c>
      <c r="I1497" s="142" t="s">
        <v>4594</v>
      </c>
      <c r="J1497" s="84" t="s">
        <v>2265</v>
      </c>
      <c r="K1497" s="108" t="s">
        <v>279</v>
      </c>
      <c r="L1497" s="108"/>
      <c r="M1497" s="195" t="s">
        <v>94</v>
      </c>
      <c r="N1497" s="195" t="s">
        <v>94</v>
      </c>
    </row>
    <row r="1498" customFormat="false" ht="24.75" hidden="false" customHeight="true" outlineLevel="0" collapsed="false">
      <c r="A1498" s="142" t="s">
        <v>289</v>
      </c>
      <c r="B1498" s="207" t="n">
        <v>46031</v>
      </c>
      <c r="C1498" s="142" t="s">
        <v>1594</v>
      </c>
      <c r="D1498" s="84" t="s">
        <v>47</v>
      </c>
      <c r="E1498" s="208" t="n">
        <v>44</v>
      </c>
      <c r="F1498" s="111" t="s">
        <v>629</v>
      </c>
      <c r="G1498" s="84" t="n">
        <v>920440040</v>
      </c>
      <c r="H1498" s="84" t="s">
        <v>4595</v>
      </c>
      <c r="I1498" s="142" t="s">
        <v>4596</v>
      </c>
      <c r="J1498" s="84" t="s">
        <v>517</v>
      </c>
      <c r="K1498" s="108" t="s">
        <v>2142</v>
      </c>
      <c r="L1498" s="108" t="s">
        <v>150</v>
      </c>
      <c r="M1498" s="195" t="s">
        <v>166</v>
      </c>
      <c r="N1498" s="195" t="s">
        <v>30</v>
      </c>
    </row>
    <row r="1499" customFormat="false" ht="24.75" hidden="false" customHeight="true" outlineLevel="0" collapsed="false">
      <c r="A1499" s="142" t="s">
        <v>289</v>
      </c>
      <c r="B1499" s="207" t="n">
        <v>46031</v>
      </c>
      <c r="C1499" s="142" t="s">
        <v>1594</v>
      </c>
      <c r="D1499" s="84" t="s">
        <v>47</v>
      </c>
      <c r="E1499" s="208" t="n">
        <v>63</v>
      </c>
      <c r="F1499" s="111" t="s">
        <v>993</v>
      </c>
      <c r="G1499" s="84" t="n">
        <v>920630352</v>
      </c>
      <c r="H1499" s="84" t="s">
        <v>4597</v>
      </c>
      <c r="I1499" s="142" t="s">
        <v>4598</v>
      </c>
      <c r="J1499" s="84" t="s">
        <v>2139</v>
      </c>
      <c r="K1499" s="108" t="s">
        <v>993</v>
      </c>
      <c r="L1499" s="108"/>
      <c r="M1499" s="195" t="s">
        <v>43</v>
      </c>
      <c r="N1499" s="195" t="s">
        <v>43</v>
      </c>
    </row>
    <row r="1500" customFormat="false" ht="24.75" hidden="false" customHeight="true" outlineLevel="0" collapsed="false">
      <c r="A1500" s="142" t="s">
        <v>289</v>
      </c>
      <c r="B1500" s="207" t="n">
        <v>46031</v>
      </c>
      <c r="C1500" s="142" t="s">
        <v>1245</v>
      </c>
      <c r="D1500" s="84" t="s">
        <v>47</v>
      </c>
      <c r="E1500" s="208" t="n">
        <v>71</v>
      </c>
      <c r="F1500" s="111" t="s">
        <v>4599</v>
      </c>
      <c r="G1500" s="84" t="n">
        <v>920710217</v>
      </c>
      <c r="H1500" s="84" t="s">
        <v>4600</v>
      </c>
      <c r="I1500" s="142" t="s">
        <v>4601</v>
      </c>
      <c r="J1500" s="84" t="s">
        <v>503</v>
      </c>
      <c r="K1500" s="108" t="s">
        <v>764</v>
      </c>
      <c r="L1500" s="108"/>
      <c r="M1500" s="195" t="s">
        <v>100</v>
      </c>
      <c r="N1500" s="195" t="s">
        <v>237</v>
      </c>
    </row>
    <row r="1501" customFormat="false" ht="24.75" hidden="false" customHeight="true" outlineLevel="0" collapsed="false">
      <c r="A1501" s="142" t="s">
        <v>289</v>
      </c>
      <c r="B1501" s="207" t="n">
        <v>46031</v>
      </c>
      <c r="C1501" s="142" t="s">
        <v>1245</v>
      </c>
      <c r="D1501" s="84" t="s">
        <v>47</v>
      </c>
      <c r="E1501" s="208" t="n">
        <v>75</v>
      </c>
      <c r="F1501" s="111" t="s">
        <v>384</v>
      </c>
      <c r="G1501" s="84" t="s">
        <v>4602</v>
      </c>
      <c r="H1501" s="84" t="s">
        <v>4603</v>
      </c>
      <c r="I1501" s="142" t="s">
        <v>4604</v>
      </c>
      <c r="J1501" s="84" t="s">
        <v>503</v>
      </c>
      <c r="K1501" s="108" t="s">
        <v>336</v>
      </c>
      <c r="L1501" s="108"/>
      <c r="M1501" s="195" t="s">
        <v>237</v>
      </c>
      <c r="N1501" s="195" t="s">
        <v>116</v>
      </c>
    </row>
    <row r="1502" customFormat="false" ht="24.75" hidden="false" customHeight="true" outlineLevel="0" collapsed="false">
      <c r="A1502" s="142" t="s">
        <v>289</v>
      </c>
      <c r="B1502" s="207" t="n">
        <v>46031</v>
      </c>
      <c r="C1502" s="142" t="s">
        <v>1594</v>
      </c>
      <c r="D1502" s="84" t="s">
        <v>47</v>
      </c>
      <c r="E1502" s="208" t="n">
        <v>82</v>
      </c>
      <c r="F1502" s="111" t="s">
        <v>787</v>
      </c>
      <c r="G1502" s="84" t="s">
        <v>4605</v>
      </c>
      <c r="H1502" s="84" t="s">
        <v>4606</v>
      </c>
      <c r="I1502" s="93"/>
      <c r="J1502" s="84" t="s">
        <v>3465</v>
      </c>
      <c r="K1502" s="108" t="s">
        <v>29</v>
      </c>
      <c r="L1502" s="108"/>
      <c r="M1502" s="195" t="s">
        <v>66</v>
      </c>
      <c r="N1502" s="195" t="s">
        <v>30</v>
      </c>
    </row>
    <row r="1503" customFormat="false" ht="24.75" hidden="false" customHeight="true" outlineLevel="0" collapsed="false">
      <c r="A1503" s="142" t="s">
        <v>289</v>
      </c>
      <c r="B1503" s="207" t="n">
        <v>46031</v>
      </c>
      <c r="C1503" s="142" t="s">
        <v>1594</v>
      </c>
      <c r="D1503" s="84" t="s">
        <v>47</v>
      </c>
      <c r="E1503" s="208" t="n">
        <v>84</v>
      </c>
      <c r="F1503" s="111" t="s">
        <v>809</v>
      </c>
      <c r="G1503" s="84" t="s">
        <v>4607</v>
      </c>
      <c r="H1503" s="84" t="s">
        <v>4608</v>
      </c>
      <c r="I1503" s="142" t="s">
        <v>4609</v>
      </c>
      <c r="J1503" s="84" t="s">
        <v>4610</v>
      </c>
      <c r="K1503" s="108" t="s">
        <v>809</v>
      </c>
      <c r="L1503" s="108"/>
      <c r="M1503" s="195" t="s">
        <v>37</v>
      </c>
      <c r="N1503" s="195" t="s">
        <v>37</v>
      </c>
    </row>
    <row r="1504" customFormat="false" ht="24.75" hidden="false" customHeight="true" outlineLevel="0" collapsed="false">
      <c r="A1504" s="142" t="s">
        <v>289</v>
      </c>
      <c r="B1504" s="207" t="n">
        <v>46031</v>
      </c>
      <c r="C1504" s="142" t="s">
        <v>1245</v>
      </c>
      <c r="D1504" s="84" t="s">
        <v>47</v>
      </c>
      <c r="E1504" s="208" t="n">
        <v>90</v>
      </c>
      <c r="F1504" s="111" t="s">
        <v>825</v>
      </c>
      <c r="G1504" s="84" t="n">
        <v>920900074</v>
      </c>
      <c r="H1504" s="84" t="s">
        <v>4611</v>
      </c>
      <c r="I1504" s="142" t="s">
        <v>4612</v>
      </c>
      <c r="J1504" s="84" t="s">
        <v>517</v>
      </c>
      <c r="K1504" s="108" t="s">
        <v>2142</v>
      </c>
      <c r="L1504" s="108" t="s">
        <v>150</v>
      </c>
      <c r="M1504" s="195" t="s">
        <v>100</v>
      </c>
      <c r="N1504" s="195" t="s">
        <v>30</v>
      </c>
    </row>
    <row r="1505" customFormat="false" ht="24.75" hidden="false" customHeight="true" outlineLevel="0" collapsed="false">
      <c r="A1505" s="142" t="s">
        <v>289</v>
      </c>
      <c r="B1505" s="207" t="n">
        <v>46031</v>
      </c>
      <c r="C1505" s="142" t="s">
        <v>1245</v>
      </c>
      <c r="D1505" s="84" t="s">
        <v>47</v>
      </c>
      <c r="E1505" s="208" t="n">
        <v>91</v>
      </c>
      <c r="F1505" s="111" t="s">
        <v>283</v>
      </c>
      <c r="G1505" s="84" t="n">
        <v>920910088</v>
      </c>
      <c r="H1505" s="84" t="s">
        <v>4613</v>
      </c>
      <c r="I1505" s="142" t="s">
        <v>4614</v>
      </c>
      <c r="J1505" s="84" t="s">
        <v>106</v>
      </c>
      <c r="K1505" s="108" t="s">
        <v>384</v>
      </c>
      <c r="L1505" s="108"/>
      <c r="M1505" s="195" t="s">
        <v>237</v>
      </c>
      <c r="N1505" s="195" t="s">
        <v>237</v>
      </c>
    </row>
    <row r="1506" customFormat="false" ht="24.75" hidden="false" customHeight="true" outlineLevel="0" collapsed="false">
      <c r="A1506" s="142" t="s">
        <v>289</v>
      </c>
      <c r="B1506" s="207" t="n">
        <v>46031</v>
      </c>
      <c r="C1506" s="142" t="s">
        <v>3592</v>
      </c>
      <c r="D1506" s="84" t="s">
        <v>47</v>
      </c>
      <c r="E1506" s="208" t="n">
        <v>92</v>
      </c>
      <c r="F1506" s="111" t="s">
        <v>355</v>
      </c>
      <c r="G1506" s="84" t="s">
        <v>4615</v>
      </c>
      <c r="H1506" s="84" t="s">
        <v>4616</v>
      </c>
      <c r="I1506" s="93" t="s">
        <v>4617</v>
      </c>
      <c r="J1506" s="84" t="s">
        <v>737</v>
      </c>
      <c r="K1506" s="108" t="s">
        <v>41</v>
      </c>
      <c r="L1506" s="108" t="s">
        <v>469</v>
      </c>
      <c r="M1506" s="195" t="s">
        <v>116</v>
      </c>
      <c r="N1506" s="195" t="s">
        <v>30</v>
      </c>
    </row>
    <row r="1507" customFormat="false" ht="24.75" hidden="false" customHeight="true" outlineLevel="0" collapsed="false">
      <c r="A1507" s="142" t="s">
        <v>289</v>
      </c>
      <c r="B1507" s="207" t="n">
        <v>46031</v>
      </c>
      <c r="C1507" s="142" t="s">
        <v>1245</v>
      </c>
      <c r="D1507" s="84" t="s">
        <v>47</v>
      </c>
      <c r="E1507" s="208" t="n">
        <v>92</v>
      </c>
      <c r="F1507" s="111" t="s">
        <v>384</v>
      </c>
      <c r="G1507" s="84" t="s">
        <v>4618</v>
      </c>
      <c r="H1507" s="84" t="s">
        <v>4619</v>
      </c>
      <c r="I1507" s="142" t="s">
        <v>4620</v>
      </c>
      <c r="J1507" s="84" t="s">
        <v>464</v>
      </c>
      <c r="K1507" s="108" t="s">
        <v>252</v>
      </c>
      <c r="L1507" s="108"/>
      <c r="M1507" s="195" t="s">
        <v>237</v>
      </c>
      <c r="N1507" s="195" t="s">
        <v>237</v>
      </c>
    </row>
    <row r="1508" customFormat="false" ht="24.75" hidden="false" customHeight="true" outlineLevel="0" collapsed="false">
      <c r="A1508" s="142" t="s">
        <v>289</v>
      </c>
      <c r="B1508" s="207" t="n">
        <v>46024</v>
      </c>
      <c r="C1508" s="142" t="s">
        <v>1594</v>
      </c>
      <c r="D1508" s="84" t="s">
        <v>19</v>
      </c>
      <c r="E1508" s="208" t="n">
        <v>5</v>
      </c>
      <c r="F1508" s="111" t="s">
        <v>31</v>
      </c>
      <c r="G1508" s="84" t="s">
        <v>4621</v>
      </c>
      <c r="H1508" s="84" t="s">
        <v>4622</v>
      </c>
      <c r="I1508" s="142" t="s">
        <v>4623</v>
      </c>
      <c r="J1508" s="84" t="s">
        <v>1707</v>
      </c>
      <c r="K1508" s="108" t="s">
        <v>67</v>
      </c>
      <c r="L1508" s="108" t="s">
        <v>93</v>
      </c>
      <c r="M1508" s="195" t="s">
        <v>37</v>
      </c>
      <c r="N1508" s="195" t="s">
        <v>37</v>
      </c>
    </row>
    <row r="1509" customFormat="false" ht="24.75" hidden="false" customHeight="true" outlineLevel="0" collapsed="false">
      <c r="A1509" s="142" t="s">
        <v>289</v>
      </c>
      <c r="B1509" s="207" t="n">
        <v>46024</v>
      </c>
      <c r="C1509" s="142" t="s">
        <v>1594</v>
      </c>
      <c r="D1509" s="84" t="s">
        <v>19</v>
      </c>
      <c r="E1509" s="208" t="n">
        <v>6</v>
      </c>
      <c r="F1509" s="111" t="s">
        <v>449</v>
      </c>
      <c r="G1509" s="84" t="n">
        <v>1120060008</v>
      </c>
      <c r="H1509" s="84" t="s">
        <v>4624</v>
      </c>
      <c r="I1509" s="142" t="s">
        <v>4625</v>
      </c>
      <c r="J1509" s="84" t="s">
        <v>87</v>
      </c>
      <c r="K1509" s="108" t="s">
        <v>449</v>
      </c>
      <c r="L1509" s="108"/>
      <c r="M1509" s="195" t="s">
        <v>37</v>
      </c>
      <c r="N1509" s="195" t="s">
        <v>37</v>
      </c>
    </row>
    <row r="1510" customFormat="false" ht="24.75" hidden="false" customHeight="true" outlineLevel="0" collapsed="false">
      <c r="A1510" s="142" t="s">
        <v>289</v>
      </c>
      <c r="B1510" s="207" t="n">
        <v>46024</v>
      </c>
      <c r="C1510" s="142" t="s">
        <v>1594</v>
      </c>
      <c r="D1510" s="84" t="s">
        <v>19</v>
      </c>
      <c r="E1510" s="208" t="n">
        <v>13</v>
      </c>
      <c r="F1510" s="111" t="s">
        <v>67</v>
      </c>
      <c r="G1510" s="84" t="s">
        <v>4626</v>
      </c>
      <c r="H1510" s="84" t="s">
        <v>4627</v>
      </c>
      <c r="I1510" s="142" t="s">
        <v>4628</v>
      </c>
      <c r="J1510" s="84" t="s">
        <v>1654</v>
      </c>
      <c r="K1510" s="108" t="s">
        <v>67</v>
      </c>
      <c r="L1510" s="108"/>
      <c r="M1510" s="195" t="s">
        <v>37</v>
      </c>
      <c r="N1510" s="195" t="s">
        <v>37</v>
      </c>
    </row>
    <row r="1511" customFormat="false" ht="24.75" hidden="false" customHeight="true" outlineLevel="0" collapsed="false">
      <c r="A1511" s="142" t="s">
        <v>289</v>
      </c>
      <c r="B1511" s="207" t="n">
        <v>46024</v>
      </c>
      <c r="C1511" s="142" t="s">
        <v>1594</v>
      </c>
      <c r="D1511" s="84" t="s">
        <v>19</v>
      </c>
      <c r="E1511" s="208" t="n">
        <v>13</v>
      </c>
      <c r="F1511" s="111" t="s">
        <v>454</v>
      </c>
      <c r="G1511" s="84" t="s">
        <v>4629</v>
      </c>
      <c r="H1511" s="84" t="s">
        <v>4630</v>
      </c>
      <c r="I1511" s="142" t="s">
        <v>4631</v>
      </c>
      <c r="J1511" s="84" t="s">
        <v>1128</v>
      </c>
      <c r="K1511" s="108" t="s">
        <v>359</v>
      </c>
      <c r="L1511" s="108" t="s">
        <v>93</v>
      </c>
      <c r="M1511" s="195" t="s">
        <v>37</v>
      </c>
      <c r="N1511" s="195" t="s">
        <v>116</v>
      </c>
    </row>
    <row r="1512" customFormat="false" ht="24.75" hidden="false" customHeight="true" outlineLevel="0" collapsed="false">
      <c r="A1512" s="142" t="s">
        <v>289</v>
      </c>
      <c r="B1512" s="207" t="n">
        <v>46024</v>
      </c>
      <c r="C1512" s="142" t="s">
        <v>1594</v>
      </c>
      <c r="D1512" s="84" t="s">
        <v>19</v>
      </c>
      <c r="E1512" s="208" t="n">
        <v>14</v>
      </c>
      <c r="F1512" s="111" t="s">
        <v>127</v>
      </c>
      <c r="G1512" s="84" t="s">
        <v>4632</v>
      </c>
      <c r="H1512" s="84" t="s">
        <v>4633</v>
      </c>
      <c r="I1512" s="142" t="s">
        <v>4634</v>
      </c>
      <c r="J1512" s="84" t="s">
        <v>517</v>
      </c>
      <c r="K1512" s="108" t="s">
        <v>127</v>
      </c>
      <c r="L1512" s="108" t="s">
        <v>107</v>
      </c>
      <c r="M1512" s="195" t="s">
        <v>115</v>
      </c>
      <c r="N1512" s="195" t="s">
        <v>115</v>
      </c>
    </row>
    <row r="1513" customFormat="false" ht="24.75" hidden="false" customHeight="true" outlineLevel="0" collapsed="false">
      <c r="A1513" s="142" t="s">
        <v>289</v>
      </c>
      <c r="B1513" s="207" t="n">
        <v>46024</v>
      </c>
      <c r="C1513" s="142" t="s">
        <v>2282</v>
      </c>
      <c r="D1513" s="84" t="s">
        <v>19</v>
      </c>
      <c r="E1513" s="208" t="n">
        <v>18</v>
      </c>
      <c r="F1513" s="111" t="s">
        <v>493</v>
      </c>
      <c r="G1513" s="84" t="s">
        <v>4635</v>
      </c>
      <c r="H1513" s="84" t="s">
        <v>4636</v>
      </c>
      <c r="I1513" s="93" t="s">
        <v>4637</v>
      </c>
      <c r="J1513" s="84" t="s">
        <v>2441</v>
      </c>
      <c r="K1513" s="108" t="s">
        <v>4638</v>
      </c>
      <c r="L1513" s="108" t="s">
        <v>93</v>
      </c>
      <c r="M1513" s="195" t="s">
        <v>126</v>
      </c>
      <c r="N1513" s="195" t="s">
        <v>30</v>
      </c>
    </row>
    <row r="1514" customFormat="false" ht="24.75" hidden="false" customHeight="true" outlineLevel="0" collapsed="false">
      <c r="A1514" s="142" t="s">
        <v>289</v>
      </c>
      <c r="B1514" s="207" t="n">
        <v>46024</v>
      </c>
      <c r="C1514" s="142" t="s">
        <v>1594</v>
      </c>
      <c r="D1514" s="84" t="s">
        <v>19</v>
      </c>
      <c r="E1514" s="208" t="n">
        <v>29</v>
      </c>
      <c r="F1514" s="111" t="s">
        <v>564</v>
      </c>
      <c r="G1514" s="84" t="n">
        <v>920290623</v>
      </c>
      <c r="H1514" s="84" t="s">
        <v>4639</v>
      </c>
      <c r="I1514" s="142" t="s">
        <v>4640</v>
      </c>
      <c r="J1514" s="84" t="s">
        <v>375</v>
      </c>
      <c r="K1514" s="108" t="s">
        <v>564</v>
      </c>
      <c r="L1514" s="108"/>
      <c r="M1514" s="195" t="s">
        <v>565</v>
      </c>
      <c r="N1514" s="195" t="s">
        <v>565</v>
      </c>
    </row>
    <row r="1515" customFormat="false" ht="24.75" hidden="false" customHeight="true" outlineLevel="0" collapsed="false">
      <c r="A1515" s="142" t="s">
        <v>289</v>
      </c>
      <c r="B1515" s="207" t="n">
        <v>46024</v>
      </c>
      <c r="C1515" s="142" t="s">
        <v>1594</v>
      </c>
      <c r="D1515" s="84" t="s">
        <v>19</v>
      </c>
      <c r="E1515" s="208" t="n">
        <v>33</v>
      </c>
      <c r="F1515" s="111" t="s">
        <v>279</v>
      </c>
      <c r="G1515" s="84" t="s">
        <v>4641</v>
      </c>
      <c r="H1515" s="84" t="s">
        <v>4642</v>
      </c>
      <c r="I1515" s="142" t="s">
        <v>4643</v>
      </c>
      <c r="J1515" s="84" t="s">
        <v>1654</v>
      </c>
      <c r="K1515" s="108" t="s">
        <v>279</v>
      </c>
      <c r="L1515" s="108"/>
      <c r="M1515" s="195" t="s">
        <v>94</v>
      </c>
      <c r="N1515" s="195" t="s">
        <v>94</v>
      </c>
    </row>
    <row r="1516" customFormat="false" ht="24.75" hidden="false" customHeight="true" outlineLevel="0" collapsed="false">
      <c r="A1516" s="142" t="s">
        <v>289</v>
      </c>
      <c r="B1516" s="207" t="n">
        <v>46024</v>
      </c>
      <c r="C1516" s="142" t="s">
        <v>1594</v>
      </c>
      <c r="D1516" s="84" t="s">
        <v>19</v>
      </c>
      <c r="E1516" s="208" t="n">
        <v>34</v>
      </c>
      <c r="F1516" s="94" t="s">
        <v>4644</v>
      </c>
      <c r="G1516" s="84" t="s">
        <v>4645</v>
      </c>
      <c r="H1516" s="84" t="s">
        <v>4646</v>
      </c>
      <c r="I1516" s="142" t="s">
        <v>4647</v>
      </c>
      <c r="J1516" s="94" t="s">
        <v>78</v>
      </c>
      <c r="K1516" s="108" t="s">
        <v>31</v>
      </c>
      <c r="L1516" s="108"/>
      <c r="M1516" s="195" t="s">
        <v>66</v>
      </c>
      <c r="N1516" s="195" t="s">
        <v>37</v>
      </c>
    </row>
    <row r="1517" customFormat="false" ht="24.75" hidden="false" customHeight="true" outlineLevel="0" collapsed="false">
      <c r="A1517" s="142" t="s">
        <v>1857</v>
      </c>
      <c r="B1517" s="207" t="n">
        <v>46024</v>
      </c>
      <c r="C1517" s="142" t="s">
        <v>1858</v>
      </c>
      <c r="D1517" s="84" t="s">
        <v>19</v>
      </c>
      <c r="E1517" s="208" t="n">
        <v>44</v>
      </c>
      <c r="F1517" s="111" t="s">
        <v>272</v>
      </c>
      <c r="G1517" s="84" t="s">
        <v>4648</v>
      </c>
      <c r="H1517" s="84" t="s">
        <v>4649</v>
      </c>
      <c r="I1517" s="93" t="s">
        <v>4650</v>
      </c>
      <c r="J1517" s="84" t="s">
        <v>4651</v>
      </c>
      <c r="K1517" s="108" t="s">
        <v>4652</v>
      </c>
      <c r="L1517" s="108" t="s">
        <v>138</v>
      </c>
      <c r="M1517" s="195" t="s">
        <v>166</v>
      </c>
      <c r="N1517" s="195" t="s">
        <v>30</v>
      </c>
    </row>
    <row r="1518" customFormat="false" ht="24.75" hidden="false" customHeight="true" outlineLevel="0" collapsed="false">
      <c r="A1518" s="142" t="s">
        <v>289</v>
      </c>
      <c r="B1518" s="207" t="n">
        <v>46024</v>
      </c>
      <c r="C1518" s="142" t="s">
        <v>1594</v>
      </c>
      <c r="D1518" s="84" t="s">
        <v>19</v>
      </c>
      <c r="E1518" s="208" t="n">
        <v>45</v>
      </c>
      <c r="F1518" s="111" t="s">
        <v>638</v>
      </c>
      <c r="G1518" s="84" t="s">
        <v>4653</v>
      </c>
      <c r="H1518" s="84" t="s">
        <v>4654</v>
      </c>
      <c r="I1518" s="142" t="s">
        <v>4655</v>
      </c>
      <c r="J1518" s="84" t="s">
        <v>375</v>
      </c>
      <c r="K1518" s="108" t="s">
        <v>4656</v>
      </c>
      <c r="L1518" s="108"/>
      <c r="M1518" s="195" t="s">
        <v>126</v>
      </c>
      <c r="N1518" s="195" t="s">
        <v>116</v>
      </c>
    </row>
    <row r="1519" customFormat="false" ht="24.75" hidden="false" customHeight="true" outlineLevel="0" collapsed="false">
      <c r="A1519" s="142" t="s">
        <v>289</v>
      </c>
      <c r="B1519" s="207" t="n">
        <v>46024</v>
      </c>
      <c r="C1519" s="142" t="s">
        <v>1053</v>
      </c>
      <c r="D1519" s="84" t="s">
        <v>19</v>
      </c>
      <c r="E1519" s="208" t="n">
        <v>52</v>
      </c>
      <c r="F1519" s="111" t="s">
        <v>1242</v>
      </c>
      <c r="G1519" s="84" t="s">
        <v>4657</v>
      </c>
      <c r="H1519" s="84" t="s">
        <v>4658</v>
      </c>
      <c r="I1519" s="93" t="s">
        <v>4659</v>
      </c>
      <c r="J1519" s="84" t="s">
        <v>56</v>
      </c>
      <c r="K1519" s="108" t="s">
        <v>70</v>
      </c>
      <c r="L1519" s="108" t="s">
        <v>1060</v>
      </c>
      <c r="M1519" s="195" t="s">
        <v>58</v>
      </c>
      <c r="N1519" s="195" t="s">
        <v>30</v>
      </c>
    </row>
    <row r="1520" customFormat="false" ht="24.75" hidden="false" customHeight="true" outlineLevel="0" collapsed="false">
      <c r="A1520" s="142" t="s">
        <v>289</v>
      </c>
      <c r="B1520" s="207" t="n">
        <v>46024</v>
      </c>
      <c r="C1520" s="142" t="s">
        <v>3592</v>
      </c>
      <c r="D1520" s="84" t="s">
        <v>19</v>
      </c>
      <c r="E1520" s="208" t="n">
        <v>57</v>
      </c>
      <c r="F1520" s="111" t="s">
        <v>184</v>
      </c>
      <c r="G1520" s="84" t="s">
        <v>4660</v>
      </c>
      <c r="H1520" s="84" t="s">
        <v>4661</v>
      </c>
      <c r="I1520" s="142" t="s">
        <v>4662</v>
      </c>
      <c r="J1520" s="84" t="s">
        <v>1654</v>
      </c>
      <c r="K1520" s="108" t="s">
        <v>184</v>
      </c>
      <c r="L1520" s="108"/>
      <c r="M1520" s="195" t="s">
        <v>58</v>
      </c>
      <c r="N1520" s="195" t="s">
        <v>58</v>
      </c>
    </row>
    <row r="1521" customFormat="false" ht="24.75" hidden="false" customHeight="true" outlineLevel="0" collapsed="false">
      <c r="A1521" s="142" t="s">
        <v>1857</v>
      </c>
      <c r="B1521" s="207" t="n">
        <v>46024</v>
      </c>
      <c r="C1521" s="142" t="s">
        <v>1858</v>
      </c>
      <c r="D1521" s="84" t="s">
        <v>19</v>
      </c>
      <c r="E1521" s="208" t="n">
        <v>59</v>
      </c>
      <c r="F1521" s="111" t="s">
        <v>440</v>
      </c>
      <c r="G1521" s="84" t="s">
        <v>4663</v>
      </c>
      <c r="H1521" s="84" t="s">
        <v>4664</v>
      </c>
      <c r="I1521" s="142" t="s">
        <v>4665</v>
      </c>
      <c r="J1521" s="84" t="s">
        <v>78</v>
      </c>
      <c r="K1521" s="108" t="s">
        <v>440</v>
      </c>
      <c r="L1521" s="108"/>
      <c r="M1521" s="195" t="s">
        <v>25</v>
      </c>
      <c r="N1521" s="195" t="s">
        <v>25</v>
      </c>
    </row>
    <row r="1522" customFormat="false" ht="24.75" hidden="false" customHeight="true" outlineLevel="0" collapsed="false">
      <c r="A1522" s="142" t="s">
        <v>289</v>
      </c>
      <c r="B1522" s="207" t="n">
        <v>46024</v>
      </c>
      <c r="C1522" s="142" t="s">
        <v>1594</v>
      </c>
      <c r="D1522" s="84" t="s">
        <v>19</v>
      </c>
      <c r="E1522" s="208" t="n">
        <v>63</v>
      </c>
      <c r="F1522" s="111" t="s">
        <v>993</v>
      </c>
      <c r="G1522" s="84" t="n">
        <v>920630349</v>
      </c>
      <c r="H1522" s="84" t="s">
        <v>4666</v>
      </c>
      <c r="I1522" s="142" t="s">
        <v>4667</v>
      </c>
      <c r="J1522" s="84" t="s">
        <v>375</v>
      </c>
      <c r="K1522" s="108" t="s">
        <v>993</v>
      </c>
      <c r="L1522" s="108"/>
      <c r="M1522" s="195" t="s">
        <v>43</v>
      </c>
      <c r="N1522" s="195" t="s">
        <v>43</v>
      </c>
    </row>
    <row r="1523" customFormat="false" ht="24.75" hidden="false" customHeight="true" outlineLevel="0" collapsed="false">
      <c r="A1523" s="142" t="s">
        <v>289</v>
      </c>
      <c r="B1523" s="207" t="n">
        <v>46024</v>
      </c>
      <c r="C1523" s="142" t="s">
        <v>1594</v>
      </c>
      <c r="D1523" s="84" t="s">
        <v>19</v>
      </c>
      <c r="E1523" s="208" t="n">
        <v>75</v>
      </c>
      <c r="F1523" s="111" t="s">
        <v>252</v>
      </c>
      <c r="G1523" s="84" t="s">
        <v>4668</v>
      </c>
      <c r="H1523" s="84" t="s">
        <v>4669</v>
      </c>
      <c r="I1523" s="142" t="s">
        <v>4670</v>
      </c>
      <c r="J1523" s="84" t="s">
        <v>1040</v>
      </c>
      <c r="K1523" s="108" t="s">
        <v>4656</v>
      </c>
      <c r="L1523" s="108"/>
      <c r="M1523" s="195" t="s">
        <v>116</v>
      </c>
      <c r="N1523" s="195" t="s">
        <v>237</v>
      </c>
    </row>
    <row r="1524" customFormat="false" ht="24.75" hidden="false" customHeight="true" outlineLevel="0" collapsed="false">
      <c r="A1524" s="142" t="s">
        <v>289</v>
      </c>
      <c r="B1524" s="207" t="n">
        <v>46024</v>
      </c>
      <c r="C1524" s="142" t="s">
        <v>1594</v>
      </c>
      <c r="D1524" s="84" t="s">
        <v>19</v>
      </c>
      <c r="E1524" s="208" t="n">
        <v>75</v>
      </c>
      <c r="F1524" s="111" t="s">
        <v>252</v>
      </c>
      <c r="G1524" s="84" t="s">
        <v>4671</v>
      </c>
      <c r="H1524" s="84" t="s">
        <v>4672</v>
      </c>
      <c r="I1524" s="142" t="s">
        <v>4673</v>
      </c>
      <c r="J1524" s="84" t="s">
        <v>1654</v>
      </c>
      <c r="K1524" s="108" t="s">
        <v>252</v>
      </c>
      <c r="L1524" s="108"/>
      <c r="M1524" s="195" t="s">
        <v>237</v>
      </c>
      <c r="N1524" s="195" t="s">
        <v>237</v>
      </c>
    </row>
    <row r="1525" customFormat="false" ht="24.75" hidden="false" customHeight="true" outlineLevel="0" collapsed="false">
      <c r="A1525" s="142" t="s">
        <v>289</v>
      </c>
      <c r="B1525" s="207" t="n">
        <v>46024</v>
      </c>
      <c r="C1525" s="142" t="s">
        <v>1594</v>
      </c>
      <c r="D1525" s="84" t="s">
        <v>19</v>
      </c>
      <c r="E1525" s="208" t="n">
        <v>75</v>
      </c>
      <c r="F1525" s="111" t="s">
        <v>252</v>
      </c>
      <c r="G1525" s="84" t="s">
        <v>4674</v>
      </c>
      <c r="H1525" s="84" t="s">
        <v>4675</v>
      </c>
      <c r="I1525" s="142" t="s">
        <v>4676</v>
      </c>
      <c r="J1525" s="84" t="s">
        <v>1654</v>
      </c>
      <c r="K1525" s="108" t="s">
        <v>252</v>
      </c>
      <c r="L1525" s="108"/>
      <c r="M1525" s="195" t="s">
        <v>237</v>
      </c>
      <c r="N1525" s="195" t="s">
        <v>237</v>
      </c>
    </row>
    <row r="1526" customFormat="false" ht="24.75" hidden="false" customHeight="true" outlineLevel="0" collapsed="false">
      <c r="A1526" s="142" t="s">
        <v>289</v>
      </c>
      <c r="B1526" s="207" t="n">
        <v>46024</v>
      </c>
      <c r="C1526" s="142" t="s">
        <v>1594</v>
      </c>
      <c r="D1526" s="84" t="s">
        <v>19</v>
      </c>
      <c r="E1526" s="208" t="n">
        <v>83</v>
      </c>
      <c r="F1526" s="111" t="s">
        <v>792</v>
      </c>
      <c r="G1526" s="84" t="s">
        <v>4677</v>
      </c>
      <c r="H1526" s="84" t="s">
        <v>4678</v>
      </c>
      <c r="I1526" s="142" t="s">
        <v>4679</v>
      </c>
      <c r="J1526" s="84" t="s">
        <v>87</v>
      </c>
      <c r="K1526" s="108" t="s">
        <v>792</v>
      </c>
      <c r="L1526" s="108"/>
      <c r="M1526" s="195" t="s">
        <v>37</v>
      </c>
      <c r="N1526" s="195" t="s">
        <v>37</v>
      </c>
    </row>
    <row r="1527" customFormat="false" ht="24.75" hidden="false" customHeight="true" outlineLevel="0" collapsed="false">
      <c r="A1527" s="142" t="s">
        <v>289</v>
      </c>
      <c r="B1527" s="207" t="n">
        <v>46024</v>
      </c>
      <c r="C1527" s="142" t="s">
        <v>1631</v>
      </c>
      <c r="D1527" s="84" t="s">
        <v>19</v>
      </c>
      <c r="E1527" s="208" t="n">
        <v>92</v>
      </c>
      <c r="F1527" s="111" t="s">
        <v>222</v>
      </c>
      <c r="G1527" s="84" t="s">
        <v>4680</v>
      </c>
      <c r="H1527" s="84" t="s">
        <v>4681</v>
      </c>
      <c r="I1527" s="93"/>
      <c r="J1527" s="84" t="s">
        <v>3159</v>
      </c>
      <c r="K1527" s="108" t="s">
        <v>29</v>
      </c>
      <c r="L1527" s="108"/>
      <c r="M1527" s="195" t="s">
        <v>116</v>
      </c>
      <c r="N1527" s="195" t="s">
        <v>30</v>
      </c>
    </row>
    <row r="1528" customFormat="false" ht="24.75" hidden="false" customHeight="true" outlineLevel="0" collapsed="false">
      <c r="A1528" s="142" t="s">
        <v>289</v>
      </c>
      <c r="B1528" s="207" t="n">
        <v>46024</v>
      </c>
      <c r="C1528" s="142" t="s">
        <v>1594</v>
      </c>
      <c r="D1528" s="84" t="s">
        <v>19</v>
      </c>
      <c r="E1528" s="208" t="n">
        <v>92</v>
      </c>
      <c r="F1528" s="111" t="s">
        <v>292</v>
      </c>
      <c r="G1528" s="84" t="s">
        <v>4682</v>
      </c>
      <c r="H1528" s="84" t="s">
        <v>4683</v>
      </c>
      <c r="I1528" s="142" t="s">
        <v>4684</v>
      </c>
      <c r="J1528" s="84" t="s">
        <v>56</v>
      </c>
      <c r="K1528" s="108" t="s">
        <v>292</v>
      </c>
      <c r="L1528" s="108"/>
      <c r="M1528" s="195" t="s">
        <v>116</v>
      </c>
      <c r="N1528" s="195" t="s">
        <v>116</v>
      </c>
    </row>
    <row r="1529" customFormat="false" ht="24.75" hidden="false" customHeight="true" outlineLevel="0" collapsed="false">
      <c r="A1529" s="142" t="s">
        <v>1857</v>
      </c>
      <c r="B1529" s="207" t="n">
        <v>46024</v>
      </c>
      <c r="C1529" s="142" t="s">
        <v>1858</v>
      </c>
      <c r="D1529" s="84" t="s">
        <v>19</v>
      </c>
      <c r="E1529" s="208" t="n">
        <v>92</v>
      </c>
      <c r="F1529" s="111" t="s">
        <v>222</v>
      </c>
      <c r="G1529" s="84" t="s">
        <v>4685</v>
      </c>
      <c r="H1529" s="84" t="s">
        <v>4686</v>
      </c>
      <c r="I1529" s="142" t="s">
        <v>4687</v>
      </c>
      <c r="J1529" s="84" t="s">
        <v>87</v>
      </c>
      <c r="K1529" s="108" t="s">
        <v>222</v>
      </c>
      <c r="L1529" s="108"/>
      <c r="M1529" s="195" t="s">
        <v>116</v>
      </c>
      <c r="N1529" s="195" t="s">
        <v>116</v>
      </c>
    </row>
    <row r="1530" customFormat="false" ht="24.75" hidden="false" customHeight="true" outlineLevel="0" collapsed="false">
      <c r="A1530" s="142" t="s">
        <v>1857</v>
      </c>
      <c r="B1530" s="207" t="n">
        <v>46024</v>
      </c>
      <c r="C1530" s="142" t="s">
        <v>1858</v>
      </c>
      <c r="D1530" s="84" t="s">
        <v>19</v>
      </c>
      <c r="E1530" s="208" t="n">
        <v>92</v>
      </c>
      <c r="F1530" s="111" t="s">
        <v>352</v>
      </c>
      <c r="G1530" s="84" t="s">
        <v>4688</v>
      </c>
      <c r="H1530" s="84" t="s">
        <v>4689</v>
      </c>
      <c r="I1530" s="142" t="s">
        <v>4690</v>
      </c>
      <c r="J1530" s="84" t="s">
        <v>286</v>
      </c>
      <c r="K1530" s="108" t="s">
        <v>2675</v>
      </c>
      <c r="L1530" s="108"/>
      <c r="M1530" s="195" t="s">
        <v>116</v>
      </c>
      <c r="N1530" s="195" t="s">
        <v>116</v>
      </c>
    </row>
    <row r="1531" customFormat="false" ht="24.75" hidden="false" customHeight="true" outlineLevel="0" collapsed="false">
      <c r="A1531" s="142" t="s">
        <v>289</v>
      </c>
      <c r="B1531" s="207" t="n">
        <v>46024</v>
      </c>
      <c r="C1531" s="142" t="s">
        <v>1594</v>
      </c>
      <c r="D1531" s="84" t="s">
        <v>19</v>
      </c>
      <c r="E1531" s="208" t="n">
        <v>95</v>
      </c>
      <c r="F1531" s="111" t="s">
        <v>856</v>
      </c>
      <c r="G1531" s="84" t="n">
        <v>1120950003</v>
      </c>
      <c r="H1531" s="84" t="s">
        <v>4691</v>
      </c>
      <c r="I1531" s="142" t="s">
        <v>4692</v>
      </c>
      <c r="J1531" s="84" t="s">
        <v>375</v>
      </c>
      <c r="K1531" s="108" t="s">
        <v>856</v>
      </c>
      <c r="L1531" s="108"/>
      <c r="M1531" s="195" t="s">
        <v>237</v>
      </c>
      <c r="N1531" s="195" t="s">
        <v>237</v>
      </c>
    </row>
    <row r="1532" customFormat="false" ht="24.75" hidden="false" customHeight="true" outlineLevel="0" collapsed="false">
      <c r="A1532" s="142" t="s">
        <v>289</v>
      </c>
      <c r="B1532" s="207" t="n">
        <v>46024</v>
      </c>
      <c r="C1532" s="142" t="s">
        <v>1594</v>
      </c>
      <c r="D1532" s="84" t="s">
        <v>47</v>
      </c>
      <c r="E1532" s="208" t="n">
        <v>7</v>
      </c>
      <c r="F1532" s="111" t="s">
        <v>1293</v>
      </c>
      <c r="G1532" s="84" t="s">
        <v>4693</v>
      </c>
      <c r="H1532" s="84" t="s">
        <v>4694</v>
      </c>
      <c r="I1532" s="142" t="s">
        <v>4695</v>
      </c>
      <c r="J1532" s="84" t="s">
        <v>106</v>
      </c>
      <c r="K1532" s="108" t="s">
        <v>159</v>
      </c>
      <c r="L1532" s="108"/>
      <c r="M1532" s="195" t="s">
        <v>43</v>
      </c>
      <c r="N1532" s="195" t="s">
        <v>43</v>
      </c>
    </row>
    <row r="1533" customFormat="false" ht="24.75" hidden="false" customHeight="true" outlineLevel="0" collapsed="false">
      <c r="A1533" s="142" t="s">
        <v>289</v>
      </c>
      <c r="B1533" s="207" t="n">
        <v>46024</v>
      </c>
      <c r="C1533" s="142" t="s">
        <v>1594</v>
      </c>
      <c r="D1533" s="84" t="s">
        <v>47</v>
      </c>
      <c r="E1533" s="208" t="n">
        <v>11</v>
      </c>
      <c r="F1533" s="111" t="s">
        <v>580</v>
      </c>
      <c r="G1533" s="84" t="s">
        <v>4696</v>
      </c>
      <c r="H1533" s="84" t="s">
        <v>4697</v>
      </c>
      <c r="I1533" s="142" t="s">
        <v>4698</v>
      </c>
      <c r="J1533" s="84" t="s">
        <v>464</v>
      </c>
      <c r="K1533" s="108" t="s">
        <v>580</v>
      </c>
      <c r="L1533" s="108"/>
      <c r="M1533" s="195" t="s">
        <v>66</v>
      </c>
      <c r="N1533" s="195" t="s">
        <v>66</v>
      </c>
    </row>
    <row r="1534" customFormat="false" ht="24.75" hidden="false" customHeight="true" outlineLevel="0" collapsed="false">
      <c r="A1534" s="142" t="s">
        <v>289</v>
      </c>
      <c r="B1534" s="207" t="n">
        <v>46024</v>
      </c>
      <c r="C1534" s="142" t="s">
        <v>1594</v>
      </c>
      <c r="D1534" s="84" t="s">
        <v>47</v>
      </c>
      <c r="E1534" s="208" t="n">
        <v>17</v>
      </c>
      <c r="F1534" s="111" t="s">
        <v>480</v>
      </c>
      <c r="G1534" s="84" t="n">
        <v>926170087</v>
      </c>
      <c r="H1534" s="84" t="s">
        <v>4699</v>
      </c>
      <c r="I1534" s="142" t="s">
        <v>4700</v>
      </c>
      <c r="J1534" s="84" t="s">
        <v>517</v>
      </c>
      <c r="K1534" s="108" t="s">
        <v>480</v>
      </c>
      <c r="L1534" s="108"/>
      <c r="M1534" s="195" t="s">
        <v>94</v>
      </c>
      <c r="N1534" s="195" t="s">
        <v>94</v>
      </c>
    </row>
    <row r="1535" customFormat="false" ht="24.75" hidden="false" customHeight="true" outlineLevel="0" collapsed="false">
      <c r="A1535" s="142" t="s">
        <v>289</v>
      </c>
      <c r="B1535" s="207" t="n">
        <v>46024</v>
      </c>
      <c r="C1535" s="142" t="s">
        <v>1594</v>
      </c>
      <c r="D1535" s="84" t="s">
        <v>47</v>
      </c>
      <c r="E1535" s="208" t="n">
        <v>33</v>
      </c>
      <c r="F1535" s="111" t="s">
        <v>477</v>
      </c>
      <c r="G1535" s="84" t="s">
        <v>4701</v>
      </c>
      <c r="H1535" s="84" t="s">
        <v>4702</v>
      </c>
      <c r="I1535" s="142" t="s">
        <v>4703</v>
      </c>
      <c r="J1535" s="84" t="s">
        <v>2139</v>
      </c>
      <c r="K1535" s="108" t="s">
        <v>477</v>
      </c>
      <c r="L1535" s="108"/>
      <c r="M1535" s="195" t="s">
        <v>94</v>
      </c>
      <c r="N1535" s="195" t="s">
        <v>94</v>
      </c>
    </row>
    <row r="1536" customFormat="false" ht="24.75" hidden="false" customHeight="true" outlineLevel="0" collapsed="false">
      <c r="A1536" s="142" t="s">
        <v>289</v>
      </c>
      <c r="B1536" s="207" t="n">
        <v>46024</v>
      </c>
      <c r="C1536" s="142" t="s">
        <v>1594</v>
      </c>
      <c r="D1536" s="84" t="s">
        <v>47</v>
      </c>
      <c r="E1536" s="208" t="n">
        <v>45</v>
      </c>
      <c r="F1536" s="111" t="s">
        <v>167</v>
      </c>
      <c r="G1536" s="84" t="s">
        <v>4704</v>
      </c>
      <c r="H1536" s="84" t="s">
        <v>4705</v>
      </c>
      <c r="I1536" s="142" t="s">
        <v>4706</v>
      </c>
      <c r="J1536" s="84" t="s">
        <v>464</v>
      </c>
      <c r="K1536" s="108" t="s">
        <v>167</v>
      </c>
      <c r="L1536" s="108"/>
      <c r="M1536" s="195" t="s">
        <v>126</v>
      </c>
      <c r="N1536" s="195" t="s">
        <v>126</v>
      </c>
    </row>
    <row r="1537" customFormat="false" ht="24.75" hidden="false" customHeight="true" outlineLevel="0" collapsed="false">
      <c r="A1537" s="142" t="s">
        <v>289</v>
      </c>
      <c r="B1537" s="207" t="n">
        <v>46024</v>
      </c>
      <c r="C1537" s="142" t="s">
        <v>1594</v>
      </c>
      <c r="D1537" s="84" t="s">
        <v>47</v>
      </c>
      <c r="E1537" s="208" t="n">
        <v>50</v>
      </c>
      <c r="F1537" s="111" t="s">
        <v>174</v>
      </c>
      <c r="G1537" s="84" t="s">
        <v>4707</v>
      </c>
      <c r="H1537" s="84" t="s">
        <v>4708</v>
      </c>
      <c r="I1537" s="142" t="s">
        <v>4709</v>
      </c>
      <c r="J1537" s="84" t="s">
        <v>106</v>
      </c>
      <c r="K1537" s="108" t="s">
        <v>1041</v>
      </c>
      <c r="L1537" s="108"/>
      <c r="M1537" s="195" t="s">
        <v>115</v>
      </c>
      <c r="N1537" s="195" t="s">
        <v>115</v>
      </c>
    </row>
    <row r="1538" customFormat="false" ht="24.75" hidden="false" customHeight="true" outlineLevel="0" collapsed="false">
      <c r="A1538" s="142" t="s">
        <v>289</v>
      </c>
      <c r="B1538" s="207" t="n">
        <v>46024</v>
      </c>
      <c r="C1538" s="142" t="s">
        <v>3592</v>
      </c>
      <c r="D1538" s="84" t="s">
        <v>47</v>
      </c>
      <c r="E1538" s="208" t="n">
        <v>54</v>
      </c>
      <c r="F1538" s="111" t="s">
        <v>184</v>
      </c>
      <c r="G1538" s="84" t="s">
        <v>4710</v>
      </c>
      <c r="H1538" s="84" t="s">
        <v>4711</v>
      </c>
      <c r="I1538" s="142" t="s">
        <v>4712</v>
      </c>
      <c r="J1538" s="84" t="s">
        <v>2126</v>
      </c>
      <c r="K1538" s="108" t="s">
        <v>184</v>
      </c>
      <c r="L1538" s="108" t="s">
        <v>4713</v>
      </c>
      <c r="M1538" s="195" t="s">
        <v>58</v>
      </c>
      <c r="N1538" s="195" t="s">
        <v>58</v>
      </c>
    </row>
    <row r="1539" customFormat="false" ht="24.75" hidden="false" customHeight="true" outlineLevel="0" collapsed="false">
      <c r="A1539" s="142" t="s">
        <v>289</v>
      </c>
      <c r="B1539" s="207" t="n">
        <v>46024</v>
      </c>
      <c r="C1539" s="142" t="s">
        <v>1594</v>
      </c>
      <c r="D1539" s="84" t="s">
        <v>47</v>
      </c>
      <c r="E1539" s="208" t="n">
        <v>85</v>
      </c>
      <c r="F1539" s="111" t="s">
        <v>275</v>
      </c>
      <c r="G1539" s="84" t="s">
        <v>4714</v>
      </c>
      <c r="H1539" s="84" t="s">
        <v>4715</v>
      </c>
      <c r="I1539" s="142" t="s">
        <v>4716</v>
      </c>
      <c r="J1539" s="84" t="s">
        <v>517</v>
      </c>
      <c r="K1539" s="108" t="s">
        <v>629</v>
      </c>
      <c r="L1539" s="108"/>
      <c r="M1539" s="195" t="s">
        <v>166</v>
      </c>
      <c r="N1539" s="195" t="s">
        <v>166</v>
      </c>
    </row>
    <row r="1540" customFormat="false" ht="24.75" hidden="false" customHeight="true" outlineLevel="0" collapsed="false">
      <c r="A1540" s="142" t="s">
        <v>289</v>
      </c>
      <c r="B1540" s="207" t="n">
        <v>46024</v>
      </c>
      <c r="C1540" s="142" t="s">
        <v>1594</v>
      </c>
      <c r="D1540" s="84" t="s">
        <v>47</v>
      </c>
      <c r="E1540" s="208" t="s">
        <v>1153</v>
      </c>
      <c r="F1540" s="111" t="s">
        <v>888</v>
      </c>
      <c r="G1540" s="84" t="s">
        <v>4717</v>
      </c>
      <c r="H1540" s="84" t="s">
        <v>4718</v>
      </c>
      <c r="I1540" s="142" t="s">
        <v>4719</v>
      </c>
      <c r="J1540" s="84" t="s">
        <v>106</v>
      </c>
      <c r="K1540" s="108" t="s">
        <v>888</v>
      </c>
      <c r="L1540" s="108"/>
      <c r="M1540" s="195" t="s">
        <v>38</v>
      </c>
      <c r="N1540" s="195" t="s">
        <v>38</v>
      </c>
    </row>
    <row r="1541" customFormat="false" ht="24.75" hidden="false" customHeight="true" outlineLevel="0" collapsed="false">
      <c r="A1541" s="142" t="s">
        <v>289</v>
      </c>
      <c r="B1541" s="207" t="n">
        <v>46024</v>
      </c>
      <c r="C1541" s="142" t="s">
        <v>1631</v>
      </c>
      <c r="D1541" s="84" t="s">
        <v>2362</v>
      </c>
      <c r="E1541" s="208" t="n">
        <v>976</v>
      </c>
      <c r="F1541" s="111" t="s">
        <v>1398</v>
      </c>
      <c r="G1541" s="84" t="n">
        <v>1139760169</v>
      </c>
      <c r="H1541" s="84" t="s">
        <v>4720</v>
      </c>
      <c r="I1541" s="142" t="s">
        <v>4721</v>
      </c>
      <c r="J1541" s="84" t="s">
        <v>1397</v>
      </c>
      <c r="K1541" s="108" t="s">
        <v>1398</v>
      </c>
      <c r="L1541" s="108"/>
      <c r="M1541" s="195" t="s">
        <v>426</v>
      </c>
      <c r="N1541" s="195" t="s">
        <v>426</v>
      </c>
    </row>
    <row r="1542" customFormat="false" ht="24.75" hidden="false" customHeight="true" outlineLevel="0" collapsed="false">
      <c r="A1542" s="142" t="s">
        <v>289</v>
      </c>
      <c r="B1542" s="207" t="n">
        <v>46017</v>
      </c>
      <c r="C1542" s="142" t="s">
        <v>1631</v>
      </c>
      <c r="D1542" s="84" t="s">
        <v>19</v>
      </c>
      <c r="E1542" s="208" t="n">
        <v>13</v>
      </c>
      <c r="F1542" s="111" t="s">
        <v>454</v>
      </c>
      <c r="G1542" s="84" t="n">
        <v>1020130049</v>
      </c>
      <c r="H1542" s="84" t="s">
        <v>4722</v>
      </c>
      <c r="I1542" s="93" t="s">
        <v>4723</v>
      </c>
      <c r="J1542" s="84" t="s">
        <v>1707</v>
      </c>
      <c r="K1542" s="108" t="s">
        <v>311</v>
      </c>
      <c r="L1542" s="108"/>
      <c r="M1542" s="195" t="s">
        <v>37</v>
      </c>
      <c r="N1542" s="195" t="s">
        <v>30</v>
      </c>
    </row>
    <row r="1543" customFormat="false" ht="24.75" hidden="false" customHeight="true" outlineLevel="0" collapsed="false">
      <c r="A1543" s="142" t="s">
        <v>289</v>
      </c>
      <c r="B1543" s="207" t="n">
        <v>46017</v>
      </c>
      <c r="C1543" s="142" t="s">
        <v>1594</v>
      </c>
      <c r="D1543" s="84" t="s">
        <v>19</v>
      </c>
      <c r="E1543" s="208" t="n">
        <v>13</v>
      </c>
      <c r="F1543" s="111" t="s">
        <v>67</v>
      </c>
      <c r="G1543" s="84" t="n">
        <v>934130495</v>
      </c>
      <c r="H1543" s="84" t="s">
        <v>4724</v>
      </c>
      <c r="I1543" s="142" t="s">
        <v>4725</v>
      </c>
      <c r="J1543" s="94" t="s">
        <v>78</v>
      </c>
      <c r="K1543" s="108" t="s">
        <v>454</v>
      </c>
      <c r="L1543" s="108"/>
      <c r="M1543" s="195" t="s">
        <v>37</v>
      </c>
      <c r="N1543" s="195" t="s">
        <v>37</v>
      </c>
    </row>
    <row r="1544" customFormat="false" ht="24.75" hidden="false" customHeight="true" outlineLevel="0" collapsed="false">
      <c r="A1544" s="142" t="s">
        <v>289</v>
      </c>
      <c r="B1544" s="207" t="n">
        <v>46017</v>
      </c>
      <c r="C1544" s="142" t="s">
        <v>1594</v>
      </c>
      <c r="D1544" s="84" t="s">
        <v>19</v>
      </c>
      <c r="E1544" s="208" t="n">
        <v>13</v>
      </c>
      <c r="F1544" s="111" t="s">
        <v>67</v>
      </c>
      <c r="G1544" s="84" t="n">
        <v>1034130052</v>
      </c>
      <c r="H1544" s="84" t="s">
        <v>4726</v>
      </c>
      <c r="I1544" s="142" t="s">
        <v>4727</v>
      </c>
      <c r="J1544" s="94" t="s">
        <v>375</v>
      </c>
      <c r="K1544" s="108" t="s">
        <v>454</v>
      </c>
      <c r="L1544" s="108"/>
      <c r="M1544" s="195" t="s">
        <v>37</v>
      </c>
      <c r="N1544" s="195" t="s">
        <v>37</v>
      </c>
    </row>
    <row r="1545" customFormat="false" ht="24.75" hidden="false" customHeight="true" outlineLevel="0" collapsed="false">
      <c r="A1545" s="142" t="s">
        <v>289</v>
      </c>
      <c r="B1545" s="207" t="n">
        <v>46017</v>
      </c>
      <c r="C1545" s="142" t="s">
        <v>1594</v>
      </c>
      <c r="D1545" s="84" t="s">
        <v>19</v>
      </c>
      <c r="E1545" s="208" t="n">
        <v>22</v>
      </c>
      <c r="F1545" s="111" t="s">
        <v>760</v>
      </c>
      <c r="G1545" s="84" t="n">
        <v>1820220001</v>
      </c>
      <c r="H1545" s="84" t="s">
        <v>4728</v>
      </c>
      <c r="I1545" s="142" t="s">
        <v>4729</v>
      </c>
      <c r="J1545" s="84" t="s">
        <v>1707</v>
      </c>
      <c r="K1545" s="108" t="s">
        <v>275</v>
      </c>
      <c r="L1545" s="108"/>
      <c r="M1545" s="195" t="s">
        <v>565</v>
      </c>
      <c r="N1545" s="195" t="s">
        <v>166</v>
      </c>
    </row>
    <row r="1546" customFormat="false" ht="24.75" hidden="false" customHeight="true" outlineLevel="0" collapsed="false">
      <c r="A1546" s="142" t="s">
        <v>289</v>
      </c>
      <c r="B1546" s="207" t="n">
        <v>46017</v>
      </c>
      <c r="C1546" s="142" t="s">
        <v>1594</v>
      </c>
      <c r="D1546" s="84" t="s">
        <v>19</v>
      </c>
      <c r="E1546" s="208" t="n">
        <v>31</v>
      </c>
      <c r="F1546" s="111" t="s">
        <v>936</v>
      </c>
      <c r="G1546" s="84" t="s">
        <v>4730</v>
      </c>
      <c r="H1546" s="84" t="s">
        <v>4731</v>
      </c>
      <c r="I1546" s="142" t="s">
        <v>4732</v>
      </c>
      <c r="J1546" s="84" t="s">
        <v>286</v>
      </c>
      <c r="K1546" s="108" t="s">
        <v>936</v>
      </c>
      <c r="L1546" s="108"/>
      <c r="M1546" s="195" t="s">
        <v>66</v>
      </c>
      <c r="N1546" s="195" t="s">
        <v>66</v>
      </c>
    </row>
    <row r="1547" customFormat="false" ht="24.75" hidden="false" customHeight="true" outlineLevel="0" collapsed="false">
      <c r="A1547" s="142" t="s">
        <v>289</v>
      </c>
      <c r="B1547" s="207" t="n">
        <v>46017</v>
      </c>
      <c r="C1547" s="142" t="s">
        <v>1594</v>
      </c>
      <c r="D1547" s="84" t="s">
        <v>19</v>
      </c>
      <c r="E1547" s="208" t="n">
        <v>31</v>
      </c>
      <c r="F1547" s="111" t="s">
        <v>1165</v>
      </c>
      <c r="G1547" s="84" t="s">
        <v>4733</v>
      </c>
      <c r="H1547" s="84" t="s">
        <v>4734</v>
      </c>
      <c r="I1547" s="142" t="s">
        <v>4735</v>
      </c>
      <c r="J1547" s="94" t="s">
        <v>78</v>
      </c>
      <c r="K1547" s="108" t="s">
        <v>566</v>
      </c>
      <c r="L1547" s="108"/>
      <c r="M1547" s="195" t="s">
        <v>66</v>
      </c>
      <c r="N1547" s="195" t="s">
        <v>66</v>
      </c>
    </row>
    <row r="1548" customFormat="false" ht="24.75" hidden="false" customHeight="true" outlineLevel="0" collapsed="false">
      <c r="A1548" s="142" t="s">
        <v>289</v>
      </c>
      <c r="B1548" s="207" t="n">
        <v>46017</v>
      </c>
      <c r="C1548" s="142" t="s">
        <v>1594</v>
      </c>
      <c r="D1548" s="84" t="s">
        <v>19</v>
      </c>
      <c r="E1548" s="208" t="n">
        <v>33</v>
      </c>
      <c r="F1548" s="111" t="s">
        <v>279</v>
      </c>
      <c r="G1548" s="84" t="s">
        <v>4736</v>
      </c>
      <c r="H1548" s="84" t="s">
        <v>4050</v>
      </c>
      <c r="I1548" s="142" t="s">
        <v>4737</v>
      </c>
      <c r="J1548" s="84" t="s">
        <v>56</v>
      </c>
      <c r="K1548" s="108" t="s">
        <v>336</v>
      </c>
      <c r="L1548" s="108"/>
      <c r="M1548" s="195" t="s">
        <v>94</v>
      </c>
      <c r="N1548" s="195" t="s">
        <v>116</v>
      </c>
    </row>
    <row r="1549" customFormat="false" ht="24.75" hidden="false" customHeight="true" outlineLevel="0" collapsed="false">
      <c r="A1549" s="142" t="s">
        <v>289</v>
      </c>
      <c r="B1549" s="207" t="n">
        <v>46017</v>
      </c>
      <c r="C1549" s="142" t="s">
        <v>1594</v>
      </c>
      <c r="D1549" s="84" t="s">
        <v>19</v>
      </c>
      <c r="E1549" s="208" t="n">
        <v>33</v>
      </c>
      <c r="F1549" s="111" t="s">
        <v>279</v>
      </c>
      <c r="G1549" s="84" t="s">
        <v>4738</v>
      </c>
      <c r="H1549" s="84" t="s">
        <v>4739</v>
      </c>
      <c r="I1549" s="142" t="s">
        <v>4740</v>
      </c>
      <c r="J1549" s="94" t="s">
        <v>375</v>
      </c>
      <c r="K1549" s="108" t="s">
        <v>279</v>
      </c>
      <c r="L1549" s="108"/>
      <c r="M1549" s="195" t="s">
        <v>94</v>
      </c>
      <c r="N1549" s="195" t="s">
        <v>94</v>
      </c>
    </row>
    <row r="1550" customFormat="false" ht="24.75" hidden="false" customHeight="true" outlineLevel="0" collapsed="false">
      <c r="A1550" s="142" t="s">
        <v>289</v>
      </c>
      <c r="B1550" s="207" t="n">
        <v>46017</v>
      </c>
      <c r="C1550" s="142" t="s">
        <v>1594</v>
      </c>
      <c r="D1550" s="84" t="s">
        <v>19</v>
      </c>
      <c r="E1550" s="208" t="n">
        <v>33</v>
      </c>
      <c r="F1550" s="111" t="s">
        <v>477</v>
      </c>
      <c r="G1550" s="84" t="s">
        <v>4741</v>
      </c>
      <c r="H1550" s="84" t="s">
        <v>4742</v>
      </c>
      <c r="I1550" s="142" t="s">
        <v>4743</v>
      </c>
      <c r="J1550" s="94" t="s">
        <v>375</v>
      </c>
      <c r="K1550" s="108" t="s">
        <v>477</v>
      </c>
      <c r="L1550" s="108"/>
      <c r="M1550" s="195" t="s">
        <v>94</v>
      </c>
      <c r="N1550" s="195" t="s">
        <v>94</v>
      </c>
    </row>
    <row r="1551" customFormat="false" ht="24.75" hidden="false" customHeight="true" outlineLevel="0" collapsed="false">
      <c r="A1551" s="142" t="s">
        <v>289</v>
      </c>
      <c r="B1551" s="207" t="n">
        <v>46017</v>
      </c>
      <c r="C1551" s="142" t="s">
        <v>1594</v>
      </c>
      <c r="D1551" s="84" t="s">
        <v>19</v>
      </c>
      <c r="E1551" s="208" t="n">
        <v>33</v>
      </c>
      <c r="F1551" s="111" t="s">
        <v>331</v>
      </c>
      <c r="G1551" s="84" t="n">
        <v>920330066</v>
      </c>
      <c r="H1551" s="84" t="s">
        <v>4744</v>
      </c>
      <c r="I1551" s="142" t="s">
        <v>4745</v>
      </c>
      <c r="J1551" s="84" t="s">
        <v>286</v>
      </c>
      <c r="K1551" s="108" t="s">
        <v>331</v>
      </c>
      <c r="L1551" s="108"/>
      <c r="M1551" s="195" t="s">
        <v>94</v>
      </c>
      <c r="N1551" s="195" t="s">
        <v>94</v>
      </c>
    </row>
    <row r="1552" customFormat="false" ht="24.75" hidden="false" customHeight="true" outlineLevel="0" collapsed="false">
      <c r="A1552" s="142" t="s">
        <v>289</v>
      </c>
      <c r="B1552" s="207" t="n">
        <v>46017</v>
      </c>
      <c r="C1552" s="142" t="s">
        <v>1594</v>
      </c>
      <c r="D1552" s="84" t="s">
        <v>19</v>
      </c>
      <c r="E1552" s="208" t="n">
        <v>36</v>
      </c>
      <c r="F1552" s="111" t="s">
        <v>2442</v>
      </c>
      <c r="G1552" s="84" t="n">
        <v>1720360004</v>
      </c>
      <c r="H1552" s="84" t="s">
        <v>4746</v>
      </c>
      <c r="I1552" s="142" t="s">
        <v>4747</v>
      </c>
      <c r="J1552" s="84" t="s">
        <v>56</v>
      </c>
      <c r="K1552" s="108" t="s">
        <v>2442</v>
      </c>
      <c r="L1552" s="108"/>
      <c r="M1552" s="195" t="s">
        <v>126</v>
      </c>
      <c r="N1552" s="195" t="s">
        <v>126</v>
      </c>
    </row>
    <row r="1553" customFormat="false" ht="24.75" hidden="false" customHeight="true" outlineLevel="0" collapsed="false">
      <c r="A1553" s="142" t="s">
        <v>289</v>
      </c>
      <c r="B1553" s="207" t="n">
        <v>46017</v>
      </c>
      <c r="C1553" s="142" t="s">
        <v>1594</v>
      </c>
      <c r="D1553" s="84" t="s">
        <v>19</v>
      </c>
      <c r="E1553" s="208" t="n">
        <v>40</v>
      </c>
      <c r="F1553" s="111" t="s">
        <v>705</v>
      </c>
      <c r="G1553" s="84" t="n">
        <v>920400026</v>
      </c>
      <c r="H1553" s="84" t="s">
        <v>4748</v>
      </c>
      <c r="I1553" s="142" t="s">
        <v>4749</v>
      </c>
      <c r="J1553" s="94" t="s">
        <v>78</v>
      </c>
      <c r="K1553" s="108" t="s">
        <v>702</v>
      </c>
      <c r="L1553" s="108"/>
      <c r="M1553" s="195" t="s">
        <v>94</v>
      </c>
      <c r="N1553" s="195" t="s">
        <v>94</v>
      </c>
    </row>
    <row r="1554" customFormat="false" ht="24.75" hidden="false" customHeight="true" outlineLevel="0" collapsed="false">
      <c r="A1554" s="142" t="s">
        <v>289</v>
      </c>
      <c r="B1554" s="207" t="n">
        <v>46017</v>
      </c>
      <c r="C1554" s="142" t="s">
        <v>1594</v>
      </c>
      <c r="D1554" s="84" t="s">
        <v>19</v>
      </c>
      <c r="E1554" s="208" t="n">
        <v>42</v>
      </c>
      <c r="F1554" s="111" t="s">
        <v>154</v>
      </c>
      <c r="G1554" s="84" t="s">
        <v>4750</v>
      </c>
      <c r="H1554" s="84" t="s">
        <v>4751</v>
      </c>
      <c r="I1554" s="93" t="s">
        <v>4752</v>
      </c>
      <c r="J1554" s="84" t="s">
        <v>517</v>
      </c>
      <c r="K1554" s="108" t="s">
        <v>154</v>
      </c>
      <c r="L1554" s="108" t="s">
        <v>107</v>
      </c>
      <c r="M1554" s="195" t="s">
        <v>43</v>
      </c>
      <c r="N1554" s="195" t="s">
        <v>43</v>
      </c>
    </row>
    <row r="1555" customFormat="false" ht="24.75" hidden="false" customHeight="true" outlineLevel="0" collapsed="false">
      <c r="A1555" s="142" t="s">
        <v>289</v>
      </c>
      <c r="B1555" s="207" t="n">
        <v>46017</v>
      </c>
      <c r="C1555" s="142" t="s">
        <v>1594</v>
      </c>
      <c r="D1555" s="84" t="s">
        <v>19</v>
      </c>
      <c r="E1555" s="208" t="n">
        <v>42</v>
      </c>
      <c r="F1555" s="111" t="s">
        <v>154</v>
      </c>
      <c r="G1555" s="84" t="n">
        <v>1320420013</v>
      </c>
      <c r="H1555" s="84" t="s">
        <v>4753</v>
      </c>
      <c r="I1555" s="142" t="s">
        <v>4754</v>
      </c>
      <c r="J1555" s="94" t="s">
        <v>78</v>
      </c>
      <c r="K1555" s="108" t="s">
        <v>154</v>
      </c>
      <c r="L1555" s="108"/>
      <c r="M1555" s="195" t="s">
        <v>43</v>
      </c>
      <c r="N1555" s="195" t="s">
        <v>43</v>
      </c>
    </row>
    <row r="1556" customFormat="false" ht="24.75" hidden="false" customHeight="true" outlineLevel="0" collapsed="false">
      <c r="A1556" s="142" t="s">
        <v>1857</v>
      </c>
      <c r="B1556" s="207" t="n">
        <v>46017</v>
      </c>
      <c r="C1556" s="142" t="s">
        <v>1858</v>
      </c>
      <c r="D1556" s="84" t="s">
        <v>19</v>
      </c>
      <c r="E1556" s="208" t="n">
        <v>50</v>
      </c>
      <c r="F1556" s="111" t="s">
        <v>174</v>
      </c>
      <c r="G1556" s="84" t="s">
        <v>4755</v>
      </c>
      <c r="H1556" s="84" t="s">
        <v>4756</v>
      </c>
      <c r="I1556" s="142" t="s">
        <v>4757</v>
      </c>
      <c r="J1556" s="84" t="s">
        <v>4758</v>
      </c>
      <c r="K1556" s="108" t="s">
        <v>664</v>
      </c>
      <c r="L1556" s="108"/>
      <c r="M1556" s="195" t="s">
        <v>115</v>
      </c>
      <c r="N1556" s="195" t="s">
        <v>565</v>
      </c>
    </row>
    <row r="1557" customFormat="false" ht="24.75" hidden="false" customHeight="true" outlineLevel="0" collapsed="false">
      <c r="A1557" s="142" t="s">
        <v>289</v>
      </c>
      <c r="B1557" s="207" t="n">
        <v>46017</v>
      </c>
      <c r="C1557" s="142" t="s">
        <v>1594</v>
      </c>
      <c r="D1557" s="84" t="s">
        <v>19</v>
      </c>
      <c r="E1557" s="208" t="n">
        <v>53</v>
      </c>
      <c r="F1557" s="111" t="s">
        <v>656</v>
      </c>
      <c r="G1557" s="84" t="n">
        <v>1320530004</v>
      </c>
      <c r="H1557" s="84" t="s">
        <v>4759</v>
      </c>
      <c r="I1557" s="142" t="s">
        <v>4760</v>
      </c>
      <c r="J1557" s="94" t="s">
        <v>375</v>
      </c>
      <c r="K1557" s="108" t="s">
        <v>2109</v>
      </c>
      <c r="L1557" s="108"/>
      <c r="M1557" s="195" t="s">
        <v>166</v>
      </c>
      <c r="N1557" s="195" t="s">
        <v>166</v>
      </c>
    </row>
    <row r="1558" customFormat="false" ht="24.75" hidden="false" customHeight="true" outlineLevel="0" collapsed="false">
      <c r="A1558" s="142" t="s">
        <v>289</v>
      </c>
      <c r="B1558" s="207" t="n">
        <v>46017</v>
      </c>
      <c r="C1558" s="142" t="s">
        <v>1268</v>
      </c>
      <c r="D1558" s="84" t="s">
        <v>19</v>
      </c>
      <c r="E1558" s="208" t="n">
        <v>54</v>
      </c>
      <c r="F1558" s="111" t="s">
        <v>180</v>
      </c>
      <c r="G1558" s="84" t="n">
        <v>920540335</v>
      </c>
      <c r="H1558" s="84" t="s">
        <v>4761</v>
      </c>
      <c r="I1558" s="93" t="s">
        <v>4762</v>
      </c>
      <c r="J1558" s="84" t="s">
        <v>2441</v>
      </c>
      <c r="K1558" s="108" t="s">
        <v>311</v>
      </c>
      <c r="L1558" s="108"/>
      <c r="M1558" s="195" t="s">
        <v>58</v>
      </c>
      <c r="N1558" s="195" t="s">
        <v>1503</v>
      </c>
    </row>
    <row r="1559" customFormat="false" ht="24.75" hidden="false" customHeight="true" outlineLevel="0" collapsed="false">
      <c r="A1559" s="142" t="s">
        <v>1857</v>
      </c>
      <c r="B1559" s="207" t="n">
        <v>46017</v>
      </c>
      <c r="C1559" s="142" t="s">
        <v>1858</v>
      </c>
      <c r="D1559" s="84" t="s">
        <v>19</v>
      </c>
      <c r="E1559" s="208" t="n">
        <v>57</v>
      </c>
      <c r="F1559" s="111" t="s">
        <v>1743</v>
      </c>
      <c r="G1559" s="84" t="s">
        <v>4763</v>
      </c>
      <c r="H1559" s="84" t="s">
        <v>4764</v>
      </c>
      <c r="I1559" s="142" t="s">
        <v>4765</v>
      </c>
      <c r="J1559" s="84" t="s">
        <v>286</v>
      </c>
      <c r="K1559" s="108" t="s">
        <v>4766</v>
      </c>
      <c r="L1559" s="108"/>
      <c r="M1559" s="195" t="s">
        <v>58</v>
      </c>
      <c r="N1559" s="195" t="s">
        <v>58</v>
      </c>
    </row>
    <row r="1560" customFormat="false" ht="24.75" hidden="false" customHeight="true" outlineLevel="0" collapsed="false">
      <c r="A1560" s="142" t="s">
        <v>289</v>
      </c>
      <c r="B1560" s="207" t="n">
        <v>46017</v>
      </c>
      <c r="C1560" s="142" t="s">
        <v>1594</v>
      </c>
      <c r="D1560" s="84" t="s">
        <v>19</v>
      </c>
      <c r="E1560" s="208" t="n">
        <v>64</v>
      </c>
      <c r="F1560" s="94" t="s">
        <v>702</v>
      </c>
      <c r="G1560" s="84" t="n">
        <v>920640066</v>
      </c>
      <c r="H1560" s="84" t="s">
        <v>4767</v>
      </c>
      <c r="I1560" s="142" t="s">
        <v>4768</v>
      </c>
      <c r="J1560" s="84" t="s">
        <v>517</v>
      </c>
      <c r="K1560" s="108" t="s">
        <v>702</v>
      </c>
      <c r="L1560" s="108" t="s">
        <v>107</v>
      </c>
      <c r="M1560" s="195" t="s">
        <v>94</v>
      </c>
      <c r="N1560" s="195" t="s">
        <v>94</v>
      </c>
    </row>
    <row r="1561" customFormat="false" ht="24.75" hidden="false" customHeight="true" outlineLevel="0" collapsed="false">
      <c r="A1561" s="142" t="s">
        <v>289</v>
      </c>
      <c r="B1561" s="207" t="n">
        <v>46017</v>
      </c>
      <c r="C1561" s="142" t="s">
        <v>1631</v>
      </c>
      <c r="D1561" s="84" t="s">
        <v>19</v>
      </c>
      <c r="E1561" s="208" t="n">
        <v>69</v>
      </c>
      <c r="F1561" s="111" t="s">
        <v>153</v>
      </c>
      <c r="G1561" s="84" t="s">
        <v>4769</v>
      </c>
      <c r="H1561" s="84" t="s">
        <v>4770</v>
      </c>
      <c r="I1561" s="142" t="s">
        <v>4771</v>
      </c>
      <c r="J1561" s="94" t="s">
        <v>375</v>
      </c>
      <c r="K1561" s="108" t="s">
        <v>1019</v>
      </c>
      <c r="L1561" s="108"/>
      <c r="M1561" s="195" t="s">
        <v>43</v>
      </c>
      <c r="N1561" s="195" t="s">
        <v>43</v>
      </c>
    </row>
    <row r="1562" customFormat="false" ht="24.75" hidden="false" customHeight="true" outlineLevel="0" collapsed="false">
      <c r="A1562" s="142" t="s">
        <v>289</v>
      </c>
      <c r="B1562" s="207" t="n">
        <v>46017</v>
      </c>
      <c r="C1562" s="142" t="s">
        <v>1594</v>
      </c>
      <c r="D1562" s="84" t="s">
        <v>19</v>
      </c>
      <c r="E1562" s="208" t="n">
        <v>69</v>
      </c>
      <c r="F1562" s="111" t="s">
        <v>153</v>
      </c>
      <c r="G1562" s="84" t="s">
        <v>4772</v>
      </c>
      <c r="H1562" s="84" t="s">
        <v>4773</v>
      </c>
      <c r="I1562" s="142" t="s">
        <v>4774</v>
      </c>
      <c r="J1562" s="94" t="s">
        <v>375</v>
      </c>
      <c r="K1562" s="108" t="s">
        <v>153</v>
      </c>
      <c r="L1562" s="108"/>
      <c r="M1562" s="195" t="s">
        <v>43</v>
      </c>
      <c r="N1562" s="195" t="s">
        <v>43</v>
      </c>
    </row>
    <row r="1563" customFormat="false" ht="24.75" hidden="false" customHeight="true" outlineLevel="0" collapsed="false">
      <c r="A1563" s="142" t="s">
        <v>1857</v>
      </c>
      <c r="B1563" s="207" t="n">
        <v>46017</v>
      </c>
      <c r="C1563" s="142" t="s">
        <v>1858</v>
      </c>
      <c r="D1563" s="84" t="s">
        <v>19</v>
      </c>
      <c r="E1563" s="208" t="n">
        <v>69</v>
      </c>
      <c r="F1563" s="111" t="s">
        <v>544</v>
      </c>
      <c r="G1563" s="84" t="s">
        <v>4775</v>
      </c>
      <c r="H1563" s="84" t="s">
        <v>4776</v>
      </c>
      <c r="I1563" s="142" t="s">
        <v>4777</v>
      </c>
      <c r="J1563" s="84" t="s">
        <v>78</v>
      </c>
      <c r="K1563" s="108" t="s">
        <v>70</v>
      </c>
      <c r="L1563" s="108" t="s">
        <v>150</v>
      </c>
      <c r="M1563" s="195" t="s">
        <v>43</v>
      </c>
      <c r="N1563" s="195" t="s">
        <v>30</v>
      </c>
    </row>
    <row r="1564" customFormat="false" ht="24.75" hidden="false" customHeight="true" outlineLevel="0" collapsed="false">
      <c r="A1564" s="142" t="s">
        <v>289</v>
      </c>
      <c r="B1564" s="207" t="n">
        <v>46017</v>
      </c>
      <c r="C1564" s="142" t="s">
        <v>1594</v>
      </c>
      <c r="D1564" s="84" t="s">
        <v>19</v>
      </c>
      <c r="E1564" s="208" t="n">
        <v>73</v>
      </c>
      <c r="F1564" s="111" t="s">
        <v>728</v>
      </c>
      <c r="G1564" s="84" t="n">
        <v>920730041</v>
      </c>
      <c r="H1564" s="84" t="s">
        <v>4778</v>
      </c>
      <c r="I1564" s="142" t="s">
        <v>4779</v>
      </c>
      <c r="J1564" s="94" t="s">
        <v>78</v>
      </c>
      <c r="K1564" s="108" t="s">
        <v>228</v>
      </c>
      <c r="L1564" s="108"/>
      <c r="M1564" s="195" t="s">
        <v>43</v>
      </c>
      <c r="N1564" s="195" t="s">
        <v>43</v>
      </c>
    </row>
    <row r="1565" customFormat="false" ht="24.75" hidden="false" customHeight="true" outlineLevel="0" collapsed="false">
      <c r="A1565" s="142" t="s">
        <v>289</v>
      </c>
      <c r="B1565" s="207" t="n">
        <v>46017</v>
      </c>
      <c r="C1565" s="142" t="s">
        <v>1594</v>
      </c>
      <c r="D1565" s="84" t="s">
        <v>19</v>
      </c>
      <c r="E1565" s="208" t="n">
        <v>74</v>
      </c>
      <c r="F1565" s="111" t="s">
        <v>2180</v>
      </c>
      <c r="G1565" s="84" t="s">
        <v>4780</v>
      </c>
      <c r="H1565" s="84" t="s">
        <v>4781</v>
      </c>
      <c r="I1565" s="142" t="s">
        <v>4782</v>
      </c>
      <c r="J1565" s="84" t="s">
        <v>56</v>
      </c>
      <c r="K1565" s="108" t="s">
        <v>4783</v>
      </c>
      <c r="L1565" s="108" t="s">
        <v>150</v>
      </c>
      <c r="M1565" s="195" t="s">
        <v>43</v>
      </c>
      <c r="N1565" s="195" t="s">
        <v>37</v>
      </c>
    </row>
    <row r="1566" customFormat="false" ht="24.75" hidden="false" customHeight="true" outlineLevel="0" collapsed="false">
      <c r="A1566" s="142" t="s">
        <v>289</v>
      </c>
      <c r="B1566" s="207" t="n">
        <v>46017</v>
      </c>
      <c r="C1566" s="142" t="s">
        <v>1594</v>
      </c>
      <c r="D1566" s="84" t="s">
        <v>19</v>
      </c>
      <c r="E1566" s="208" t="n">
        <v>83</v>
      </c>
      <c r="F1566" s="111" t="s">
        <v>792</v>
      </c>
      <c r="G1566" s="84" t="s">
        <v>4784</v>
      </c>
      <c r="H1566" s="84" t="s">
        <v>4785</v>
      </c>
      <c r="I1566" s="142" t="s">
        <v>4786</v>
      </c>
      <c r="J1566" s="84" t="s">
        <v>56</v>
      </c>
      <c r="K1566" s="108" t="s">
        <v>792</v>
      </c>
      <c r="L1566" s="108"/>
      <c r="M1566" s="195" t="s">
        <v>37</v>
      </c>
      <c r="N1566" s="195" t="s">
        <v>37</v>
      </c>
    </row>
    <row r="1567" customFormat="false" ht="24.75" hidden="false" customHeight="true" outlineLevel="0" collapsed="false">
      <c r="A1567" s="142" t="s">
        <v>289</v>
      </c>
      <c r="B1567" s="207" t="n">
        <v>46017</v>
      </c>
      <c r="C1567" s="142" t="s">
        <v>1594</v>
      </c>
      <c r="D1567" s="84" t="s">
        <v>19</v>
      </c>
      <c r="E1567" s="208" t="n">
        <v>84</v>
      </c>
      <c r="F1567" s="111" t="s">
        <v>4787</v>
      </c>
      <c r="G1567" s="84" t="s">
        <v>4788</v>
      </c>
      <c r="H1567" s="84" t="s">
        <v>4789</v>
      </c>
      <c r="I1567" s="142" t="s">
        <v>4790</v>
      </c>
      <c r="J1567" s="94" t="s">
        <v>375</v>
      </c>
      <c r="K1567" s="108" t="s">
        <v>41</v>
      </c>
      <c r="L1567" s="108" t="s">
        <v>150</v>
      </c>
      <c r="M1567" s="195" t="s">
        <v>37</v>
      </c>
      <c r="N1567" s="195" t="s">
        <v>30</v>
      </c>
    </row>
    <row r="1568" customFormat="false" ht="24.75" hidden="false" customHeight="true" outlineLevel="0" collapsed="false">
      <c r="A1568" s="142" t="s">
        <v>289</v>
      </c>
      <c r="B1568" s="207" t="n">
        <v>46017</v>
      </c>
      <c r="C1568" s="142" t="s">
        <v>1594</v>
      </c>
      <c r="D1568" s="84" t="s">
        <v>19</v>
      </c>
      <c r="E1568" s="208" t="n">
        <v>86</v>
      </c>
      <c r="F1568" s="111" t="s">
        <v>279</v>
      </c>
      <c r="G1568" s="84" t="s">
        <v>4791</v>
      </c>
      <c r="H1568" s="84" t="s">
        <v>4792</v>
      </c>
      <c r="I1568" s="142" t="s">
        <v>4793</v>
      </c>
      <c r="J1568" s="94" t="s">
        <v>375</v>
      </c>
      <c r="K1568" s="108" t="s">
        <v>279</v>
      </c>
      <c r="L1568" s="108"/>
      <c r="M1568" s="195" t="s">
        <v>94</v>
      </c>
      <c r="N1568" s="195" t="s">
        <v>94</v>
      </c>
    </row>
    <row r="1569" customFormat="false" ht="24.75" hidden="false" customHeight="true" outlineLevel="0" collapsed="false">
      <c r="A1569" s="142" t="s">
        <v>289</v>
      </c>
      <c r="B1569" s="207" t="n">
        <v>46017</v>
      </c>
      <c r="C1569" s="142" t="s">
        <v>1594</v>
      </c>
      <c r="D1569" s="84" t="s">
        <v>19</v>
      </c>
      <c r="E1569" s="208" t="n">
        <v>86</v>
      </c>
      <c r="F1569" s="111" t="s">
        <v>279</v>
      </c>
      <c r="G1569" s="84" t="s">
        <v>4794</v>
      </c>
      <c r="H1569" s="84" t="s">
        <v>4795</v>
      </c>
      <c r="I1569" s="142" t="s">
        <v>4796</v>
      </c>
      <c r="J1569" s="84" t="s">
        <v>87</v>
      </c>
      <c r="K1569" s="108" t="s">
        <v>279</v>
      </c>
      <c r="L1569" s="108"/>
      <c r="M1569" s="195" t="s">
        <v>94</v>
      </c>
      <c r="N1569" s="195" t="s">
        <v>94</v>
      </c>
    </row>
    <row r="1570" customFormat="false" ht="24.75" hidden="false" customHeight="true" outlineLevel="0" collapsed="false">
      <c r="A1570" s="142" t="s">
        <v>289</v>
      </c>
      <c r="B1570" s="207" t="n">
        <v>46017</v>
      </c>
      <c r="C1570" s="142" t="s">
        <v>1594</v>
      </c>
      <c r="D1570" s="84" t="s">
        <v>19</v>
      </c>
      <c r="E1570" s="208" t="n">
        <v>92</v>
      </c>
      <c r="F1570" s="111" t="s">
        <v>1078</v>
      </c>
      <c r="G1570" s="84" t="s">
        <v>4797</v>
      </c>
      <c r="H1570" s="84" t="s">
        <v>1106</v>
      </c>
      <c r="I1570" s="142" t="s">
        <v>4798</v>
      </c>
      <c r="J1570" s="94" t="s">
        <v>375</v>
      </c>
      <c r="K1570" s="108" t="s">
        <v>292</v>
      </c>
      <c r="L1570" s="108"/>
      <c r="M1570" s="195" t="s">
        <v>116</v>
      </c>
      <c r="N1570" s="195" t="s">
        <v>116</v>
      </c>
    </row>
    <row r="1571" customFormat="false" ht="24.75" hidden="false" customHeight="true" outlineLevel="0" collapsed="false">
      <c r="A1571" s="142" t="s">
        <v>289</v>
      </c>
      <c r="B1571" s="207" t="n">
        <v>46017</v>
      </c>
      <c r="C1571" s="142" t="s">
        <v>1594</v>
      </c>
      <c r="D1571" s="84" t="s">
        <v>19</v>
      </c>
      <c r="E1571" s="208" t="n">
        <v>92</v>
      </c>
      <c r="F1571" s="111" t="s">
        <v>1062</v>
      </c>
      <c r="G1571" s="84" t="s">
        <v>4799</v>
      </c>
      <c r="H1571" s="84" t="s">
        <v>4800</v>
      </c>
      <c r="I1571" s="142" t="s">
        <v>4801</v>
      </c>
      <c r="J1571" s="84" t="s">
        <v>87</v>
      </c>
      <c r="K1571" s="108" t="s">
        <v>1062</v>
      </c>
      <c r="L1571" s="108"/>
      <c r="M1571" s="195" t="s">
        <v>116</v>
      </c>
      <c r="N1571" s="195" t="s">
        <v>116</v>
      </c>
    </row>
    <row r="1572" customFormat="false" ht="24.75" hidden="false" customHeight="true" outlineLevel="0" collapsed="false">
      <c r="A1572" s="142" t="s">
        <v>289</v>
      </c>
      <c r="B1572" s="207" t="n">
        <v>46017</v>
      </c>
      <c r="C1572" s="142" t="s">
        <v>1594</v>
      </c>
      <c r="D1572" s="84" t="s">
        <v>19</v>
      </c>
      <c r="E1572" s="208" t="n">
        <v>92</v>
      </c>
      <c r="F1572" s="111" t="s">
        <v>1078</v>
      </c>
      <c r="G1572" s="84" t="s">
        <v>4802</v>
      </c>
      <c r="H1572" s="84" t="s">
        <v>4803</v>
      </c>
      <c r="I1572" s="142" t="s">
        <v>4804</v>
      </c>
      <c r="J1572" s="84" t="s">
        <v>1654</v>
      </c>
      <c r="K1572" s="108" t="s">
        <v>222</v>
      </c>
      <c r="L1572" s="108"/>
      <c r="M1572" s="195" t="s">
        <v>116</v>
      </c>
      <c r="N1572" s="195" t="s">
        <v>116</v>
      </c>
    </row>
    <row r="1573" customFormat="false" ht="24.75" hidden="false" customHeight="true" outlineLevel="0" collapsed="false">
      <c r="A1573" s="142" t="s">
        <v>289</v>
      </c>
      <c r="B1573" s="207" t="n">
        <v>46017</v>
      </c>
      <c r="C1573" s="142" t="s">
        <v>1594</v>
      </c>
      <c r="D1573" s="84" t="s">
        <v>19</v>
      </c>
      <c r="E1573" s="208" t="n">
        <v>92</v>
      </c>
      <c r="F1573" s="111" t="s">
        <v>252</v>
      </c>
      <c r="G1573" s="84" t="n">
        <v>1854750010</v>
      </c>
      <c r="H1573" s="84" t="s">
        <v>4805</v>
      </c>
      <c r="I1573" s="142" t="s">
        <v>4806</v>
      </c>
      <c r="J1573" s="94" t="s">
        <v>375</v>
      </c>
      <c r="K1573" s="108" t="s">
        <v>352</v>
      </c>
      <c r="L1573" s="108"/>
      <c r="M1573" s="195" t="s">
        <v>237</v>
      </c>
      <c r="N1573" s="195" t="s">
        <v>116</v>
      </c>
    </row>
    <row r="1574" customFormat="false" ht="24.75" hidden="false" customHeight="true" outlineLevel="0" collapsed="false">
      <c r="A1574" s="142" t="s">
        <v>1857</v>
      </c>
      <c r="B1574" s="207" t="n">
        <v>46017</v>
      </c>
      <c r="C1574" s="142" t="s">
        <v>1858</v>
      </c>
      <c r="D1574" s="84" t="s">
        <v>19</v>
      </c>
      <c r="E1574" s="208" t="n">
        <v>92</v>
      </c>
      <c r="F1574" s="111" t="s">
        <v>271</v>
      </c>
      <c r="G1574" s="84" t="s">
        <v>4807</v>
      </c>
      <c r="H1574" s="84" t="s">
        <v>4808</v>
      </c>
      <c r="I1574" s="93"/>
      <c r="J1574" s="84" t="s">
        <v>3159</v>
      </c>
      <c r="K1574" s="108" t="s">
        <v>4809</v>
      </c>
      <c r="L1574" s="108"/>
      <c r="M1574" s="195" t="s">
        <v>116</v>
      </c>
      <c r="N1574" s="195" t="s">
        <v>30</v>
      </c>
    </row>
    <row r="1575" customFormat="false" ht="24.75" hidden="false" customHeight="true" outlineLevel="0" collapsed="false">
      <c r="A1575" s="142" t="s">
        <v>1857</v>
      </c>
      <c r="B1575" s="207" t="n">
        <v>46017</v>
      </c>
      <c r="C1575" s="142" t="s">
        <v>1858</v>
      </c>
      <c r="D1575" s="84" t="s">
        <v>19</v>
      </c>
      <c r="E1575" s="208" t="n">
        <v>92</v>
      </c>
      <c r="F1575" s="111" t="s">
        <v>1078</v>
      </c>
      <c r="G1575" s="84" t="s">
        <v>4810</v>
      </c>
      <c r="H1575" s="84" t="s">
        <v>4811</v>
      </c>
      <c r="I1575" s="93" t="s">
        <v>4812</v>
      </c>
      <c r="J1575" s="84" t="s">
        <v>4165</v>
      </c>
      <c r="K1575" s="108" t="s">
        <v>4813</v>
      </c>
      <c r="L1575" s="108"/>
      <c r="M1575" s="195" t="s">
        <v>116</v>
      </c>
      <c r="N1575" s="195" t="s">
        <v>30</v>
      </c>
    </row>
    <row r="1576" customFormat="false" ht="24.75" hidden="false" customHeight="true" outlineLevel="0" collapsed="false">
      <c r="A1576" s="142" t="s">
        <v>1857</v>
      </c>
      <c r="B1576" s="207" t="n">
        <v>46017</v>
      </c>
      <c r="C1576" s="142" t="s">
        <v>1858</v>
      </c>
      <c r="D1576" s="84" t="s">
        <v>19</v>
      </c>
      <c r="E1576" s="208" t="n">
        <v>92</v>
      </c>
      <c r="F1576" s="111" t="s">
        <v>299</v>
      </c>
      <c r="G1576" s="84" t="s">
        <v>4814</v>
      </c>
      <c r="H1576" s="84" t="s">
        <v>4815</v>
      </c>
      <c r="I1576" s="142" t="s">
        <v>4816</v>
      </c>
      <c r="J1576" s="84" t="s">
        <v>87</v>
      </c>
      <c r="K1576" s="108" t="s">
        <v>299</v>
      </c>
      <c r="L1576" s="108"/>
      <c r="M1576" s="195" t="s">
        <v>116</v>
      </c>
      <c r="N1576" s="195" t="s">
        <v>116</v>
      </c>
    </row>
    <row r="1577" customFormat="false" ht="24.75" hidden="false" customHeight="true" outlineLevel="0" collapsed="false">
      <c r="A1577" s="142" t="s">
        <v>1857</v>
      </c>
      <c r="B1577" s="207" t="n">
        <v>46017</v>
      </c>
      <c r="C1577" s="142" t="s">
        <v>1858</v>
      </c>
      <c r="D1577" s="84" t="s">
        <v>19</v>
      </c>
      <c r="E1577" s="208" t="n">
        <v>92</v>
      </c>
      <c r="F1577" s="111" t="s">
        <v>355</v>
      </c>
      <c r="G1577" s="84" t="s">
        <v>4817</v>
      </c>
      <c r="H1577" s="84" t="s">
        <v>4818</v>
      </c>
      <c r="I1577" s="93" t="s">
        <v>4819</v>
      </c>
      <c r="J1577" s="84" t="s">
        <v>286</v>
      </c>
      <c r="K1577" s="108" t="s">
        <v>491</v>
      </c>
      <c r="L1577" s="108"/>
      <c r="M1577" s="195" t="s">
        <v>116</v>
      </c>
      <c r="N1577" s="195" t="s">
        <v>30</v>
      </c>
    </row>
    <row r="1578" customFormat="false" ht="24.75" hidden="false" customHeight="true" outlineLevel="0" collapsed="false">
      <c r="A1578" s="142" t="s">
        <v>1857</v>
      </c>
      <c r="B1578" s="207" t="n">
        <v>46017</v>
      </c>
      <c r="C1578" s="142" t="s">
        <v>1858</v>
      </c>
      <c r="D1578" s="84" t="s">
        <v>19</v>
      </c>
      <c r="E1578" s="208" t="n">
        <v>92</v>
      </c>
      <c r="F1578" s="111" t="s">
        <v>271</v>
      </c>
      <c r="G1578" s="84" t="s">
        <v>4820</v>
      </c>
      <c r="H1578" s="84" t="s">
        <v>4821</v>
      </c>
      <c r="I1578" s="93" t="s">
        <v>4822</v>
      </c>
      <c r="J1578" s="84" t="s">
        <v>56</v>
      </c>
      <c r="K1578" s="108" t="s">
        <v>4823</v>
      </c>
      <c r="L1578" s="108"/>
      <c r="M1578" s="195" t="s">
        <v>116</v>
      </c>
      <c r="N1578" s="195" t="s">
        <v>30</v>
      </c>
    </row>
    <row r="1579" customFormat="false" ht="24.75" hidden="false" customHeight="true" outlineLevel="0" collapsed="false">
      <c r="A1579" s="142" t="s">
        <v>289</v>
      </c>
      <c r="B1579" s="207" t="n">
        <v>46017</v>
      </c>
      <c r="C1579" s="142" t="s">
        <v>1053</v>
      </c>
      <c r="D1579" s="84" t="s">
        <v>19</v>
      </c>
      <c r="E1579" s="208" t="n">
        <v>93</v>
      </c>
      <c r="F1579" s="111" t="s">
        <v>384</v>
      </c>
      <c r="G1579" s="84" t="s">
        <v>4824</v>
      </c>
      <c r="H1579" s="84" t="s">
        <v>4825</v>
      </c>
      <c r="I1579" s="93" t="s">
        <v>4826</v>
      </c>
      <c r="J1579" s="84" t="s">
        <v>56</v>
      </c>
      <c r="K1579" s="108" t="s">
        <v>491</v>
      </c>
      <c r="L1579" s="108"/>
      <c r="M1579" s="195" t="s">
        <v>237</v>
      </c>
      <c r="N1579" s="195" t="s">
        <v>30</v>
      </c>
    </row>
    <row r="1580" customFormat="false" ht="24.75" hidden="false" customHeight="true" outlineLevel="0" collapsed="false">
      <c r="A1580" s="142" t="s">
        <v>289</v>
      </c>
      <c r="B1580" s="207" t="n">
        <v>46017</v>
      </c>
      <c r="C1580" s="142" t="s">
        <v>1594</v>
      </c>
      <c r="D1580" s="84" t="s">
        <v>19</v>
      </c>
      <c r="E1580" s="208" t="n">
        <v>94</v>
      </c>
      <c r="F1580" s="111" t="s">
        <v>252</v>
      </c>
      <c r="G1580" s="84" t="s">
        <v>4827</v>
      </c>
      <c r="H1580" s="84" t="s">
        <v>4828</v>
      </c>
      <c r="I1580" s="142" t="s">
        <v>4829</v>
      </c>
      <c r="J1580" s="84" t="s">
        <v>286</v>
      </c>
      <c r="K1580" s="108" t="s">
        <v>292</v>
      </c>
      <c r="L1580" s="108"/>
      <c r="M1580" s="195" t="s">
        <v>237</v>
      </c>
      <c r="N1580" s="195" t="s">
        <v>116</v>
      </c>
    </row>
    <row r="1581" customFormat="false" ht="24.75" hidden="false" customHeight="true" outlineLevel="0" collapsed="false">
      <c r="A1581" s="142" t="s">
        <v>289</v>
      </c>
      <c r="B1581" s="207" t="n">
        <v>46017</v>
      </c>
      <c r="C1581" s="142" t="s">
        <v>1594</v>
      </c>
      <c r="D1581" s="84" t="s">
        <v>19</v>
      </c>
      <c r="E1581" s="208" t="n">
        <v>971</v>
      </c>
      <c r="F1581" s="111" t="s">
        <v>406</v>
      </c>
      <c r="G1581" s="84" t="s">
        <v>4830</v>
      </c>
      <c r="H1581" s="84" t="s">
        <v>4831</v>
      </c>
      <c r="I1581" s="142" t="s">
        <v>4832</v>
      </c>
      <c r="J1581" s="84" t="s">
        <v>1654</v>
      </c>
      <c r="K1581" s="108" t="s">
        <v>162</v>
      </c>
      <c r="L1581" s="108"/>
      <c r="M1581" s="195" t="s">
        <v>410</v>
      </c>
      <c r="N1581" s="195" t="s">
        <v>166</v>
      </c>
    </row>
    <row r="1582" customFormat="false" ht="24.75" hidden="false" customHeight="true" outlineLevel="0" collapsed="false">
      <c r="A1582" s="142" t="s">
        <v>1857</v>
      </c>
      <c r="B1582" s="207" t="n">
        <v>46017</v>
      </c>
      <c r="C1582" s="142" t="s">
        <v>1858</v>
      </c>
      <c r="D1582" s="84" t="s">
        <v>19</v>
      </c>
      <c r="E1582" s="208" t="n">
        <v>974</v>
      </c>
      <c r="F1582" s="111" t="s">
        <v>411</v>
      </c>
      <c r="G1582" s="84" t="s">
        <v>4833</v>
      </c>
      <c r="H1582" s="84" t="s">
        <v>4834</v>
      </c>
      <c r="I1582" s="142" t="s">
        <v>4835</v>
      </c>
      <c r="J1582" s="84" t="s">
        <v>78</v>
      </c>
      <c r="K1582" s="108" t="s">
        <v>133</v>
      </c>
      <c r="L1582" s="108"/>
      <c r="M1582" s="195" t="s">
        <v>415</v>
      </c>
      <c r="N1582" s="195" t="s">
        <v>66</v>
      </c>
    </row>
    <row r="1583" customFormat="false" ht="24.75" hidden="false" customHeight="true" outlineLevel="0" collapsed="false">
      <c r="A1583" s="142" t="s">
        <v>1857</v>
      </c>
      <c r="B1583" s="207" t="n">
        <v>46017</v>
      </c>
      <c r="C1583" s="142" t="s">
        <v>1858</v>
      </c>
      <c r="D1583" s="84" t="s">
        <v>19</v>
      </c>
      <c r="E1583" s="208" t="n">
        <v>974</v>
      </c>
      <c r="F1583" s="111" t="s">
        <v>3569</v>
      </c>
      <c r="G1583" s="84" t="s">
        <v>4836</v>
      </c>
      <c r="H1583" s="84" t="s">
        <v>4837</v>
      </c>
      <c r="I1583" s="142" t="s">
        <v>4838</v>
      </c>
      <c r="J1583" s="84" t="s">
        <v>4236</v>
      </c>
      <c r="K1583" s="108" t="s">
        <v>4839</v>
      </c>
      <c r="L1583" s="108"/>
      <c r="M1583" s="195" t="s">
        <v>415</v>
      </c>
      <c r="N1583" s="195" t="s">
        <v>415</v>
      </c>
    </row>
    <row r="1584" customFormat="false" ht="24.75" hidden="false" customHeight="true" outlineLevel="0" collapsed="false">
      <c r="A1584" s="142" t="s">
        <v>1857</v>
      </c>
      <c r="B1584" s="207" t="n">
        <v>46017</v>
      </c>
      <c r="C1584" s="142" t="s">
        <v>1858</v>
      </c>
      <c r="D1584" s="84" t="s">
        <v>19</v>
      </c>
      <c r="E1584" s="208" t="n">
        <v>974</v>
      </c>
      <c r="F1584" s="111" t="s">
        <v>3569</v>
      </c>
      <c r="G1584" s="84" t="s">
        <v>4840</v>
      </c>
      <c r="H1584" s="84" t="s">
        <v>4841</v>
      </c>
      <c r="I1584" s="142" t="s">
        <v>4842</v>
      </c>
      <c r="J1584" s="84" t="s">
        <v>4843</v>
      </c>
      <c r="K1584" s="108" t="s">
        <v>4844</v>
      </c>
      <c r="L1584" s="108"/>
      <c r="M1584" s="195" t="s">
        <v>415</v>
      </c>
      <c r="N1584" s="195" t="s">
        <v>166</v>
      </c>
    </row>
    <row r="1585" customFormat="false" ht="24.75" hidden="false" customHeight="true" outlineLevel="0" collapsed="false">
      <c r="A1585" s="142" t="s">
        <v>289</v>
      </c>
      <c r="B1585" s="207" t="n">
        <v>46017</v>
      </c>
      <c r="C1585" s="142" t="s">
        <v>1594</v>
      </c>
      <c r="D1585" s="84" t="s">
        <v>47</v>
      </c>
      <c r="E1585" s="208" t="n">
        <v>1</v>
      </c>
      <c r="F1585" s="111" t="s">
        <v>1019</v>
      </c>
      <c r="G1585" s="84" t="n">
        <v>1520010025</v>
      </c>
      <c r="H1585" s="84" t="s">
        <v>4845</v>
      </c>
      <c r="I1585" s="142" t="s">
        <v>4846</v>
      </c>
      <c r="J1585" s="84" t="s">
        <v>464</v>
      </c>
      <c r="K1585" s="108" t="s">
        <v>1019</v>
      </c>
      <c r="L1585" s="108"/>
      <c r="M1585" s="195" t="s">
        <v>43</v>
      </c>
      <c r="N1585" s="195" t="s">
        <v>43</v>
      </c>
    </row>
    <row r="1586" customFormat="false" ht="24.75" hidden="false" customHeight="true" outlineLevel="0" collapsed="false">
      <c r="A1586" s="142" t="s">
        <v>289</v>
      </c>
      <c r="B1586" s="207" t="n">
        <v>46017</v>
      </c>
      <c r="C1586" s="142" t="s">
        <v>1594</v>
      </c>
      <c r="D1586" s="84" t="s">
        <v>47</v>
      </c>
      <c r="E1586" s="208" t="n">
        <v>7</v>
      </c>
      <c r="F1586" s="111" t="s">
        <v>1403</v>
      </c>
      <c r="G1586" s="84" t="s">
        <v>4847</v>
      </c>
      <c r="H1586" s="84" t="s">
        <v>4848</v>
      </c>
      <c r="I1586" s="142" t="s">
        <v>4849</v>
      </c>
      <c r="J1586" s="84" t="s">
        <v>472</v>
      </c>
      <c r="K1586" s="108" t="s">
        <v>1293</v>
      </c>
      <c r="L1586" s="108"/>
      <c r="M1586" s="195" t="s">
        <v>43</v>
      </c>
      <c r="N1586" s="195" t="s">
        <v>43</v>
      </c>
    </row>
    <row r="1587" customFormat="false" ht="24.75" hidden="false" customHeight="true" outlineLevel="0" collapsed="false">
      <c r="A1587" s="142" t="s">
        <v>289</v>
      </c>
      <c r="B1587" s="207" t="n">
        <v>46017</v>
      </c>
      <c r="C1587" s="142" t="s">
        <v>1594</v>
      </c>
      <c r="D1587" s="84" t="s">
        <v>47</v>
      </c>
      <c r="E1587" s="208" t="n">
        <v>13</v>
      </c>
      <c r="F1587" s="111" t="s">
        <v>905</v>
      </c>
      <c r="G1587" s="84" t="n">
        <v>1039110008</v>
      </c>
      <c r="H1587" s="84" t="s">
        <v>4850</v>
      </c>
      <c r="I1587" s="142" t="s">
        <v>4851</v>
      </c>
      <c r="J1587" s="84" t="s">
        <v>472</v>
      </c>
      <c r="K1587" s="108" t="s">
        <v>905</v>
      </c>
      <c r="L1587" s="108"/>
      <c r="M1587" s="195" t="s">
        <v>37</v>
      </c>
      <c r="N1587" s="195" t="s">
        <v>37</v>
      </c>
    </row>
    <row r="1588" customFormat="false" ht="24.75" hidden="false" customHeight="true" outlineLevel="0" collapsed="false">
      <c r="A1588" s="142" t="s">
        <v>289</v>
      </c>
      <c r="B1588" s="207" t="n">
        <v>46017</v>
      </c>
      <c r="C1588" s="142" t="s">
        <v>1594</v>
      </c>
      <c r="D1588" s="84" t="s">
        <v>47</v>
      </c>
      <c r="E1588" s="208" t="n">
        <v>13</v>
      </c>
      <c r="F1588" s="111" t="s">
        <v>454</v>
      </c>
      <c r="G1588" s="84" t="s">
        <v>4852</v>
      </c>
      <c r="H1588" s="84" t="s">
        <v>4853</v>
      </c>
      <c r="I1588" s="142" t="s">
        <v>4854</v>
      </c>
      <c r="J1588" s="84" t="s">
        <v>106</v>
      </c>
      <c r="K1588" s="108" t="s">
        <v>4537</v>
      </c>
      <c r="L1588" s="108"/>
      <c r="M1588" s="195" t="s">
        <v>37</v>
      </c>
      <c r="N1588" s="195" t="s">
        <v>58</v>
      </c>
    </row>
    <row r="1589" customFormat="false" ht="24.75" hidden="false" customHeight="true" outlineLevel="0" collapsed="false">
      <c r="A1589" s="142" t="s">
        <v>289</v>
      </c>
      <c r="B1589" s="207" t="n">
        <v>46017</v>
      </c>
      <c r="C1589" s="142" t="s">
        <v>1594</v>
      </c>
      <c r="D1589" s="84" t="s">
        <v>47</v>
      </c>
      <c r="E1589" s="208" t="n">
        <v>13</v>
      </c>
      <c r="F1589" s="111" t="s">
        <v>454</v>
      </c>
      <c r="G1589" s="84" t="s">
        <v>4855</v>
      </c>
      <c r="H1589" s="84" t="s">
        <v>4856</v>
      </c>
      <c r="I1589" s="142" t="s">
        <v>4857</v>
      </c>
      <c r="J1589" s="84" t="s">
        <v>517</v>
      </c>
      <c r="K1589" s="108" t="s">
        <v>449</v>
      </c>
      <c r="L1589" s="108"/>
      <c r="M1589" s="195" t="s">
        <v>37</v>
      </c>
      <c r="N1589" s="195" t="s">
        <v>37</v>
      </c>
    </row>
    <row r="1590" customFormat="false" ht="24.75" hidden="false" customHeight="true" outlineLevel="0" collapsed="false">
      <c r="A1590" s="142" t="s">
        <v>289</v>
      </c>
      <c r="B1590" s="207" t="n">
        <v>46017</v>
      </c>
      <c r="C1590" s="142" t="s">
        <v>1594</v>
      </c>
      <c r="D1590" s="84" t="s">
        <v>47</v>
      </c>
      <c r="E1590" s="208" t="n">
        <v>22</v>
      </c>
      <c r="F1590" s="111" t="s">
        <v>760</v>
      </c>
      <c r="G1590" s="84" t="n">
        <v>1120220003</v>
      </c>
      <c r="H1590" s="84" t="s">
        <v>4858</v>
      </c>
      <c r="I1590" s="93" t="s">
        <v>4859</v>
      </c>
      <c r="J1590" s="84" t="s">
        <v>500</v>
      </c>
      <c r="K1590" s="108" t="s">
        <v>311</v>
      </c>
      <c r="L1590" s="108" t="s">
        <v>93</v>
      </c>
      <c r="M1590" s="195" t="s">
        <v>565</v>
      </c>
      <c r="N1590" s="195" t="s">
        <v>30</v>
      </c>
    </row>
    <row r="1591" customFormat="false" ht="24.75" hidden="false" customHeight="true" outlineLevel="0" collapsed="false">
      <c r="A1591" s="142" t="s">
        <v>289</v>
      </c>
      <c r="B1591" s="207" t="n">
        <v>46017</v>
      </c>
      <c r="C1591" s="142" t="s">
        <v>1594</v>
      </c>
      <c r="D1591" s="84" t="s">
        <v>47</v>
      </c>
      <c r="E1591" s="208" t="n">
        <v>27</v>
      </c>
      <c r="F1591" s="111" t="s">
        <v>553</v>
      </c>
      <c r="G1591" s="84" t="s">
        <v>4860</v>
      </c>
      <c r="H1591" s="84" t="s">
        <v>4861</v>
      </c>
      <c r="I1591" s="93"/>
      <c r="J1591" s="84" t="s">
        <v>3465</v>
      </c>
      <c r="K1591" s="108" t="s">
        <v>29</v>
      </c>
      <c r="L1591" s="108"/>
      <c r="M1591" s="195" t="s">
        <v>115</v>
      </c>
      <c r="N1591" s="195" t="s">
        <v>30</v>
      </c>
    </row>
    <row r="1592" customFormat="false" ht="24.75" hidden="false" customHeight="true" outlineLevel="0" collapsed="false">
      <c r="A1592" s="142" t="s">
        <v>289</v>
      </c>
      <c r="B1592" s="207" t="n">
        <v>46017</v>
      </c>
      <c r="C1592" s="142" t="s">
        <v>1594</v>
      </c>
      <c r="D1592" s="84" t="s">
        <v>47</v>
      </c>
      <c r="E1592" s="208" t="n">
        <v>29</v>
      </c>
      <c r="F1592" s="111" t="s">
        <v>564</v>
      </c>
      <c r="G1592" s="84" t="n">
        <v>926290008</v>
      </c>
      <c r="H1592" s="84" t="s">
        <v>4862</v>
      </c>
      <c r="I1592" s="142" t="s">
        <v>4863</v>
      </c>
      <c r="J1592" s="84" t="s">
        <v>106</v>
      </c>
      <c r="K1592" s="108" t="s">
        <v>760</v>
      </c>
      <c r="L1592" s="108"/>
      <c r="M1592" s="195" t="s">
        <v>565</v>
      </c>
      <c r="N1592" s="195" t="s">
        <v>565</v>
      </c>
    </row>
    <row r="1593" customFormat="false" ht="24.75" hidden="false" customHeight="true" outlineLevel="0" collapsed="false">
      <c r="A1593" s="142" t="s">
        <v>289</v>
      </c>
      <c r="B1593" s="207" t="n">
        <v>46017</v>
      </c>
      <c r="C1593" s="142" t="s">
        <v>1594</v>
      </c>
      <c r="D1593" s="84" t="s">
        <v>47</v>
      </c>
      <c r="E1593" s="208" t="n">
        <v>31</v>
      </c>
      <c r="F1593" s="111" t="s">
        <v>1165</v>
      </c>
      <c r="G1593" s="84" t="n">
        <v>1739090046</v>
      </c>
      <c r="H1593" s="84" t="s">
        <v>4864</v>
      </c>
      <c r="I1593" s="93"/>
      <c r="J1593" s="84" t="s">
        <v>3465</v>
      </c>
      <c r="K1593" s="108" t="s">
        <v>29</v>
      </c>
      <c r="L1593" s="108"/>
      <c r="M1593" s="195" t="s">
        <v>66</v>
      </c>
      <c r="N1593" s="195" t="s">
        <v>30</v>
      </c>
    </row>
    <row r="1594" customFormat="false" ht="24.75" hidden="false" customHeight="true" outlineLevel="0" collapsed="false">
      <c r="A1594" s="142" t="s">
        <v>289</v>
      </c>
      <c r="B1594" s="207" t="n">
        <v>46017</v>
      </c>
      <c r="C1594" s="142" t="s">
        <v>1594</v>
      </c>
      <c r="D1594" s="84" t="s">
        <v>47</v>
      </c>
      <c r="E1594" s="208" t="n">
        <v>33</v>
      </c>
      <c r="F1594" s="111" t="s">
        <v>279</v>
      </c>
      <c r="G1594" s="84" t="s">
        <v>4865</v>
      </c>
      <c r="H1594" s="84" t="s">
        <v>4866</v>
      </c>
      <c r="I1594" s="142" t="s">
        <v>4867</v>
      </c>
      <c r="J1594" s="84" t="s">
        <v>517</v>
      </c>
      <c r="K1594" s="108" t="s">
        <v>279</v>
      </c>
      <c r="L1594" s="108"/>
      <c r="M1594" s="195" t="s">
        <v>94</v>
      </c>
      <c r="N1594" s="195" t="s">
        <v>94</v>
      </c>
    </row>
    <row r="1595" customFormat="false" ht="24.75" hidden="false" customHeight="true" outlineLevel="0" collapsed="false">
      <c r="A1595" s="142" t="s">
        <v>289</v>
      </c>
      <c r="B1595" s="207" t="n">
        <v>46017</v>
      </c>
      <c r="C1595" s="142" t="s">
        <v>1594</v>
      </c>
      <c r="D1595" s="84" t="s">
        <v>47</v>
      </c>
      <c r="E1595" s="208" t="n">
        <v>33</v>
      </c>
      <c r="F1595" s="111" t="s">
        <v>279</v>
      </c>
      <c r="G1595" s="84" t="s">
        <v>4868</v>
      </c>
      <c r="H1595" s="84" t="s">
        <v>4869</v>
      </c>
      <c r="I1595" s="142" t="s">
        <v>4870</v>
      </c>
      <c r="J1595" s="84" t="s">
        <v>2265</v>
      </c>
      <c r="K1595" s="108" t="s">
        <v>279</v>
      </c>
      <c r="L1595" s="108"/>
      <c r="M1595" s="195" t="s">
        <v>94</v>
      </c>
      <c r="N1595" s="195" t="s">
        <v>94</v>
      </c>
    </row>
    <row r="1596" customFormat="false" ht="24.75" hidden="false" customHeight="true" outlineLevel="0" collapsed="false">
      <c r="A1596" s="142" t="s">
        <v>289</v>
      </c>
      <c r="B1596" s="207" t="n">
        <v>46017</v>
      </c>
      <c r="C1596" s="142" t="s">
        <v>1594</v>
      </c>
      <c r="D1596" s="84" t="s">
        <v>47</v>
      </c>
      <c r="E1596" s="208" t="n">
        <v>37</v>
      </c>
      <c r="F1596" s="111" t="s">
        <v>612</v>
      </c>
      <c r="G1596" s="84" t="n">
        <v>920370299</v>
      </c>
      <c r="H1596" s="84" t="s">
        <v>4871</v>
      </c>
      <c r="I1596" s="142" t="s">
        <v>4872</v>
      </c>
      <c r="J1596" s="84" t="s">
        <v>517</v>
      </c>
      <c r="K1596" s="108" t="s">
        <v>612</v>
      </c>
      <c r="L1596" s="108"/>
      <c r="M1596" s="195" t="s">
        <v>126</v>
      </c>
      <c r="N1596" s="195" t="s">
        <v>126</v>
      </c>
    </row>
    <row r="1597" customFormat="false" ht="24.75" hidden="false" customHeight="true" outlineLevel="0" collapsed="false">
      <c r="A1597" s="142" t="s">
        <v>289</v>
      </c>
      <c r="B1597" s="207" t="n">
        <v>46017</v>
      </c>
      <c r="C1597" s="142" t="s">
        <v>1594</v>
      </c>
      <c r="D1597" s="84" t="s">
        <v>47</v>
      </c>
      <c r="E1597" s="208" t="n">
        <v>38</v>
      </c>
      <c r="F1597" s="111" t="s">
        <v>292</v>
      </c>
      <c r="G1597" s="84" t="s">
        <v>4873</v>
      </c>
      <c r="H1597" s="84" t="s">
        <v>4874</v>
      </c>
      <c r="I1597" s="142" t="s">
        <v>4875</v>
      </c>
      <c r="J1597" s="84" t="s">
        <v>517</v>
      </c>
      <c r="K1597" s="108" t="s">
        <v>292</v>
      </c>
      <c r="L1597" s="108"/>
      <c r="M1597" s="195" t="s">
        <v>116</v>
      </c>
      <c r="N1597" s="195" t="s">
        <v>116</v>
      </c>
    </row>
    <row r="1598" customFormat="false" ht="24.75" hidden="false" customHeight="true" outlineLevel="0" collapsed="false">
      <c r="A1598" s="142" t="s">
        <v>289</v>
      </c>
      <c r="B1598" s="207" t="n">
        <v>46017</v>
      </c>
      <c r="C1598" s="142" t="s">
        <v>1594</v>
      </c>
      <c r="D1598" s="84" t="s">
        <v>47</v>
      </c>
      <c r="E1598" s="208" t="n">
        <v>44</v>
      </c>
      <c r="F1598" s="111" t="s">
        <v>629</v>
      </c>
      <c r="G1598" s="84" t="s">
        <v>4876</v>
      </c>
      <c r="H1598" s="84" t="s">
        <v>4877</v>
      </c>
      <c r="I1598" s="142" t="s">
        <v>4878</v>
      </c>
      <c r="J1598" s="84" t="s">
        <v>2126</v>
      </c>
      <c r="K1598" s="108" t="s">
        <v>638</v>
      </c>
      <c r="L1598" s="108"/>
      <c r="M1598" s="195" t="s">
        <v>166</v>
      </c>
      <c r="N1598" s="195" t="s">
        <v>126</v>
      </c>
    </row>
    <row r="1599" customFormat="false" ht="24.75" hidden="false" customHeight="true" outlineLevel="0" collapsed="false">
      <c r="A1599" s="142" t="s">
        <v>289</v>
      </c>
      <c r="B1599" s="207" t="n">
        <v>46017</v>
      </c>
      <c r="C1599" s="142" t="s">
        <v>1594</v>
      </c>
      <c r="D1599" s="84" t="s">
        <v>47</v>
      </c>
      <c r="E1599" s="208" t="n">
        <v>50</v>
      </c>
      <c r="F1599" s="111" t="s">
        <v>1041</v>
      </c>
      <c r="G1599" s="84" t="n">
        <v>1036760168</v>
      </c>
      <c r="H1599" s="84" t="s">
        <v>4879</v>
      </c>
      <c r="I1599" s="142" t="s">
        <v>4880</v>
      </c>
      <c r="J1599" s="84" t="s">
        <v>106</v>
      </c>
      <c r="K1599" s="108" t="s">
        <v>127</v>
      </c>
      <c r="L1599" s="108"/>
      <c r="M1599" s="195" t="s">
        <v>115</v>
      </c>
      <c r="N1599" s="195" t="s">
        <v>115</v>
      </c>
    </row>
    <row r="1600" customFormat="false" ht="24.75" hidden="false" customHeight="true" outlineLevel="0" collapsed="false">
      <c r="A1600" s="142" t="s">
        <v>289</v>
      </c>
      <c r="B1600" s="207" t="n">
        <v>46017</v>
      </c>
      <c r="C1600" s="142" t="s">
        <v>1594</v>
      </c>
      <c r="D1600" s="84" t="s">
        <v>47</v>
      </c>
      <c r="E1600" s="208" t="n">
        <v>50</v>
      </c>
      <c r="F1600" s="111" t="s">
        <v>174</v>
      </c>
      <c r="G1600" s="84" t="n">
        <v>1620500010</v>
      </c>
      <c r="H1600" s="84" t="s">
        <v>4881</v>
      </c>
      <c r="I1600" s="142" t="s">
        <v>4882</v>
      </c>
      <c r="J1600" s="84" t="s">
        <v>517</v>
      </c>
      <c r="K1600" s="108" t="s">
        <v>174</v>
      </c>
      <c r="L1600" s="108"/>
      <c r="M1600" s="195" t="s">
        <v>115</v>
      </c>
      <c r="N1600" s="195" t="s">
        <v>115</v>
      </c>
    </row>
    <row r="1601" customFormat="false" ht="24.75" hidden="false" customHeight="true" outlineLevel="0" collapsed="false">
      <c r="A1601" s="142" t="s">
        <v>289</v>
      </c>
      <c r="B1601" s="207" t="n">
        <v>46017</v>
      </c>
      <c r="C1601" s="142" t="s">
        <v>2348</v>
      </c>
      <c r="D1601" s="84" t="s">
        <v>47</v>
      </c>
      <c r="E1601" s="208" t="n">
        <v>54</v>
      </c>
      <c r="F1601" s="111" t="s">
        <v>513</v>
      </c>
      <c r="G1601" s="84" t="n">
        <v>1339050008</v>
      </c>
      <c r="H1601" s="84" t="s">
        <v>4883</v>
      </c>
      <c r="I1601" s="93" t="s">
        <v>4884</v>
      </c>
      <c r="J1601" s="84" t="s">
        <v>1537</v>
      </c>
      <c r="K1601" s="108" t="s">
        <v>41</v>
      </c>
      <c r="L1601" s="108" t="s">
        <v>485</v>
      </c>
      <c r="M1601" s="195" t="s">
        <v>58</v>
      </c>
      <c r="N1601" s="195" t="s">
        <v>30</v>
      </c>
    </row>
    <row r="1602" customFormat="false" ht="24.75" hidden="false" customHeight="true" outlineLevel="0" collapsed="false">
      <c r="A1602" s="142" t="s">
        <v>289</v>
      </c>
      <c r="B1602" s="207" t="n">
        <v>46017</v>
      </c>
      <c r="C1602" s="142" t="s">
        <v>1594</v>
      </c>
      <c r="D1602" s="84" t="s">
        <v>47</v>
      </c>
      <c r="E1602" s="208" t="n">
        <v>56</v>
      </c>
      <c r="F1602" s="111" t="s">
        <v>585</v>
      </c>
      <c r="G1602" s="84" t="n">
        <v>939020103</v>
      </c>
      <c r="H1602" s="84" t="s">
        <v>4885</v>
      </c>
      <c r="I1602" s="142" t="s">
        <v>4886</v>
      </c>
      <c r="J1602" s="84" t="s">
        <v>517</v>
      </c>
      <c r="K1602" s="108" t="s">
        <v>585</v>
      </c>
      <c r="L1602" s="108"/>
      <c r="M1602" s="195" t="s">
        <v>565</v>
      </c>
      <c r="N1602" s="195" t="s">
        <v>565</v>
      </c>
    </row>
    <row r="1603" customFormat="false" ht="24.75" hidden="false" customHeight="true" outlineLevel="0" collapsed="false">
      <c r="A1603" s="142" t="s">
        <v>289</v>
      </c>
      <c r="B1603" s="207" t="n">
        <v>46017</v>
      </c>
      <c r="C1603" s="142" t="s">
        <v>1594</v>
      </c>
      <c r="D1603" s="84" t="s">
        <v>47</v>
      </c>
      <c r="E1603" s="208" t="n">
        <v>64</v>
      </c>
      <c r="F1603" s="111" t="s">
        <v>279</v>
      </c>
      <c r="G1603" s="84" t="s">
        <v>4887</v>
      </c>
      <c r="H1603" s="84" t="s">
        <v>4888</v>
      </c>
      <c r="I1603" s="142" t="s">
        <v>4889</v>
      </c>
      <c r="J1603" s="84" t="s">
        <v>106</v>
      </c>
      <c r="K1603" s="108" t="s">
        <v>279</v>
      </c>
      <c r="L1603" s="108"/>
      <c r="M1603" s="195" t="s">
        <v>94</v>
      </c>
      <c r="N1603" s="195" t="s">
        <v>94</v>
      </c>
    </row>
    <row r="1604" customFormat="false" ht="24.75" hidden="false" customHeight="true" outlineLevel="0" collapsed="false">
      <c r="A1604" s="142" t="s">
        <v>289</v>
      </c>
      <c r="B1604" s="207" t="n">
        <v>46017</v>
      </c>
      <c r="C1604" s="142" t="s">
        <v>1594</v>
      </c>
      <c r="D1604" s="84" t="s">
        <v>47</v>
      </c>
      <c r="E1604" s="208" t="n">
        <v>66</v>
      </c>
      <c r="F1604" s="111" t="s">
        <v>1001</v>
      </c>
      <c r="G1604" s="84" t="n">
        <v>1720660003</v>
      </c>
      <c r="H1604" s="84" t="s">
        <v>2602</v>
      </c>
      <c r="I1604" s="142" t="s">
        <v>4890</v>
      </c>
      <c r="J1604" s="84" t="s">
        <v>464</v>
      </c>
      <c r="K1604" s="108" t="s">
        <v>691</v>
      </c>
      <c r="L1604" s="108"/>
      <c r="M1604" s="195" t="s">
        <v>66</v>
      </c>
      <c r="N1604" s="195" t="s">
        <v>25</v>
      </c>
    </row>
    <row r="1605" customFormat="false" ht="24.75" hidden="false" customHeight="true" outlineLevel="0" collapsed="false">
      <c r="A1605" s="142" t="s">
        <v>289</v>
      </c>
      <c r="B1605" s="207" t="n">
        <v>46017</v>
      </c>
      <c r="C1605" s="142" t="s">
        <v>1594</v>
      </c>
      <c r="D1605" s="84" t="s">
        <v>47</v>
      </c>
      <c r="E1605" s="208" t="n">
        <v>69</v>
      </c>
      <c r="F1605" s="111" t="s">
        <v>544</v>
      </c>
      <c r="G1605" s="84" t="s">
        <v>4891</v>
      </c>
      <c r="H1605" s="84" t="s">
        <v>4892</v>
      </c>
      <c r="I1605" s="142" t="s">
        <v>4893</v>
      </c>
      <c r="J1605" s="84" t="s">
        <v>503</v>
      </c>
      <c r="K1605" s="108" t="s">
        <v>153</v>
      </c>
      <c r="L1605" s="108"/>
      <c r="M1605" s="195" t="s">
        <v>43</v>
      </c>
      <c r="N1605" s="195" t="s">
        <v>43</v>
      </c>
    </row>
    <row r="1606" customFormat="false" ht="24.75" hidden="false" customHeight="true" outlineLevel="0" collapsed="false">
      <c r="A1606" s="142" t="s">
        <v>289</v>
      </c>
      <c r="B1606" s="207" t="n">
        <v>46017</v>
      </c>
      <c r="C1606" s="142" t="s">
        <v>1594</v>
      </c>
      <c r="D1606" s="84" t="s">
        <v>47</v>
      </c>
      <c r="E1606" s="208" t="n">
        <v>75</v>
      </c>
      <c r="F1606" s="111" t="s">
        <v>252</v>
      </c>
      <c r="G1606" s="84" t="s">
        <v>4894</v>
      </c>
      <c r="H1606" s="84" t="s">
        <v>4895</v>
      </c>
      <c r="I1606" s="142" t="s">
        <v>4896</v>
      </c>
      <c r="J1606" s="84" t="s">
        <v>464</v>
      </c>
      <c r="K1606" s="108" t="s">
        <v>252</v>
      </c>
      <c r="L1606" s="108"/>
      <c r="M1606" s="195" t="s">
        <v>237</v>
      </c>
      <c r="N1606" s="195" t="s">
        <v>237</v>
      </c>
    </row>
    <row r="1607" customFormat="false" ht="24.75" hidden="false" customHeight="true" outlineLevel="0" collapsed="false">
      <c r="A1607" s="142" t="s">
        <v>289</v>
      </c>
      <c r="B1607" s="207" t="n">
        <v>46017</v>
      </c>
      <c r="C1607" s="142" t="s">
        <v>1594</v>
      </c>
      <c r="D1607" s="84" t="s">
        <v>47</v>
      </c>
      <c r="E1607" s="208" t="n">
        <v>75</v>
      </c>
      <c r="F1607" s="111" t="s">
        <v>252</v>
      </c>
      <c r="G1607" s="84" t="n">
        <v>1354750037</v>
      </c>
      <c r="H1607" s="84" t="s">
        <v>4897</v>
      </c>
      <c r="I1607" s="142" t="s">
        <v>4898</v>
      </c>
      <c r="J1607" s="84" t="s">
        <v>106</v>
      </c>
      <c r="K1607" s="108" t="s">
        <v>252</v>
      </c>
      <c r="L1607" s="108"/>
      <c r="M1607" s="195" t="s">
        <v>237</v>
      </c>
      <c r="N1607" s="195" t="s">
        <v>237</v>
      </c>
    </row>
    <row r="1608" customFormat="false" ht="24.75" hidden="false" customHeight="true" outlineLevel="0" collapsed="false">
      <c r="A1608" s="142" t="s">
        <v>289</v>
      </c>
      <c r="B1608" s="207" t="n">
        <v>46017</v>
      </c>
      <c r="C1608" s="142" t="s">
        <v>1594</v>
      </c>
      <c r="D1608" s="84" t="s">
        <v>47</v>
      </c>
      <c r="E1608" s="208" t="n">
        <v>75</v>
      </c>
      <c r="F1608" s="111" t="s">
        <v>252</v>
      </c>
      <c r="G1608" s="84" t="s">
        <v>4899</v>
      </c>
      <c r="H1608" s="84" t="s">
        <v>4900</v>
      </c>
      <c r="I1608" s="142" t="s">
        <v>4901</v>
      </c>
      <c r="J1608" s="84" t="s">
        <v>106</v>
      </c>
      <c r="K1608" s="108" t="s">
        <v>252</v>
      </c>
      <c r="L1608" s="108"/>
      <c r="M1608" s="195" t="s">
        <v>237</v>
      </c>
      <c r="N1608" s="195" t="s">
        <v>237</v>
      </c>
    </row>
    <row r="1609" customFormat="false" ht="24.75" hidden="false" customHeight="true" outlineLevel="0" collapsed="false">
      <c r="A1609" s="142" t="s">
        <v>289</v>
      </c>
      <c r="B1609" s="207" t="n">
        <v>46017</v>
      </c>
      <c r="C1609" s="142" t="s">
        <v>1594</v>
      </c>
      <c r="D1609" s="84" t="s">
        <v>47</v>
      </c>
      <c r="E1609" s="208" t="n">
        <v>76</v>
      </c>
      <c r="F1609" s="111" t="s">
        <v>1327</v>
      </c>
      <c r="G1609" s="84" t="s">
        <v>4902</v>
      </c>
      <c r="H1609" s="84" t="s">
        <v>4903</v>
      </c>
      <c r="I1609" s="142" t="s">
        <v>4904</v>
      </c>
      <c r="J1609" s="84" t="s">
        <v>517</v>
      </c>
      <c r="K1609" s="108" t="s">
        <v>744</v>
      </c>
      <c r="L1609" s="108"/>
      <c r="M1609" s="195" t="s">
        <v>115</v>
      </c>
      <c r="N1609" s="195" t="s">
        <v>115</v>
      </c>
    </row>
    <row r="1610" customFormat="false" ht="24.75" hidden="false" customHeight="true" outlineLevel="0" collapsed="false">
      <c r="A1610" s="142" t="s">
        <v>289</v>
      </c>
      <c r="B1610" s="207" t="n">
        <v>46017</v>
      </c>
      <c r="C1610" s="142" t="s">
        <v>1594</v>
      </c>
      <c r="D1610" s="84" t="s">
        <v>47</v>
      </c>
      <c r="E1610" s="208" t="n">
        <v>76</v>
      </c>
      <c r="F1610" s="111" t="s">
        <v>1327</v>
      </c>
      <c r="G1610" s="84" t="s">
        <v>4905</v>
      </c>
      <c r="H1610" s="84" t="s">
        <v>4906</v>
      </c>
      <c r="I1610" s="142" t="s">
        <v>4907</v>
      </c>
      <c r="J1610" s="194" t="s">
        <v>131</v>
      </c>
      <c r="K1610" s="108" t="s">
        <v>1327</v>
      </c>
      <c r="L1610" s="108"/>
      <c r="M1610" s="195" t="s">
        <v>115</v>
      </c>
      <c r="N1610" s="195" t="s">
        <v>115</v>
      </c>
    </row>
    <row r="1611" customFormat="false" ht="24.75" hidden="false" customHeight="true" outlineLevel="0" collapsed="false">
      <c r="A1611" s="142" t="s">
        <v>289</v>
      </c>
      <c r="B1611" s="207" t="n">
        <v>46017</v>
      </c>
      <c r="C1611" s="142" t="s">
        <v>1594</v>
      </c>
      <c r="D1611" s="84" t="s">
        <v>47</v>
      </c>
      <c r="E1611" s="208" t="n">
        <v>77</v>
      </c>
      <c r="F1611" s="111" t="s">
        <v>252</v>
      </c>
      <c r="G1611" s="84" t="s">
        <v>4908</v>
      </c>
      <c r="H1611" s="84" t="s">
        <v>4909</v>
      </c>
      <c r="I1611" s="142" t="s">
        <v>4910</v>
      </c>
      <c r="J1611" s="84" t="s">
        <v>517</v>
      </c>
      <c r="K1611" s="108" t="s">
        <v>252</v>
      </c>
      <c r="L1611" s="108"/>
      <c r="M1611" s="195" t="s">
        <v>237</v>
      </c>
      <c r="N1611" s="195" t="s">
        <v>237</v>
      </c>
    </row>
    <row r="1612" customFormat="false" ht="24.75" hidden="false" customHeight="true" outlineLevel="0" collapsed="false">
      <c r="A1612" s="142" t="s">
        <v>289</v>
      </c>
      <c r="B1612" s="207" t="n">
        <v>46017</v>
      </c>
      <c r="C1612" s="142" t="s">
        <v>1594</v>
      </c>
      <c r="D1612" s="84" t="s">
        <v>47</v>
      </c>
      <c r="E1612" s="208" t="n">
        <v>77</v>
      </c>
      <c r="F1612" s="111" t="s">
        <v>252</v>
      </c>
      <c r="G1612" s="84" t="s">
        <v>4911</v>
      </c>
      <c r="H1612" s="84" t="s">
        <v>4912</v>
      </c>
      <c r="I1612" s="142" t="s">
        <v>4913</v>
      </c>
      <c r="J1612" s="84" t="s">
        <v>106</v>
      </c>
      <c r="K1612" s="108" t="s">
        <v>283</v>
      </c>
      <c r="L1612" s="108"/>
      <c r="M1612" s="195" t="s">
        <v>237</v>
      </c>
      <c r="N1612" s="195" t="s">
        <v>237</v>
      </c>
    </row>
    <row r="1613" customFormat="false" ht="24.75" hidden="false" customHeight="true" outlineLevel="0" collapsed="false">
      <c r="A1613" s="142" t="s">
        <v>289</v>
      </c>
      <c r="B1613" s="207" t="n">
        <v>46017</v>
      </c>
      <c r="C1613" s="142" t="s">
        <v>1594</v>
      </c>
      <c r="D1613" s="84" t="s">
        <v>47</v>
      </c>
      <c r="E1613" s="208" t="n">
        <v>85</v>
      </c>
      <c r="F1613" s="111" t="s">
        <v>275</v>
      </c>
      <c r="G1613" s="84" t="s">
        <v>4914</v>
      </c>
      <c r="H1613" s="84" t="s">
        <v>2672</v>
      </c>
      <c r="I1613" s="93" t="s">
        <v>4915</v>
      </c>
      <c r="J1613" s="84" t="s">
        <v>106</v>
      </c>
      <c r="K1613" s="108" t="s">
        <v>815</v>
      </c>
      <c r="L1613" s="108"/>
      <c r="M1613" s="195" t="s">
        <v>166</v>
      </c>
      <c r="N1613" s="195" t="s">
        <v>166</v>
      </c>
    </row>
    <row r="1614" customFormat="false" ht="24.75" hidden="false" customHeight="true" outlineLevel="0" collapsed="false">
      <c r="A1614" s="142" t="s">
        <v>289</v>
      </c>
      <c r="B1614" s="207" t="n">
        <v>46017</v>
      </c>
      <c r="C1614" s="142" t="s">
        <v>1268</v>
      </c>
      <c r="D1614" s="84" t="s">
        <v>47</v>
      </c>
      <c r="E1614" s="208" t="n">
        <v>91</v>
      </c>
      <c r="F1614" s="111" t="s">
        <v>252</v>
      </c>
      <c r="G1614" s="84" t="s">
        <v>4916</v>
      </c>
      <c r="H1614" s="84" t="s">
        <v>4917</v>
      </c>
      <c r="I1614" s="93" t="s">
        <v>4918</v>
      </c>
      <c r="J1614" s="84" t="s">
        <v>464</v>
      </c>
      <c r="K1614" s="108" t="s">
        <v>70</v>
      </c>
      <c r="L1614" s="108" t="s">
        <v>469</v>
      </c>
      <c r="M1614" s="195" t="s">
        <v>237</v>
      </c>
      <c r="N1614" s="195" t="s">
        <v>30</v>
      </c>
    </row>
    <row r="1615" customFormat="false" ht="24.75" hidden="false" customHeight="true" outlineLevel="0" collapsed="false">
      <c r="A1615" s="142" t="s">
        <v>289</v>
      </c>
      <c r="B1615" s="207" t="n">
        <v>46017</v>
      </c>
      <c r="C1615" s="142" t="s">
        <v>1594</v>
      </c>
      <c r="D1615" s="84" t="s">
        <v>47</v>
      </c>
      <c r="E1615" s="208" t="n">
        <v>92</v>
      </c>
      <c r="F1615" s="111" t="s">
        <v>292</v>
      </c>
      <c r="G1615" s="84" t="s">
        <v>4919</v>
      </c>
      <c r="H1615" s="84" t="s">
        <v>4920</v>
      </c>
      <c r="I1615" s="142" t="s">
        <v>4921</v>
      </c>
      <c r="J1615" s="84" t="s">
        <v>503</v>
      </c>
      <c r="K1615" s="108" t="s">
        <v>292</v>
      </c>
      <c r="L1615" s="108"/>
      <c r="M1615" s="195" t="s">
        <v>116</v>
      </c>
      <c r="N1615" s="195" t="s">
        <v>116</v>
      </c>
    </row>
    <row r="1616" customFormat="false" ht="24.75" hidden="false" customHeight="true" outlineLevel="0" collapsed="false">
      <c r="A1616" s="142" t="s">
        <v>289</v>
      </c>
      <c r="B1616" s="207" t="n">
        <v>46017</v>
      </c>
      <c r="C1616" s="142" t="s">
        <v>1594</v>
      </c>
      <c r="D1616" s="84" t="s">
        <v>47</v>
      </c>
      <c r="E1616" s="208" t="n">
        <v>93</v>
      </c>
      <c r="F1616" s="111" t="s">
        <v>252</v>
      </c>
      <c r="G1616" s="84" t="n">
        <v>1054750500</v>
      </c>
      <c r="H1616" s="84" t="s">
        <v>4922</v>
      </c>
      <c r="I1616" s="142" t="s">
        <v>4923</v>
      </c>
      <c r="J1616" s="194" t="s">
        <v>131</v>
      </c>
      <c r="K1616" s="108" t="s">
        <v>252</v>
      </c>
      <c r="L1616" s="108"/>
      <c r="M1616" s="195" t="s">
        <v>237</v>
      </c>
      <c r="N1616" s="195" t="s">
        <v>237</v>
      </c>
    </row>
    <row r="1617" customFormat="false" ht="24.75" hidden="false" customHeight="true" outlineLevel="0" collapsed="false">
      <c r="A1617" s="142" t="s">
        <v>289</v>
      </c>
      <c r="B1617" s="207" t="n">
        <v>46017</v>
      </c>
      <c r="C1617" s="142" t="s">
        <v>1594</v>
      </c>
      <c r="D1617" s="84" t="s">
        <v>47</v>
      </c>
      <c r="E1617" s="208" t="n">
        <v>94</v>
      </c>
      <c r="F1617" s="111" t="s">
        <v>252</v>
      </c>
      <c r="G1617" s="84" t="n">
        <v>1054752330</v>
      </c>
      <c r="H1617" s="84" t="s">
        <v>4924</v>
      </c>
      <c r="I1617" s="142" t="s">
        <v>4925</v>
      </c>
      <c r="J1617" s="84" t="s">
        <v>517</v>
      </c>
      <c r="K1617" s="108" t="s">
        <v>252</v>
      </c>
      <c r="L1617" s="108"/>
      <c r="M1617" s="195" t="s">
        <v>237</v>
      </c>
      <c r="N1617" s="195" t="s">
        <v>237</v>
      </c>
    </row>
    <row r="1618" customFormat="false" ht="24.75" hidden="false" customHeight="true" outlineLevel="0" collapsed="false">
      <c r="A1618" s="142" t="s">
        <v>289</v>
      </c>
      <c r="B1618" s="207" t="n">
        <v>46017</v>
      </c>
      <c r="C1618" s="142" t="s">
        <v>1594</v>
      </c>
      <c r="D1618" s="84" t="s">
        <v>47</v>
      </c>
      <c r="E1618" s="208" t="s">
        <v>879</v>
      </c>
      <c r="F1618" s="111" t="s">
        <v>36</v>
      </c>
      <c r="G1618" s="84" t="s">
        <v>4926</v>
      </c>
      <c r="H1618" s="84" t="s">
        <v>4927</v>
      </c>
      <c r="I1618" s="142" t="s">
        <v>4928</v>
      </c>
      <c r="J1618" s="84" t="s">
        <v>517</v>
      </c>
      <c r="K1618" s="108" t="s">
        <v>36</v>
      </c>
      <c r="L1618" s="108"/>
      <c r="M1618" s="195" t="s">
        <v>38</v>
      </c>
      <c r="N1618" s="195" t="s">
        <v>38</v>
      </c>
    </row>
    <row r="1619" customFormat="false" ht="24.75" hidden="false" customHeight="true" outlineLevel="0" collapsed="false">
      <c r="A1619" s="142" t="s">
        <v>289</v>
      </c>
      <c r="B1619" s="207" t="n">
        <v>46017</v>
      </c>
      <c r="C1619" s="142" t="s">
        <v>3592</v>
      </c>
      <c r="D1619" s="84" t="s">
        <v>894</v>
      </c>
      <c r="E1619" s="208" t="n">
        <v>93</v>
      </c>
      <c r="F1619" s="111" t="s">
        <v>384</v>
      </c>
      <c r="G1619" s="84" t="s">
        <v>4929</v>
      </c>
      <c r="H1619" s="84" t="s">
        <v>4930</v>
      </c>
      <c r="I1619" s="142" t="s">
        <v>4931</v>
      </c>
      <c r="J1619" s="142" t="s">
        <v>4932</v>
      </c>
      <c r="K1619" s="108" t="s">
        <v>384</v>
      </c>
      <c r="L1619" s="108"/>
      <c r="M1619" s="195" t="s">
        <v>237</v>
      </c>
      <c r="N1619" s="195" t="s">
        <v>237</v>
      </c>
    </row>
    <row r="1620" customFormat="false" ht="24.75" hidden="false" customHeight="true" outlineLevel="0" collapsed="false">
      <c r="A1620" s="142" t="s">
        <v>289</v>
      </c>
      <c r="B1620" s="207" t="n">
        <v>46017</v>
      </c>
      <c r="C1620" s="142" t="s">
        <v>1594</v>
      </c>
      <c r="D1620" s="84" t="s">
        <v>4080</v>
      </c>
      <c r="E1620" s="208" t="n">
        <v>13</v>
      </c>
      <c r="F1620" s="111" t="s">
        <v>454</v>
      </c>
      <c r="G1620" s="84" t="s">
        <v>4933</v>
      </c>
      <c r="H1620" s="84" t="s">
        <v>4934</v>
      </c>
      <c r="I1620" s="142" t="s">
        <v>4935</v>
      </c>
      <c r="J1620" s="142" t="s">
        <v>4932</v>
      </c>
      <c r="K1620" s="108" t="s">
        <v>454</v>
      </c>
      <c r="L1620" s="108" t="s">
        <v>3511</v>
      </c>
      <c r="M1620" s="195" t="s">
        <v>37</v>
      </c>
      <c r="N1620" s="195" t="s">
        <v>37</v>
      </c>
    </row>
    <row r="1621" customFormat="false" ht="24.75" hidden="false" customHeight="true" outlineLevel="0" collapsed="false">
      <c r="A1621" s="142" t="s">
        <v>289</v>
      </c>
      <c r="B1621" s="207" t="n">
        <v>46017</v>
      </c>
      <c r="C1621" s="142" t="s">
        <v>1594</v>
      </c>
      <c r="D1621" s="84" t="s">
        <v>4080</v>
      </c>
      <c r="E1621" s="208" t="n">
        <v>13</v>
      </c>
      <c r="F1621" s="211" t="s">
        <v>267</v>
      </c>
      <c r="G1621" s="84" t="s">
        <v>4936</v>
      </c>
      <c r="H1621" s="84" t="s">
        <v>4082</v>
      </c>
      <c r="I1621" s="142" t="s">
        <v>4937</v>
      </c>
      <c r="J1621" s="84" t="s">
        <v>4084</v>
      </c>
      <c r="K1621" s="111" t="s">
        <v>1041</v>
      </c>
      <c r="L1621" s="108" t="s">
        <v>4938</v>
      </c>
      <c r="M1621" s="195" t="s">
        <v>37</v>
      </c>
      <c r="N1621" s="195" t="s">
        <v>30</v>
      </c>
    </row>
    <row r="1622" customFormat="false" ht="24.75" hidden="false" customHeight="true" outlineLevel="0" collapsed="false">
      <c r="A1622" s="142" t="s">
        <v>289</v>
      </c>
      <c r="B1622" s="207" t="n">
        <v>46017</v>
      </c>
      <c r="C1622" s="142" t="s">
        <v>1594</v>
      </c>
      <c r="D1622" s="84" t="s">
        <v>4080</v>
      </c>
      <c r="E1622" s="208" t="n">
        <v>17</v>
      </c>
      <c r="F1622" s="111" t="s">
        <v>4939</v>
      </c>
      <c r="G1622" s="84" t="s">
        <v>4940</v>
      </c>
      <c r="H1622" s="84" t="s">
        <v>4082</v>
      </c>
      <c r="I1622" s="142" t="s">
        <v>4941</v>
      </c>
      <c r="J1622" s="84" t="s">
        <v>4084</v>
      </c>
      <c r="K1622" s="108" t="s">
        <v>2363</v>
      </c>
      <c r="L1622" s="108"/>
      <c r="M1622" s="195" t="s">
        <v>94</v>
      </c>
      <c r="N1622" s="195" t="s">
        <v>94</v>
      </c>
    </row>
    <row r="1623" customFormat="false" ht="24.75" hidden="false" customHeight="true" outlineLevel="0" collapsed="false">
      <c r="A1623" s="142" t="s">
        <v>289</v>
      </c>
      <c r="B1623" s="207" t="n">
        <v>46010</v>
      </c>
      <c r="C1623" s="142" t="s">
        <v>1631</v>
      </c>
      <c r="D1623" s="84" t="s">
        <v>19</v>
      </c>
      <c r="E1623" s="208" t="n">
        <v>6</v>
      </c>
      <c r="F1623" s="111" t="s">
        <v>449</v>
      </c>
      <c r="G1623" s="84" t="n">
        <v>1720060018</v>
      </c>
      <c r="H1623" s="84" t="s">
        <v>4942</v>
      </c>
      <c r="I1623" s="93" t="s">
        <v>4943</v>
      </c>
      <c r="J1623" s="84" t="s">
        <v>56</v>
      </c>
      <c r="K1623" s="108" t="s">
        <v>335</v>
      </c>
      <c r="L1623" s="108"/>
      <c r="M1623" s="195" t="s">
        <v>37</v>
      </c>
      <c r="N1623" s="195" t="s">
        <v>30</v>
      </c>
    </row>
    <row r="1624" customFormat="false" ht="24.75" hidden="false" customHeight="true" outlineLevel="0" collapsed="false">
      <c r="A1624" s="142" t="s">
        <v>289</v>
      </c>
      <c r="B1624" s="207" t="n">
        <v>46010</v>
      </c>
      <c r="C1624" s="142" t="s">
        <v>2282</v>
      </c>
      <c r="D1624" s="84" t="s">
        <v>19</v>
      </c>
      <c r="E1624" s="208" t="n">
        <v>30</v>
      </c>
      <c r="F1624" s="111" t="s">
        <v>2534</v>
      </c>
      <c r="G1624" s="84" t="n">
        <v>1920300007</v>
      </c>
      <c r="H1624" s="84" t="s">
        <v>4944</v>
      </c>
      <c r="I1624" s="93"/>
      <c r="J1624" s="84" t="s">
        <v>3159</v>
      </c>
      <c r="K1624" s="108" t="s">
        <v>29</v>
      </c>
      <c r="L1624" s="108"/>
      <c r="M1624" s="195" t="s">
        <v>66</v>
      </c>
      <c r="N1624" s="195" t="s">
        <v>1503</v>
      </c>
    </row>
    <row r="1625" customFormat="false" ht="24.75" hidden="false" customHeight="true" outlineLevel="0" collapsed="false">
      <c r="A1625" s="142" t="s">
        <v>289</v>
      </c>
      <c r="B1625" s="207" t="n">
        <v>46010</v>
      </c>
      <c r="C1625" s="142" t="s">
        <v>1619</v>
      </c>
      <c r="D1625" s="84" t="s">
        <v>19</v>
      </c>
      <c r="E1625" s="208" t="n">
        <v>33</v>
      </c>
      <c r="F1625" s="111" t="s">
        <v>292</v>
      </c>
      <c r="G1625" s="84" t="s">
        <v>4945</v>
      </c>
      <c r="H1625" s="84" t="s">
        <v>1827</v>
      </c>
      <c r="I1625" s="93"/>
      <c r="J1625" s="84" t="s">
        <v>3159</v>
      </c>
      <c r="K1625" s="108" t="s">
        <v>29</v>
      </c>
      <c r="L1625" s="108"/>
      <c r="M1625" s="195" t="s">
        <v>116</v>
      </c>
      <c r="N1625" s="195" t="s">
        <v>30</v>
      </c>
    </row>
    <row r="1626" customFormat="false" ht="24.75" hidden="false" customHeight="true" outlineLevel="0" collapsed="false">
      <c r="A1626" s="142" t="s">
        <v>289</v>
      </c>
      <c r="B1626" s="207" t="n">
        <v>46010</v>
      </c>
      <c r="C1626" s="142" t="s">
        <v>1631</v>
      </c>
      <c r="D1626" s="84" t="s">
        <v>19</v>
      </c>
      <c r="E1626" s="208" t="n">
        <v>34</v>
      </c>
      <c r="F1626" s="111" t="s">
        <v>936</v>
      </c>
      <c r="G1626" s="84" t="s">
        <v>4946</v>
      </c>
      <c r="H1626" s="84" t="s">
        <v>4947</v>
      </c>
      <c r="I1626" s="142" t="s">
        <v>4948</v>
      </c>
      <c r="J1626" s="84" t="s">
        <v>1707</v>
      </c>
      <c r="K1626" s="111" t="s">
        <v>936</v>
      </c>
      <c r="L1626" s="108" t="s">
        <v>82</v>
      </c>
      <c r="M1626" s="195" t="s">
        <v>66</v>
      </c>
      <c r="N1626" s="195" t="s">
        <v>66</v>
      </c>
    </row>
    <row r="1627" customFormat="false" ht="24.75" hidden="false" customHeight="true" outlineLevel="0" collapsed="false">
      <c r="A1627" s="142" t="s">
        <v>289</v>
      </c>
      <c r="B1627" s="207" t="n">
        <v>46010</v>
      </c>
      <c r="C1627" s="142" t="s">
        <v>1631</v>
      </c>
      <c r="D1627" s="84" t="s">
        <v>19</v>
      </c>
      <c r="E1627" s="208" t="n">
        <v>43</v>
      </c>
      <c r="F1627" s="111" t="s">
        <v>2922</v>
      </c>
      <c r="G1627" s="84" t="s">
        <v>4949</v>
      </c>
      <c r="H1627" s="84" t="s">
        <v>4950</v>
      </c>
      <c r="I1627" s="93" t="s">
        <v>4951</v>
      </c>
      <c r="J1627" s="84" t="s">
        <v>4952</v>
      </c>
      <c r="K1627" s="108" t="s">
        <v>1937</v>
      </c>
      <c r="L1627" s="84" t="s">
        <v>132</v>
      </c>
      <c r="M1627" s="195" t="s">
        <v>43</v>
      </c>
      <c r="N1627" s="195" t="s">
        <v>30</v>
      </c>
    </row>
    <row r="1628" customFormat="false" ht="24.75" hidden="false" customHeight="true" outlineLevel="0" collapsed="false">
      <c r="A1628" s="142" t="s">
        <v>289</v>
      </c>
      <c r="B1628" s="207" t="n">
        <v>46010</v>
      </c>
      <c r="C1628" s="142" t="s">
        <v>1619</v>
      </c>
      <c r="D1628" s="84" t="s">
        <v>19</v>
      </c>
      <c r="E1628" s="208" t="n">
        <v>56</v>
      </c>
      <c r="F1628" s="111" t="s">
        <v>271</v>
      </c>
      <c r="G1628" s="84" t="s">
        <v>4953</v>
      </c>
      <c r="H1628" s="84" t="s">
        <v>4954</v>
      </c>
      <c r="I1628" s="93"/>
      <c r="J1628" s="84" t="s">
        <v>3159</v>
      </c>
      <c r="K1628" s="108" t="s">
        <v>1278</v>
      </c>
      <c r="L1628" s="108"/>
      <c r="M1628" s="195" t="s">
        <v>116</v>
      </c>
      <c r="N1628" s="195" t="s">
        <v>30</v>
      </c>
    </row>
    <row r="1629" customFormat="false" ht="24.75" hidden="false" customHeight="true" outlineLevel="0" collapsed="false">
      <c r="A1629" s="142" t="s">
        <v>289</v>
      </c>
      <c r="B1629" s="207" t="n">
        <v>46010</v>
      </c>
      <c r="C1629" s="142" t="s">
        <v>3506</v>
      </c>
      <c r="D1629" s="84" t="s">
        <v>19</v>
      </c>
      <c r="E1629" s="208" t="n">
        <v>59</v>
      </c>
      <c r="F1629" s="111" t="s">
        <v>194</v>
      </c>
      <c r="G1629" s="84" t="s">
        <v>4955</v>
      </c>
      <c r="H1629" s="84" t="s">
        <v>4956</v>
      </c>
      <c r="I1629" s="93" t="s">
        <v>4957</v>
      </c>
      <c r="J1629" s="84" t="s">
        <v>4958</v>
      </c>
      <c r="K1629" s="108" t="s">
        <v>41</v>
      </c>
      <c r="L1629" s="108"/>
      <c r="M1629" s="195" t="s">
        <v>25</v>
      </c>
      <c r="N1629" s="195" t="s">
        <v>30</v>
      </c>
    </row>
    <row r="1630" customFormat="false" ht="24.75" hidden="false" customHeight="true" outlineLevel="0" collapsed="false">
      <c r="A1630" s="142" t="s">
        <v>289</v>
      </c>
      <c r="B1630" s="207" t="n">
        <v>46010</v>
      </c>
      <c r="C1630" s="142" t="s">
        <v>1631</v>
      </c>
      <c r="D1630" s="84" t="s">
        <v>19</v>
      </c>
      <c r="E1630" s="208" t="n">
        <v>69</v>
      </c>
      <c r="F1630" s="111" t="s">
        <v>1015</v>
      </c>
      <c r="G1630" s="84" t="n">
        <v>1020690114</v>
      </c>
      <c r="H1630" s="84" t="s">
        <v>4959</v>
      </c>
      <c r="I1630" s="93"/>
      <c r="J1630" s="84" t="s">
        <v>3159</v>
      </c>
      <c r="K1630" s="108" t="s">
        <v>1015</v>
      </c>
      <c r="L1630" s="108"/>
      <c r="M1630" s="195" t="s">
        <v>43</v>
      </c>
      <c r="N1630" s="195" t="s">
        <v>30</v>
      </c>
    </row>
    <row r="1631" customFormat="false" ht="24.75" hidden="false" customHeight="true" outlineLevel="0" collapsed="false">
      <c r="A1631" s="142" t="s">
        <v>289</v>
      </c>
      <c r="B1631" s="207" t="n">
        <v>46010</v>
      </c>
      <c r="C1631" s="142" t="s">
        <v>1631</v>
      </c>
      <c r="D1631" s="84" t="s">
        <v>19</v>
      </c>
      <c r="E1631" s="208" t="n">
        <v>69</v>
      </c>
      <c r="F1631" s="111" t="s">
        <v>153</v>
      </c>
      <c r="G1631" s="84" t="s">
        <v>4960</v>
      </c>
      <c r="H1631" s="84" t="s">
        <v>4961</v>
      </c>
      <c r="I1631" s="93" t="s">
        <v>4962</v>
      </c>
      <c r="J1631" s="84" t="s">
        <v>2404</v>
      </c>
      <c r="K1631" s="108" t="s">
        <v>41</v>
      </c>
      <c r="L1631" s="108"/>
      <c r="M1631" s="195" t="s">
        <v>43</v>
      </c>
      <c r="N1631" s="195" t="s">
        <v>30</v>
      </c>
    </row>
    <row r="1632" customFormat="false" ht="24.75" hidden="false" customHeight="true" outlineLevel="0" collapsed="false">
      <c r="A1632" s="142" t="s">
        <v>289</v>
      </c>
      <c r="B1632" s="207" t="n">
        <v>46010</v>
      </c>
      <c r="C1632" s="142" t="s">
        <v>1631</v>
      </c>
      <c r="D1632" s="84" t="s">
        <v>19</v>
      </c>
      <c r="E1632" s="208" t="n">
        <v>73</v>
      </c>
      <c r="F1632" s="111" t="s">
        <v>728</v>
      </c>
      <c r="G1632" s="84" t="s">
        <v>4963</v>
      </c>
      <c r="H1632" s="84" t="s">
        <v>4964</v>
      </c>
      <c r="I1632" s="142" t="s">
        <v>4965</v>
      </c>
      <c r="J1632" s="94" t="s">
        <v>375</v>
      </c>
      <c r="K1632" s="108" t="s">
        <v>70</v>
      </c>
      <c r="L1632" s="108" t="s">
        <v>150</v>
      </c>
      <c r="M1632" s="195" t="s">
        <v>43</v>
      </c>
      <c r="N1632" s="195" t="s">
        <v>30</v>
      </c>
    </row>
    <row r="1633" customFormat="false" ht="24.75" hidden="false" customHeight="true" outlineLevel="0" collapsed="false">
      <c r="A1633" s="142" t="s">
        <v>289</v>
      </c>
      <c r="B1633" s="207" t="n">
        <v>46010</v>
      </c>
      <c r="C1633" s="142" t="s">
        <v>1631</v>
      </c>
      <c r="D1633" s="84" t="s">
        <v>19</v>
      </c>
      <c r="E1633" s="208" t="n">
        <v>75</v>
      </c>
      <c r="F1633" s="111" t="s">
        <v>292</v>
      </c>
      <c r="G1633" s="84" t="s">
        <v>4966</v>
      </c>
      <c r="H1633" s="84" t="s">
        <v>4967</v>
      </c>
      <c r="I1633" s="93" t="s">
        <v>4968</v>
      </c>
      <c r="J1633" s="84" t="s">
        <v>1654</v>
      </c>
      <c r="K1633" s="108" t="s">
        <v>1410</v>
      </c>
      <c r="L1633" s="108"/>
      <c r="M1633" s="195" t="s">
        <v>116</v>
      </c>
      <c r="N1633" s="195" t="s">
        <v>30</v>
      </c>
    </row>
    <row r="1634" customFormat="false" ht="24.75" hidden="false" customHeight="true" outlineLevel="0" collapsed="false">
      <c r="A1634" s="142" t="s">
        <v>289</v>
      </c>
      <c r="B1634" s="207" t="n">
        <v>46010</v>
      </c>
      <c r="C1634" s="142" t="s">
        <v>1619</v>
      </c>
      <c r="D1634" s="84" t="s">
        <v>19</v>
      </c>
      <c r="E1634" s="208" t="n">
        <v>92</v>
      </c>
      <c r="F1634" s="111" t="s">
        <v>2675</v>
      </c>
      <c r="G1634" s="84" t="s">
        <v>4969</v>
      </c>
      <c r="H1634" s="84" t="s">
        <v>4970</v>
      </c>
      <c r="I1634" s="93"/>
      <c r="J1634" s="84" t="s">
        <v>3159</v>
      </c>
      <c r="K1634" s="108" t="s">
        <v>2675</v>
      </c>
      <c r="L1634" s="108"/>
      <c r="M1634" s="195" t="s">
        <v>116</v>
      </c>
      <c r="N1634" s="195" t="s">
        <v>30</v>
      </c>
    </row>
    <row r="1635" customFormat="false" ht="24.75" hidden="false" customHeight="true" outlineLevel="0" collapsed="false">
      <c r="A1635" s="142" t="s">
        <v>289</v>
      </c>
      <c r="B1635" s="207" t="n">
        <v>46010</v>
      </c>
      <c r="C1635" s="142" t="s">
        <v>1619</v>
      </c>
      <c r="D1635" s="84" t="s">
        <v>19</v>
      </c>
      <c r="E1635" s="208" t="n">
        <v>92</v>
      </c>
      <c r="F1635" s="111" t="s">
        <v>292</v>
      </c>
      <c r="G1635" s="84" t="s">
        <v>4971</v>
      </c>
      <c r="H1635" s="84" t="s">
        <v>4972</v>
      </c>
      <c r="I1635" s="93"/>
      <c r="J1635" s="84" t="s">
        <v>3159</v>
      </c>
      <c r="K1635" s="108" t="s">
        <v>335</v>
      </c>
      <c r="L1635" s="108"/>
      <c r="M1635" s="195" t="s">
        <v>116</v>
      </c>
      <c r="N1635" s="195" t="s">
        <v>1503</v>
      </c>
    </row>
    <row r="1636" customFormat="false" ht="24.75" hidden="false" customHeight="true" outlineLevel="0" collapsed="false">
      <c r="A1636" s="142" t="s">
        <v>289</v>
      </c>
      <c r="B1636" s="207" t="n">
        <v>46010</v>
      </c>
      <c r="C1636" s="142" t="s">
        <v>2282</v>
      </c>
      <c r="D1636" s="84" t="s">
        <v>19</v>
      </c>
      <c r="E1636" s="208" t="n">
        <v>92</v>
      </c>
      <c r="F1636" s="111" t="s">
        <v>1078</v>
      </c>
      <c r="G1636" s="84" t="s">
        <v>4973</v>
      </c>
      <c r="H1636" s="84" t="s">
        <v>4974</v>
      </c>
      <c r="I1636" s="93" t="s">
        <v>4975</v>
      </c>
      <c r="J1636" s="84" t="s">
        <v>1654</v>
      </c>
      <c r="K1636" s="108" t="s">
        <v>322</v>
      </c>
      <c r="L1636" s="108"/>
      <c r="M1636" s="195" t="s">
        <v>116</v>
      </c>
      <c r="N1636" s="195" t="s">
        <v>4465</v>
      </c>
    </row>
    <row r="1637" customFormat="false" ht="24.75" hidden="false" customHeight="true" outlineLevel="0" collapsed="false">
      <c r="A1637" s="142" t="s">
        <v>289</v>
      </c>
      <c r="B1637" s="207" t="n">
        <v>46010</v>
      </c>
      <c r="C1637" s="142" t="s">
        <v>1053</v>
      </c>
      <c r="D1637" s="84" t="s">
        <v>19</v>
      </c>
      <c r="E1637" s="208" t="n">
        <v>92</v>
      </c>
      <c r="F1637" s="111" t="s">
        <v>352</v>
      </c>
      <c r="G1637" s="84" t="s">
        <v>4976</v>
      </c>
      <c r="H1637" s="84" t="s">
        <v>4977</v>
      </c>
      <c r="I1637" s="93" t="s">
        <v>4978</v>
      </c>
      <c r="J1637" s="84" t="s">
        <v>56</v>
      </c>
      <c r="K1637" s="108" t="s">
        <v>70</v>
      </c>
      <c r="L1637" s="108"/>
      <c r="M1637" s="195" t="s">
        <v>116</v>
      </c>
      <c r="N1637" s="195" t="s">
        <v>30</v>
      </c>
    </row>
    <row r="1638" customFormat="false" ht="24.75" hidden="false" customHeight="true" outlineLevel="0" collapsed="false">
      <c r="A1638" s="142" t="s">
        <v>289</v>
      </c>
      <c r="B1638" s="207" t="n">
        <v>46010</v>
      </c>
      <c r="C1638" s="142" t="s">
        <v>1631</v>
      </c>
      <c r="D1638" s="84" t="s">
        <v>19</v>
      </c>
      <c r="E1638" s="208" t="n">
        <v>92</v>
      </c>
      <c r="F1638" s="111" t="s">
        <v>1078</v>
      </c>
      <c r="G1638" s="84" t="s">
        <v>4979</v>
      </c>
      <c r="H1638" s="84" t="s">
        <v>4980</v>
      </c>
      <c r="I1638" s="93"/>
      <c r="J1638" s="84" t="s">
        <v>3159</v>
      </c>
      <c r="K1638" s="108" t="s">
        <v>29</v>
      </c>
      <c r="L1638" s="108"/>
      <c r="M1638" s="195" t="s">
        <v>116</v>
      </c>
      <c r="N1638" s="195" t="s">
        <v>30</v>
      </c>
    </row>
    <row r="1639" customFormat="false" ht="24.75" hidden="false" customHeight="true" outlineLevel="0" collapsed="false">
      <c r="A1639" s="142" t="s">
        <v>289</v>
      </c>
      <c r="B1639" s="207" t="n">
        <v>46010</v>
      </c>
      <c r="C1639" s="142" t="s">
        <v>1619</v>
      </c>
      <c r="D1639" s="84" t="s">
        <v>47</v>
      </c>
      <c r="E1639" s="208" t="n">
        <v>7</v>
      </c>
      <c r="F1639" s="111" t="s">
        <v>1403</v>
      </c>
      <c r="G1639" s="84" t="s">
        <v>4981</v>
      </c>
      <c r="H1639" s="84" t="s">
        <v>4982</v>
      </c>
      <c r="I1639" s="93"/>
      <c r="J1639" s="84" t="s">
        <v>3465</v>
      </c>
      <c r="K1639" s="108" t="s">
        <v>250</v>
      </c>
      <c r="L1639" s="108"/>
      <c r="M1639" s="195" t="s">
        <v>43</v>
      </c>
      <c r="N1639" s="195" t="s">
        <v>30</v>
      </c>
    </row>
    <row r="1640" customFormat="false" ht="24.75" hidden="false" customHeight="true" outlineLevel="0" collapsed="false">
      <c r="A1640" s="142" t="s">
        <v>289</v>
      </c>
      <c r="B1640" s="207" t="n">
        <v>46010</v>
      </c>
      <c r="C1640" s="142" t="s">
        <v>2282</v>
      </c>
      <c r="D1640" s="84" t="s">
        <v>47</v>
      </c>
      <c r="E1640" s="208" t="n">
        <v>33</v>
      </c>
      <c r="F1640" s="111" t="s">
        <v>279</v>
      </c>
      <c r="G1640" s="84" t="s">
        <v>4983</v>
      </c>
      <c r="H1640" s="84" t="s">
        <v>4984</v>
      </c>
      <c r="I1640" s="93"/>
      <c r="J1640" s="84" t="s">
        <v>3465</v>
      </c>
      <c r="K1640" s="108" t="s">
        <v>29</v>
      </c>
      <c r="L1640" s="108"/>
      <c r="M1640" s="195" t="s">
        <v>94</v>
      </c>
      <c r="N1640" s="195" t="s">
        <v>30</v>
      </c>
    </row>
    <row r="1641" customFormat="false" ht="24.75" hidden="false" customHeight="true" outlineLevel="0" collapsed="false">
      <c r="A1641" s="142" t="s">
        <v>289</v>
      </c>
      <c r="B1641" s="207" t="n">
        <v>46010</v>
      </c>
      <c r="C1641" s="142" t="s">
        <v>1631</v>
      </c>
      <c r="D1641" s="84" t="s">
        <v>47</v>
      </c>
      <c r="E1641" s="208" t="n">
        <v>37</v>
      </c>
      <c r="F1641" s="111" t="s">
        <v>612</v>
      </c>
      <c r="G1641" s="84" t="n">
        <v>920370244</v>
      </c>
      <c r="H1641" s="84" t="s">
        <v>4985</v>
      </c>
      <c r="I1641" s="142" t="s">
        <v>4986</v>
      </c>
      <c r="J1641" s="194" t="s">
        <v>131</v>
      </c>
      <c r="K1641" s="108" t="s">
        <v>612</v>
      </c>
      <c r="L1641" s="108"/>
      <c r="M1641" s="195" t="s">
        <v>126</v>
      </c>
      <c r="N1641" s="195" t="s">
        <v>126</v>
      </c>
    </row>
    <row r="1642" customFormat="false" ht="24.75" hidden="false" customHeight="true" outlineLevel="0" collapsed="false">
      <c r="A1642" s="142" t="s">
        <v>289</v>
      </c>
      <c r="B1642" s="207" t="n">
        <v>46010</v>
      </c>
      <c r="C1642" s="142" t="s">
        <v>1631</v>
      </c>
      <c r="D1642" s="84" t="s">
        <v>47</v>
      </c>
      <c r="E1642" s="208" t="n">
        <v>45</v>
      </c>
      <c r="F1642" s="111" t="s">
        <v>638</v>
      </c>
      <c r="G1642" s="84" t="s">
        <v>4987</v>
      </c>
      <c r="H1642" s="84" t="s">
        <v>4988</v>
      </c>
      <c r="I1642" s="93"/>
      <c r="J1642" s="84" t="s">
        <v>3465</v>
      </c>
      <c r="K1642" s="108" t="s">
        <v>29</v>
      </c>
      <c r="L1642" s="108"/>
      <c r="M1642" s="195" t="s">
        <v>126</v>
      </c>
      <c r="N1642" s="195" t="s">
        <v>4465</v>
      </c>
    </row>
    <row r="1643" customFormat="false" ht="24.75" hidden="false" customHeight="true" outlineLevel="0" collapsed="false">
      <c r="A1643" s="142" t="s">
        <v>289</v>
      </c>
      <c r="B1643" s="207" t="n">
        <v>46010</v>
      </c>
      <c r="C1643" s="142" t="s">
        <v>2348</v>
      </c>
      <c r="D1643" s="84" t="s">
        <v>47</v>
      </c>
      <c r="E1643" s="208" t="n">
        <v>48</v>
      </c>
      <c r="F1643" s="111" t="s">
        <v>936</v>
      </c>
      <c r="G1643" s="84" t="s">
        <v>4989</v>
      </c>
      <c r="H1643" s="84" t="s">
        <v>3973</v>
      </c>
      <c r="I1643" s="93" t="s">
        <v>4990</v>
      </c>
      <c r="J1643" s="84" t="s">
        <v>4991</v>
      </c>
      <c r="K1643" s="108" t="s">
        <v>1278</v>
      </c>
      <c r="L1643" s="108" t="s">
        <v>485</v>
      </c>
      <c r="M1643" s="195" t="s">
        <v>66</v>
      </c>
      <c r="N1643" s="195" t="s">
        <v>30</v>
      </c>
    </row>
    <row r="1644" customFormat="false" ht="24.75" hidden="false" customHeight="true" outlineLevel="0" collapsed="false">
      <c r="A1644" s="142" t="s">
        <v>289</v>
      </c>
      <c r="B1644" s="207" t="n">
        <v>46010</v>
      </c>
      <c r="C1644" s="142" t="s">
        <v>1631</v>
      </c>
      <c r="D1644" s="84" t="s">
        <v>47</v>
      </c>
      <c r="E1644" s="208" t="n">
        <v>57</v>
      </c>
      <c r="F1644" s="111" t="s">
        <v>359</v>
      </c>
      <c r="G1644" s="84" t="s">
        <v>4992</v>
      </c>
      <c r="H1644" s="84" t="s">
        <v>4993</v>
      </c>
      <c r="I1644" s="142" t="s">
        <v>4994</v>
      </c>
      <c r="J1644" s="84" t="s">
        <v>106</v>
      </c>
      <c r="K1644" s="108" t="s">
        <v>1743</v>
      </c>
      <c r="L1644" s="108"/>
      <c r="M1644" s="195" t="s">
        <v>116</v>
      </c>
      <c r="N1644" s="195" t="s">
        <v>58</v>
      </c>
    </row>
    <row r="1645" customFormat="false" ht="24.75" hidden="false" customHeight="true" outlineLevel="0" collapsed="false">
      <c r="A1645" s="142" t="s">
        <v>289</v>
      </c>
      <c r="B1645" s="207" t="n">
        <v>46010</v>
      </c>
      <c r="C1645" s="142" t="s">
        <v>2282</v>
      </c>
      <c r="D1645" s="84" t="s">
        <v>47</v>
      </c>
      <c r="E1645" s="208" t="n">
        <v>64</v>
      </c>
      <c r="F1645" s="111" t="s">
        <v>279</v>
      </c>
      <c r="G1645" s="84" t="s">
        <v>4995</v>
      </c>
      <c r="H1645" s="84" t="s">
        <v>4996</v>
      </c>
      <c r="I1645" s="93" t="s">
        <v>4997</v>
      </c>
      <c r="J1645" s="84" t="s">
        <v>618</v>
      </c>
      <c r="K1645" s="108" t="s">
        <v>311</v>
      </c>
      <c r="L1645" s="108" t="s">
        <v>93</v>
      </c>
      <c r="M1645" s="195" t="s">
        <v>94</v>
      </c>
      <c r="N1645" s="195" t="s">
        <v>30</v>
      </c>
    </row>
    <row r="1646" customFormat="false" ht="24.75" hidden="false" customHeight="true" outlineLevel="0" collapsed="false">
      <c r="A1646" s="142" t="s">
        <v>289</v>
      </c>
      <c r="B1646" s="207" t="n">
        <v>46010</v>
      </c>
      <c r="C1646" s="142" t="s">
        <v>2348</v>
      </c>
      <c r="D1646" s="84" t="s">
        <v>47</v>
      </c>
      <c r="E1646" s="208" t="n">
        <v>82</v>
      </c>
      <c r="F1646" s="111" t="s">
        <v>936</v>
      </c>
      <c r="G1646" s="84" t="s">
        <v>4998</v>
      </c>
      <c r="H1646" s="84" t="s">
        <v>4999</v>
      </c>
      <c r="I1646" s="93" t="s">
        <v>5000</v>
      </c>
      <c r="J1646" s="84" t="s">
        <v>801</v>
      </c>
      <c r="K1646" s="108" t="s">
        <v>1339</v>
      </c>
      <c r="L1646" s="108" t="s">
        <v>1225</v>
      </c>
      <c r="M1646" s="195" t="s">
        <v>66</v>
      </c>
      <c r="N1646" s="195" t="s">
        <v>30</v>
      </c>
    </row>
    <row r="1647" customFormat="false" ht="24.75" hidden="false" customHeight="true" outlineLevel="0" collapsed="false">
      <c r="A1647" s="142" t="s">
        <v>289</v>
      </c>
      <c r="B1647" s="207" t="n">
        <v>46010</v>
      </c>
      <c r="C1647" s="142" t="s">
        <v>1619</v>
      </c>
      <c r="D1647" s="84" t="s">
        <v>47</v>
      </c>
      <c r="E1647" s="208" t="n">
        <v>83</v>
      </c>
      <c r="F1647" s="111" t="s">
        <v>336</v>
      </c>
      <c r="G1647" s="84" t="s">
        <v>5001</v>
      </c>
      <c r="H1647" s="84" t="s">
        <v>5002</v>
      </c>
      <c r="I1647" s="93" t="s">
        <v>5003</v>
      </c>
      <c r="J1647" s="84" t="s">
        <v>589</v>
      </c>
      <c r="K1647" s="108" t="s">
        <v>5004</v>
      </c>
      <c r="L1647" s="108" t="s">
        <v>42</v>
      </c>
      <c r="M1647" s="195" t="s">
        <v>116</v>
      </c>
      <c r="N1647" s="195" t="s">
        <v>30</v>
      </c>
    </row>
    <row r="1648" customFormat="false" ht="24.75" hidden="false" customHeight="true" outlineLevel="0" collapsed="false">
      <c r="A1648" s="142" t="s">
        <v>289</v>
      </c>
      <c r="B1648" s="207" t="n">
        <v>46010</v>
      </c>
      <c r="C1648" s="142" t="s">
        <v>3592</v>
      </c>
      <c r="D1648" s="84" t="s">
        <v>47</v>
      </c>
      <c r="E1648" s="208" t="n">
        <v>91</v>
      </c>
      <c r="F1648" s="111" t="s">
        <v>283</v>
      </c>
      <c r="G1648" s="84" t="n">
        <v>920910112</v>
      </c>
      <c r="H1648" s="84" t="s">
        <v>5005</v>
      </c>
      <c r="I1648" s="142" t="s">
        <v>5006</v>
      </c>
      <c r="J1648" s="84" t="s">
        <v>2139</v>
      </c>
      <c r="K1648" s="108" t="s">
        <v>275</v>
      </c>
      <c r="L1648" s="108"/>
      <c r="M1648" s="195" t="s">
        <v>237</v>
      </c>
      <c r="N1648" s="195" t="s">
        <v>166</v>
      </c>
    </row>
    <row r="1649" customFormat="false" ht="24.75" hidden="false" customHeight="true" outlineLevel="0" collapsed="false">
      <c r="A1649" s="142" t="s">
        <v>289</v>
      </c>
      <c r="B1649" s="207" t="n">
        <v>46010</v>
      </c>
      <c r="C1649" s="142" t="s">
        <v>2282</v>
      </c>
      <c r="D1649" s="84" t="s">
        <v>47</v>
      </c>
      <c r="E1649" s="208" t="n">
        <v>95</v>
      </c>
      <c r="F1649" s="111" t="s">
        <v>252</v>
      </c>
      <c r="G1649" s="84" t="s">
        <v>5007</v>
      </c>
      <c r="H1649" s="84" t="s">
        <v>5008</v>
      </c>
      <c r="I1649" s="93" t="s">
        <v>5009</v>
      </c>
      <c r="J1649" s="84" t="s">
        <v>1211</v>
      </c>
      <c r="K1649" s="108" t="s">
        <v>41</v>
      </c>
      <c r="L1649" s="108"/>
      <c r="M1649" s="195" t="s">
        <v>237</v>
      </c>
      <c r="N1649" s="195" t="s">
        <v>4465</v>
      </c>
    </row>
    <row r="1650" customFormat="false" ht="24.75" hidden="false" customHeight="true" outlineLevel="0" collapsed="false">
      <c r="A1650" s="142" t="s">
        <v>289</v>
      </c>
      <c r="B1650" s="207" t="n">
        <v>46010</v>
      </c>
      <c r="C1650" s="142" t="s">
        <v>3592</v>
      </c>
      <c r="D1650" s="84" t="s">
        <v>47</v>
      </c>
      <c r="E1650" s="208" t="n">
        <v>973</v>
      </c>
      <c r="F1650" s="111" t="s">
        <v>1132</v>
      </c>
      <c r="G1650" s="84" t="n">
        <v>1339730018</v>
      </c>
      <c r="H1650" s="84" t="s">
        <v>1256</v>
      </c>
      <c r="I1650" s="142" t="s">
        <v>5010</v>
      </c>
      <c r="J1650" s="84" t="s">
        <v>517</v>
      </c>
      <c r="K1650" s="108" t="s">
        <v>1132</v>
      </c>
      <c r="L1650" s="108"/>
      <c r="M1650" s="195" t="s">
        <v>1136</v>
      </c>
      <c r="N1650" s="195" t="s">
        <v>1136</v>
      </c>
    </row>
    <row r="1651" customFormat="false" ht="24.75" hidden="false" customHeight="true" outlineLevel="0" collapsed="false">
      <c r="A1651" s="142" t="s">
        <v>289</v>
      </c>
      <c r="B1651" s="207" t="n">
        <v>46010</v>
      </c>
      <c r="C1651" s="142" t="s">
        <v>1631</v>
      </c>
      <c r="D1651" s="84" t="s">
        <v>47</v>
      </c>
      <c r="E1651" s="208" t="s">
        <v>879</v>
      </c>
      <c r="F1651" s="111" t="s">
        <v>888</v>
      </c>
      <c r="G1651" s="84" t="s">
        <v>5011</v>
      </c>
      <c r="H1651" s="84" t="s">
        <v>5012</v>
      </c>
      <c r="I1651" s="142" t="s">
        <v>5013</v>
      </c>
      <c r="J1651" s="84" t="s">
        <v>517</v>
      </c>
      <c r="K1651" s="108" t="s">
        <v>888</v>
      </c>
      <c r="L1651" s="108"/>
      <c r="M1651" s="195" t="s">
        <v>38</v>
      </c>
      <c r="N1651" s="195" t="s">
        <v>38</v>
      </c>
    </row>
    <row r="1652" customFormat="false" ht="24.75" hidden="false" customHeight="true" outlineLevel="0" collapsed="false">
      <c r="A1652" s="142" t="s">
        <v>289</v>
      </c>
      <c r="B1652" s="207" t="n">
        <v>46010</v>
      </c>
      <c r="C1652" s="142" t="s">
        <v>1268</v>
      </c>
      <c r="D1652" s="84" t="s">
        <v>894</v>
      </c>
      <c r="E1652" s="208" t="n">
        <v>976</v>
      </c>
      <c r="F1652" s="111" t="s">
        <v>1398</v>
      </c>
      <c r="G1652" s="84" t="n">
        <v>1139760110</v>
      </c>
      <c r="H1652" s="84" t="s">
        <v>5014</v>
      </c>
      <c r="I1652" s="142" t="s">
        <v>5015</v>
      </c>
      <c r="J1652" s="84" t="s">
        <v>5016</v>
      </c>
      <c r="K1652" s="108" t="s">
        <v>1132</v>
      </c>
      <c r="L1652" s="108"/>
      <c r="M1652" s="195" t="s">
        <v>426</v>
      </c>
      <c r="N1652" s="195" t="s">
        <v>1136</v>
      </c>
    </row>
    <row r="1653" customFormat="false" ht="24.75" hidden="false" customHeight="true" outlineLevel="0" collapsed="false">
      <c r="A1653" s="142" t="s">
        <v>289</v>
      </c>
      <c r="B1653" s="207" t="n">
        <v>46010</v>
      </c>
      <c r="C1653" s="142" t="s">
        <v>1631</v>
      </c>
      <c r="D1653" s="84" t="s">
        <v>894</v>
      </c>
      <c r="E1653" s="208" t="n">
        <v>976</v>
      </c>
      <c r="F1653" s="111" t="s">
        <v>1398</v>
      </c>
      <c r="G1653" s="84" t="n">
        <v>1139760362</v>
      </c>
      <c r="H1653" s="84" t="s">
        <v>4848</v>
      </c>
      <c r="I1653" s="142" t="s">
        <v>5017</v>
      </c>
      <c r="J1653" s="142" t="s">
        <v>4932</v>
      </c>
      <c r="K1653" s="108" t="s">
        <v>993</v>
      </c>
      <c r="L1653" s="108"/>
      <c r="M1653" s="195" t="s">
        <v>426</v>
      </c>
      <c r="N1653" s="195" t="s">
        <v>43</v>
      </c>
    </row>
    <row r="1654" customFormat="false" ht="24.75" hidden="false" customHeight="true" outlineLevel="0" collapsed="false">
      <c r="A1654" s="142" t="s">
        <v>289</v>
      </c>
      <c r="B1654" s="207" t="n">
        <v>46010</v>
      </c>
      <c r="C1654" s="142" t="s">
        <v>1631</v>
      </c>
      <c r="D1654" s="84" t="s">
        <v>4080</v>
      </c>
      <c r="E1654" s="208" t="n">
        <v>83</v>
      </c>
      <c r="F1654" s="111" t="s">
        <v>792</v>
      </c>
      <c r="G1654" s="84" t="s">
        <v>5018</v>
      </c>
      <c r="H1654" s="84" t="s">
        <v>5019</v>
      </c>
      <c r="I1654" s="93" t="s">
        <v>5020</v>
      </c>
      <c r="J1654" s="84" t="s">
        <v>5021</v>
      </c>
      <c r="K1654" s="108" t="s">
        <v>41</v>
      </c>
      <c r="L1654" s="108" t="s">
        <v>3511</v>
      </c>
      <c r="M1654" s="195" t="s">
        <v>37</v>
      </c>
      <c r="N1654" s="195" t="s">
        <v>30</v>
      </c>
    </row>
    <row r="1655" customFormat="false" ht="24.75" hidden="false" customHeight="true" outlineLevel="0" collapsed="false">
      <c r="A1655" s="142" t="s">
        <v>289</v>
      </c>
      <c r="B1655" s="207" t="n">
        <v>46003</v>
      </c>
      <c r="C1655" s="142" t="s">
        <v>1631</v>
      </c>
      <c r="D1655" s="84" t="s">
        <v>19</v>
      </c>
      <c r="E1655" s="208" t="n">
        <v>14</v>
      </c>
      <c r="F1655" s="111" t="s">
        <v>744</v>
      </c>
      <c r="G1655" s="84" t="s">
        <v>5022</v>
      </c>
      <c r="H1655" s="84" t="s">
        <v>5023</v>
      </c>
      <c r="I1655" s="142" t="s">
        <v>5024</v>
      </c>
      <c r="J1655" s="84" t="s">
        <v>2265</v>
      </c>
      <c r="K1655" s="108" t="s">
        <v>744</v>
      </c>
      <c r="L1655" s="108" t="s">
        <v>82</v>
      </c>
      <c r="M1655" s="195" t="s">
        <v>115</v>
      </c>
      <c r="N1655" s="195" t="s">
        <v>115</v>
      </c>
    </row>
    <row r="1656" customFormat="false" ht="24.75" hidden="false" customHeight="true" outlineLevel="0" collapsed="false">
      <c r="A1656" s="142" t="s">
        <v>289</v>
      </c>
      <c r="B1656" s="207" t="n">
        <v>46003</v>
      </c>
      <c r="C1656" s="142" t="s">
        <v>3592</v>
      </c>
      <c r="D1656" s="84" t="s">
        <v>19</v>
      </c>
      <c r="E1656" s="208" t="n">
        <v>21</v>
      </c>
      <c r="F1656" s="111" t="s">
        <v>95</v>
      </c>
      <c r="G1656" s="84" t="s">
        <v>5025</v>
      </c>
      <c r="H1656" s="84" t="s">
        <v>5026</v>
      </c>
      <c r="I1656" s="142" t="s">
        <v>5027</v>
      </c>
      <c r="J1656" s="84" t="s">
        <v>78</v>
      </c>
      <c r="K1656" s="108" t="s">
        <v>67</v>
      </c>
      <c r="L1656" s="108"/>
      <c r="M1656" s="195" t="s">
        <v>100</v>
      </c>
      <c r="N1656" s="195" t="s">
        <v>37</v>
      </c>
    </row>
    <row r="1657" customFormat="false" ht="24.75" hidden="false" customHeight="true" outlineLevel="0" collapsed="false">
      <c r="A1657" s="142" t="s">
        <v>1857</v>
      </c>
      <c r="B1657" s="207" t="n">
        <v>46003</v>
      </c>
      <c r="C1657" s="142" t="s">
        <v>1858</v>
      </c>
      <c r="D1657" s="84" t="s">
        <v>19</v>
      </c>
      <c r="E1657" s="208" t="n">
        <v>22</v>
      </c>
      <c r="F1657" s="111" t="s">
        <v>760</v>
      </c>
      <c r="G1657" s="84" t="n">
        <v>1720220002</v>
      </c>
      <c r="H1657" s="84" t="s">
        <v>5028</v>
      </c>
      <c r="I1657" s="142" t="s">
        <v>5029</v>
      </c>
      <c r="J1657" s="84" t="s">
        <v>2410</v>
      </c>
      <c r="K1657" s="108" t="s">
        <v>760</v>
      </c>
      <c r="L1657" s="108"/>
      <c r="M1657" s="195" t="s">
        <v>565</v>
      </c>
      <c r="N1657" s="195" t="s">
        <v>565</v>
      </c>
    </row>
    <row r="1658" customFormat="false" ht="24.75" hidden="false" customHeight="true" outlineLevel="0" collapsed="false">
      <c r="A1658" s="142" t="s">
        <v>289</v>
      </c>
      <c r="B1658" s="207" t="n">
        <v>46003</v>
      </c>
      <c r="C1658" s="142" t="s">
        <v>3592</v>
      </c>
      <c r="D1658" s="84" t="s">
        <v>19</v>
      </c>
      <c r="E1658" s="208" t="n">
        <v>25</v>
      </c>
      <c r="F1658" s="111" t="s">
        <v>95</v>
      </c>
      <c r="G1658" s="84" t="s">
        <v>5030</v>
      </c>
      <c r="H1658" s="84" t="s">
        <v>5031</v>
      </c>
      <c r="I1658" s="142" t="s">
        <v>5032</v>
      </c>
      <c r="J1658" s="84" t="s">
        <v>375</v>
      </c>
      <c r="K1658" s="108" t="s">
        <v>127</v>
      </c>
      <c r="L1658" s="108"/>
      <c r="M1658" s="195" t="s">
        <v>100</v>
      </c>
      <c r="N1658" s="195" t="s">
        <v>115</v>
      </c>
    </row>
    <row r="1659" customFormat="false" ht="24.75" hidden="false" customHeight="true" outlineLevel="0" collapsed="false">
      <c r="A1659" s="142" t="s">
        <v>1857</v>
      </c>
      <c r="B1659" s="207" t="n">
        <v>46003</v>
      </c>
      <c r="C1659" s="142" t="s">
        <v>1858</v>
      </c>
      <c r="D1659" s="84" t="s">
        <v>19</v>
      </c>
      <c r="E1659" s="208" t="n">
        <v>31</v>
      </c>
      <c r="F1659" s="111" t="s">
        <v>566</v>
      </c>
      <c r="G1659" s="84" t="n">
        <v>920310028</v>
      </c>
      <c r="H1659" s="84" t="s">
        <v>5033</v>
      </c>
      <c r="I1659" s="142" t="s">
        <v>5034</v>
      </c>
      <c r="J1659" s="84" t="s">
        <v>1650</v>
      </c>
      <c r="K1659" s="108" t="s">
        <v>566</v>
      </c>
      <c r="L1659" s="108"/>
      <c r="M1659" s="195" t="s">
        <v>66</v>
      </c>
      <c r="N1659" s="195" t="s">
        <v>66</v>
      </c>
    </row>
    <row r="1660" customFormat="false" ht="24.75" hidden="false" customHeight="true" outlineLevel="0" collapsed="false">
      <c r="A1660" s="142" t="s">
        <v>1857</v>
      </c>
      <c r="B1660" s="207" t="n">
        <v>46003</v>
      </c>
      <c r="C1660" s="142" t="s">
        <v>1858</v>
      </c>
      <c r="D1660" s="84" t="s">
        <v>19</v>
      </c>
      <c r="E1660" s="208" t="n">
        <v>35</v>
      </c>
      <c r="F1660" s="111" t="s">
        <v>585</v>
      </c>
      <c r="G1660" s="84" t="n">
        <v>939020072</v>
      </c>
      <c r="H1660" s="84" t="s">
        <v>5035</v>
      </c>
      <c r="I1660" s="142" t="s">
        <v>5036</v>
      </c>
      <c r="J1660" s="84" t="s">
        <v>56</v>
      </c>
      <c r="K1660" s="108" t="s">
        <v>585</v>
      </c>
      <c r="L1660" s="108"/>
      <c r="M1660" s="195" t="s">
        <v>565</v>
      </c>
      <c r="N1660" s="195" t="s">
        <v>565</v>
      </c>
    </row>
    <row r="1661" customFormat="false" ht="24.75" hidden="false" customHeight="true" outlineLevel="0" collapsed="false">
      <c r="A1661" s="142" t="s">
        <v>289</v>
      </c>
      <c r="B1661" s="207" t="n">
        <v>46003</v>
      </c>
      <c r="C1661" s="142" t="s">
        <v>1631</v>
      </c>
      <c r="D1661" s="84" t="s">
        <v>19</v>
      </c>
      <c r="E1661" s="208" t="n">
        <v>45</v>
      </c>
      <c r="F1661" s="111" t="s">
        <v>167</v>
      </c>
      <c r="G1661" s="84" t="s">
        <v>5037</v>
      </c>
      <c r="H1661" s="84" t="s">
        <v>5038</v>
      </c>
      <c r="I1661" s="142" t="s">
        <v>5039</v>
      </c>
      <c r="J1661" s="84" t="s">
        <v>2265</v>
      </c>
      <c r="K1661" s="108" t="s">
        <v>359</v>
      </c>
      <c r="L1661" s="108" t="s">
        <v>82</v>
      </c>
      <c r="M1661" s="195" t="s">
        <v>126</v>
      </c>
      <c r="N1661" s="195" t="s">
        <v>116</v>
      </c>
    </row>
    <row r="1662" customFormat="false" ht="24.75" hidden="false" customHeight="true" outlineLevel="0" collapsed="false">
      <c r="A1662" s="142" t="s">
        <v>1857</v>
      </c>
      <c r="B1662" s="207" t="n">
        <v>46003</v>
      </c>
      <c r="C1662" s="142" t="s">
        <v>1858</v>
      </c>
      <c r="D1662" s="84" t="s">
        <v>19</v>
      </c>
      <c r="E1662" s="208" t="n">
        <v>48</v>
      </c>
      <c r="F1662" s="111" t="s">
        <v>641</v>
      </c>
      <c r="G1662" s="84" t="s">
        <v>5040</v>
      </c>
      <c r="H1662" s="84" t="s">
        <v>5041</v>
      </c>
      <c r="I1662" s="93" t="s">
        <v>5042</v>
      </c>
      <c r="J1662" s="84" t="s">
        <v>286</v>
      </c>
      <c r="K1662" s="108"/>
      <c r="L1662" s="108"/>
      <c r="M1662" s="195" t="s">
        <v>66</v>
      </c>
      <c r="N1662" s="195" t="s">
        <v>30</v>
      </c>
    </row>
    <row r="1663" customFormat="false" ht="24.75" hidden="false" customHeight="true" outlineLevel="0" collapsed="false">
      <c r="A1663" s="142" t="s">
        <v>289</v>
      </c>
      <c r="B1663" s="207" t="n">
        <v>46003</v>
      </c>
      <c r="C1663" s="142" t="s">
        <v>3592</v>
      </c>
      <c r="D1663" s="84" t="s">
        <v>19</v>
      </c>
      <c r="E1663" s="208" t="n">
        <v>51</v>
      </c>
      <c r="F1663" s="111" t="s">
        <v>649</v>
      </c>
      <c r="G1663" s="84" t="n">
        <v>920510002</v>
      </c>
      <c r="H1663" s="84" t="s">
        <v>5043</v>
      </c>
      <c r="I1663" s="142" t="s">
        <v>5044</v>
      </c>
      <c r="J1663" s="84" t="s">
        <v>375</v>
      </c>
      <c r="K1663" s="108" t="s">
        <v>725</v>
      </c>
      <c r="L1663" s="108"/>
      <c r="M1663" s="195" t="s">
        <v>58</v>
      </c>
      <c r="N1663" s="195" t="s">
        <v>166</v>
      </c>
    </row>
    <row r="1664" customFormat="false" ht="24.75" hidden="false" customHeight="true" outlineLevel="0" collapsed="false">
      <c r="A1664" s="142" t="s">
        <v>289</v>
      </c>
      <c r="B1664" s="207" t="n">
        <v>46003</v>
      </c>
      <c r="C1664" s="142" t="s">
        <v>3592</v>
      </c>
      <c r="D1664" s="84" t="s">
        <v>19</v>
      </c>
      <c r="E1664" s="208" t="n">
        <v>51</v>
      </c>
      <c r="F1664" s="111" t="s">
        <v>649</v>
      </c>
      <c r="G1664" s="84" t="s">
        <v>5045</v>
      </c>
      <c r="H1664" s="84" t="s">
        <v>5046</v>
      </c>
      <c r="I1664" s="142" t="s">
        <v>5047</v>
      </c>
      <c r="J1664" s="84" t="s">
        <v>2441</v>
      </c>
      <c r="K1664" s="108" t="s">
        <v>184</v>
      </c>
      <c r="L1664" s="108"/>
      <c r="M1664" s="195" t="s">
        <v>58</v>
      </c>
      <c r="N1664" s="195" t="s">
        <v>58</v>
      </c>
    </row>
    <row r="1665" customFormat="false" ht="24.75" hidden="false" customHeight="true" outlineLevel="0" collapsed="false">
      <c r="A1665" s="142" t="s">
        <v>289</v>
      </c>
      <c r="B1665" s="207" t="n">
        <v>46003</v>
      </c>
      <c r="C1665" s="142" t="s">
        <v>1631</v>
      </c>
      <c r="D1665" s="84" t="s">
        <v>19</v>
      </c>
      <c r="E1665" s="208" t="n">
        <v>59</v>
      </c>
      <c r="F1665" s="111" t="s">
        <v>2626</v>
      </c>
      <c r="G1665" s="84" t="s">
        <v>5048</v>
      </c>
      <c r="H1665" s="84" t="s">
        <v>5049</v>
      </c>
      <c r="I1665" s="142" t="s">
        <v>5050</v>
      </c>
      <c r="J1665" s="84" t="s">
        <v>56</v>
      </c>
      <c r="K1665" s="108" t="s">
        <v>2626</v>
      </c>
      <c r="L1665" s="108"/>
      <c r="M1665" s="195" t="s">
        <v>116</v>
      </c>
      <c r="N1665" s="195" t="s">
        <v>116</v>
      </c>
    </row>
    <row r="1666" customFormat="false" ht="24.75" hidden="false" customHeight="true" outlineLevel="0" collapsed="false">
      <c r="A1666" s="142" t="s">
        <v>289</v>
      </c>
      <c r="B1666" s="207" t="n">
        <v>46003</v>
      </c>
      <c r="C1666" s="142" t="s">
        <v>3592</v>
      </c>
      <c r="D1666" s="84" t="s">
        <v>19</v>
      </c>
      <c r="E1666" s="208" t="n">
        <v>59</v>
      </c>
      <c r="F1666" s="111" t="s">
        <v>194</v>
      </c>
      <c r="G1666" s="84" t="s">
        <v>5051</v>
      </c>
      <c r="H1666" s="84" t="s">
        <v>5052</v>
      </c>
      <c r="I1666" s="142" t="s">
        <v>5053</v>
      </c>
      <c r="J1666" s="84" t="s">
        <v>1755</v>
      </c>
      <c r="K1666" s="108" t="s">
        <v>194</v>
      </c>
      <c r="L1666" s="108"/>
      <c r="M1666" s="195" t="s">
        <v>25</v>
      </c>
      <c r="N1666" s="195" t="s">
        <v>25</v>
      </c>
    </row>
    <row r="1667" customFormat="false" ht="24.75" hidden="false" customHeight="true" outlineLevel="0" collapsed="false">
      <c r="A1667" s="142" t="s">
        <v>289</v>
      </c>
      <c r="B1667" s="207" t="n">
        <v>46003</v>
      </c>
      <c r="C1667" s="142" t="s">
        <v>3592</v>
      </c>
      <c r="D1667" s="84" t="s">
        <v>19</v>
      </c>
      <c r="E1667" s="208" t="n">
        <v>60</v>
      </c>
      <c r="F1667" s="111" t="s">
        <v>691</v>
      </c>
      <c r="G1667" s="84" t="n">
        <v>920600388</v>
      </c>
      <c r="H1667" s="84" t="s">
        <v>5054</v>
      </c>
      <c r="I1667" s="142" t="s">
        <v>5055</v>
      </c>
      <c r="J1667" s="84" t="s">
        <v>56</v>
      </c>
      <c r="K1667" s="108" t="s">
        <v>691</v>
      </c>
      <c r="L1667" s="108"/>
      <c r="M1667" s="195" t="s">
        <v>25</v>
      </c>
      <c r="N1667" s="195" t="s">
        <v>25</v>
      </c>
    </row>
    <row r="1668" customFormat="false" ht="24.75" hidden="false" customHeight="true" outlineLevel="0" collapsed="false">
      <c r="A1668" s="142" t="s">
        <v>289</v>
      </c>
      <c r="B1668" s="207" t="n">
        <v>46003</v>
      </c>
      <c r="C1668" s="142" t="s">
        <v>3592</v>
      </c>
      <c r="D1668" s="84" t="s">
        <v>19</v>
      </c>
      <c r="E1668" s="208" t="n">
        <v>67</v>
      </c>
      <c r="F1668" s="111" t="s">
        <v>184</v>
      </c>
      <c r="G1668" s="84" t="s">
        <v>5056</v>
      </c>
      <c r="H1668" s="84" t="s">
        <v>5057</v>
      </c>
      <c r="I1668" s="142" t="s">
        <v>5058</v>
      </c>
      <c r="J1668" s="84" t="s">
        <v>503</v>
      </c>
      <c r="K1668" s="108" t="s">
        <v>2169</v>
      </c>
      <c r="L1668" s="84" t="s">
        <v>132</v>
      </c>
      <c r="M1668" s="195" t="s">
        <v>58</v>
      </c>
      <c r="N1668" s="95" t="s">
        <v>30</v>
      </c>
    </row>
    <row r="1669" customFormat="false" ht="24.75" hidden="false" customHeight="true" outlineLevel="0" collapsed="false">
      <c r="A1669" s="142" t="s">
        <v>1857</v>
      </c>
      <c r="B1669" s="207" t="n">
        <v>46003</v>
      </c>
      <c r="C1669" s="142" t="s">
        <v>1858</v>
      </c>
      <c r="D1669" s="84" t="s">
        <v>19</v>
      </c>
      <c r="E1669" s="208" t="n">
        <v>73</v>
      </c>
      <c r="F1669" s="111" t="s">
        <v>728</v>
      </c>
      <c r="G1669" s="84" t="n">
        <v>1020730030</v>
      </c>
      <c r="H1669" s="84" t="s">
        <v>5059</v>
      </c>
      <c r="I1669" s="142" t="s">
        <v>5060</v>
      </c>
      <c r="J1669" s="84" t="s">
        <v>286</v>
      </c>
      <c r="K1669" s="108" t="s">
        <v>102</v>
      </c>
      <c r="L1669" s="108"/>
      <c r="M1669" s="195" t="s">
        <v>43</v>
      </c>
      <c r="N1669" s="195" t="s">
        <v>43</v>
      </c>
    </row>
    <row r="1670" customFormat="false" ht="24.75" hidden="false" customHeight="true" outlineLevel="0" collapsed="false">
      <c r="A1670" s="142" t="s">
        <v>289</v>
      </c>
      <c r="B1670" s="207" t="n">
        <v>46003</v>
      </c>
      <c r="C1670" s="142" t="s">
        <v>1631</v>
      </c>
      <c r="D1670" s="84" t="s">
        <v>19</v>
      </c>
      <c r="E1670" s="208" t="n">
        <v>75</v>
      </c>
      <c r="F1670" s="111" t="s">
        <v>1372</v>
      </c>
      <c r="G1670" s="84" t="s">
        <v>5061</v>
      </c>
      <c r="H1670" s="84" t="s">
        <v>1441</v>
      </c>
      <c r="I1670" s="142" t="s">
        <v>5062</v>
      </c>
      <c r="J1670" s="84" t="s">
        <v>56</v>
      </c>
      <c r="K1670" s="108" t="s">
        <v>1372</v>
      </c>
      <c r="L1670" s="108"/>
      <c r="M1670" s="195" t="s">
        <v>116</v>
      </c>
      <c r="N1670" s="195" t="s">
        <v>116</v>
      </c>
    </row>
    <row r="1671" customFormat="false" ht="24.75" hidden="false" customHeight="true" outlineLevel="0" collapsed="false">
      <c r="A1671" s="142" t="s">
        <v>289</v>
      </c>
      <c r="B1671" s="207" t="n">
        <v>46003</v>
      </c>
      <c r="C1671" s="142" t="s">
        <v>3592</v>
      </c>
      <c r="D1671" s="84" t="s">
        <v>19</v>
      </c>
      <c r="E1671" s="208" t="n">
        <v>75</v>
      </c>
      <c r="F1671" s="111" t="s">
        <v>252</v>
      </c>
      <c r="G1671" s="84" t="s">
        <v>5063</v>
      </c>
      <c r="H1671" s="84" t="s">
        <v>5064</v>
      </c>
      <c r="I1671" s="142" t="s">
        <v>5065</v>
      </c>
      <c r="J1671" s="84" t="s">
        <v>1650</v>
      </c>
      <c r="K1671" s="108" t="s">
        <v>493</v>
      </c>
      <c r="L1671" s="108"/>
      <c r="M1671" s="195" t="s">
        <v>237</v>
      </c>
      <c r="N1671" s="195" t="s">
        <v>126</v>
      </c>
    </row>
    <row r="1672" customFormat="false" ht="24.75" hidden="false" customHeight="true" outlineLevel="0" collapsed="false">
      <c r="A1672" s="142" t="s">
        <v>289</v>
      </c>
      <c r="B1672" s="207" t="n">
        <v>46003</v>
      </c>
      <c r="C1672" s="142" t="s">
        <v>3592</v>
      </c>
      <c r="D1672" s="84" t="s">
        <v>19</v>
      </c>
      <c r="E1672" s="208" t="n">
        <v>75</v>
      </c>
      <c r="F1672" s="111" t="s">
        <v>252</v>
      </c>
      <c r="G1672" s="84" t="n">
        <v>1054752725</v>
      </c>
      <c r="H1672" s="84" t="s">
        <v>5066</v>
      </c>
      <c r="I1672" s="93" t="s">
        <v>5067</v>
      </c>
      <c r="J1672" s="179" t="s">
        <v>56</v>
      </c>
      <c r="K1672" s="108" t="s">
        <v>292</v>
      </c>
      <c r="L1672" s="108"/>
      <c r="M1672" s="195" t="s">
        <v>237</v>
      </c>
      <c r="N1672" s="195" t="s">
        <v>116</v>
      </c>
    </row>
    <row r="1673" customFormat="false" ht="24.75" hidden="false" customHeight="true" outlineLevel="0" collapsed="false">
      <c r="A1673" s="142" t="s">
        <v>1857</v>
      </c>
      <c r="B1673" s="207" t="n">
        <v>46003</v>
      </c>
      <c r="C1673" s="142" t="s">
        <v>1858</v>
      </c>
      <c r="D1673" s="84" t="s">
        <v>19</v>
      </c>
      <c r="E1673" s="208" t="n">
        <v>76</v>
      </c>
      <c r="F1673" s="108" t="s">
        <v>1919</v>
      </c>
      <c r="G1673" s="84" t="s">
        <v>5068</v>
      </c>
      <c r="H1673" s="84" t="s">
        <v>5069</v>
      </c>
      <c r="I1673" s="142" t="s">
        <v>5070</v>
      </c>
      <c r="J1673" s="84" t="s">
        <v>1498</v>
      </c>
      <c r="K1673" s="108" t="s">
        <v>1327</v>
      </c>
      <c r="L1673" s="108"/>
      <c r="M1673" s="195" t="s">
        <v>594</v>
      </c>
      <c r="N1673" s="195" t="s">
        <v>115</v>
      </c>
    </row>
    <row r="1674" customFormat="false" ht="24.75" hidden="false" customHeight="true" outlineLevel="0" collapsed="false">
      <c r="A1674" s="142" t="s">
        <v>289</v>
      </c>
      <c r="B1674" s="207" t="n">
        <v>46003</v>
      </c>
      <c r="C1674" s="142" t="s">
        <v>1631</v>
      </c>
      <c r="D1674" s="84" t="s">
        <v>19</v>
      </c>
      <c r="E1674" s="208" t="n">
        <v>77</v>
      </c>
      <c r="F1674" s="111" t="s">
        <v>252</v>
      </c>
      <c r="G1674" s="84" t="s">
        <v>5071</v>
      </c>
      <c r="H1674" s="84" t="s">
        <v>4475</v>
      </c>
      <c r="I1674" s="142" t="s">
        <v>5072</v>
      </c>
      <c r="J1674" s="84" t="s">
        <v>2265</v>
      </c>
      <c r="K1674" s="108" t="s">
        <v>252</v>
      </c>
      <c r="L1674" s="108" t="s">
        <v>82</v>
      </c>
      <c r="M1674" s="195" t="s">
        <v>237</v>
      </c>
      <c r="N1674" s="195" t="s">
        <v>237</v>
      </c>
    </row>
    <row r="1675" customFormat="false" ht="24.75" hidden="false" customHeight="true" outlineLevel="0" collapsed="false">
      <c r="A1675" s="142" t="s">
        <v>289</v>
      </c>
      <c r="B1675" s="207" t="n">
        <v>46003</v>
      </c>
      <c r="C1675" s="142" t="s">
        <v>1631</v>
      </c>
      <c r="D1675" s="84" t="s">
        <v>19</v>
      </c>
      <c r="E1675" s="208" t="n">
        <v>78</v>
      </c>
      <c r="F1675" s="111" t="s">
        <v>241</v>
      </c>
      <c r="G1675" s="84" t="n">
        <v>1120780008</v>
      </c>
      <c r="H1675" s="84" t="s">
        <v>5073</v>
      </c>
      <c r="I1675" s="142" t="s">
        <v>5074</v>
      </c>
      <c r="J1675" s="84" t="s">
        <v>1040</v>
      </c>
      <c r="K1675" s="108" t="s">
        <v>4656</v>
      </c>
      <c r="L1675" s="108"/>
      <c r="M1675" s="195" t="s">
        <v>237</v>
      </c>
      <c r="N1675" s="195" t="s">
        <v>116</v>
      </c>
    </row>
    <row r="1676" customFormat="false" ht="24.75" hidden="false" customHeight="true" outlineLevel="0" collapsed="false">
      <c r="A1676" s="142" t="s">
        <v>1857</v>
      </c>
      <c r="B1676" s="207" t="n">
        <v>46003</v>
      </c>
      <c r="C1676" s="142" t="s">
        <v>1858</v>
      </c>
      <c r="D1676" s="84" t="s">
        <v>19</v>
      </c>
      <c r="E1676" s="208" t="n">
        <v>82</v>
      </c>
      <c r="F1676" s="111" t="s">
        <v>787</v>
      </c>
      <c r="G1676" s="84" t="s">
        <v>5075</v>
      </c>
      <c r="H1676" s="84" t="s">
        <v>5076</v>
      </c>
      <c r="I1676" s="142" t="s">
        <v>5077</v>
      </c>
      <c r="J1676" s="84" t="s">
        <v>2441</v>
      </c>
      <c r="K1676" s="108" t="s">
        <v>787</v>
      </c>
      <c r="L1676" s="108"/>
      <c r="M1676" s="195" t="s">
        <v>66</v>
      </c>
      <c r="N1676" s="195" t="s">
        <v>66</v>
      </c>
    </row>
    <row r="1677" customFormat="false" ht="24.75" hidden="false" customHeight="true" outlineLevel="0" collapsed="false">
      <c r="A1677" s="142" t="s">
        <v>289</v>
      </c>
      <c r="B1677" s="207" t="n">
        <v>46003</v>
      </c>
      <c r="C1677" s="142" t="s">
        <v>1631</v>
      </c>
      <c r="D1677" s="84" t="s">
        <v>19</v>
      </c>
      <c r="E1677" s="208" t="n">
        <v>92</v>
      </c>
      <c r="F1677" s="111" t="s">
        <v>292</v>
      </c>
      <c r="G1677" s="84" t="s">
        <v>5078</v>
      </c>
      <c r="H1677" s="84" t="s">
        <v>5079</v>
      </c>
      <c r="I1677" s="142" t="s">
        <v>5080</v>
      </c>
      <c r="J1677" s="84" t="s">
        <v>56</v>
      </c>
      <c r="K1677" s="108" t="s">
        <v>336</v>
      </c>
      <c r="L1677" s="108"/>
      <c r="M1677" s="195" t="s">
        <v>116</v>
      </c>
      <c r="N1677" s="195" t="s">
        <v>116</v>
      </c>
    </row>
    <row r="1678" customFormat="false" ht="24.75" hidden="false" customHeight="true" outlineLevel="0" collapsed="false">
      <c r="A1678" s="142" t="s">
        <v>1857</v>
      </c>
      <c r="B1678" s="207" t="n">
        <v>46003</v>
      </c>
      <c r="C1678" s="142" t="s">
        <v>1858</v>
      </c>
      <c r="D1678" s="84" t="s">
        <v>19</v>
      </c>
      <c r="E1678" s="208" t="n">
        <v>92</v>
      </c>
      <c r="F1678" s="111" t="s">
        <v>352</v>
      </c>
      <c r="G1678" s="84" t="s">
        <v>5081</v>
      </c>
      <c r="H1678" s="84" t="s">
        <v>5082</v>
      </c>
      <c r="I1678" s="142" t="s">
        <v>5083</v>
      </c>
      <c r="J1678" s="84" t="s">
        <v>24</v>
      </c>
      <c r="K1678" s="108" t="s">
        <v>352</v>
      </c>
      <c r="L1678" s="108"/>
      <c r="M1678" s="195" t="s">
        <v>116</v>
      </c>
      <c r="N1678" s="195" t="s">
        <v>116</v>
      </c>
    </row>
    <row r="1679" customFormat="false" ht="24.75" hidden="false" customHeight="true" outlineLevel="0" collapsed="false">
      <c r="A1679" s="142" t="s">
        <v>289</v>
      </c>
      <c r="B1679" s="207" t="n">
        <v>46003</v>
      </c>
      <c r="C1679" s="142" t="s">
        <v>3592</v>
      </c>
      <c r="D1679" s="84" t="s">
        <v>19</v>
      </c>
      <c r="E1679" s="208" t="n">
        <v>93</v>
      </c>
      <c r="F1679" s="142" t="s">
        <v>384</v>
      </c>
      <c r="G1679" s="84" t="s">
        <v>5084</v>
      </c>
      <c r="H1679" s="84" t="s">
        <v>5085</v>
      </c>
      <c r="I1679" s="142" t="s">
        <v>5086</v>
      </c>
      <c r="J1679" s="84" t="s">
        <v>375</v>
      </c>
      <c r="K1679" s="108" t="s">
        <v>252</v>
      </c>
      <c r="L1679" s="108"/>
      <c r="M1679" s="195" t="s">
        <v>237</v>
      </c>
      <c r="N1679" s="195" t="s">
        <v>237</v>
      </c>
    </row>
    <row r="1680" customFormat="false" ht="24.75" hidden="false" customHeight="true" outlineLevel="0" collapsed="false">
      <c r="A1680" s="142" t="s">
        <v>289</v>
      </c>
      <c r="B1680" s="207" t="n">
        <v>46003</v>
      </c>
      <c r="C1680" s="142" t="s">
        <v>1631</v>
      </c>
      <c r="D1680" s="84" t="s">
        <v>47</v>
      </c>
      <c r="E1680" s="212" t="n">
        <v>9</v>
      </c>
      <c r="F1680" s="111" t="s">
        <v>1165</v>
      </c>
      <c r="G1680" s="84" t="s">
        <v>5087</v>
      </c>
      <c r="H1680" s="84" t="s">
        <v>5088</v>
      </c>
      <c r="I1680" s="142" t="s">
        <v>5089</v>
      </c>
      <c r="J1680" s="84" t="s">
        <v>472</v>
      </c>
      <c r="K1680" s="108" t="s">
        <v>1165</v>
      </c>
      <c r="L1680" s="108"/>
      <c r="M1680" s="195" t="s">
        <v>66</v>
      </c>
      <c r="N1680" s="195" t="s">
        <v>66</v>
      </c>
    </row>
    <row r="1681" customFormat="false" ht="24.75" hidden="false" customHeight="true" outlineLevel="0" collapsed="false">
      <c r="A1681" s="142" t="s">
        <v>289</v>
      </c>
      <c r="B1681" s="207" t="n">
        <v>46003</v>
      </c>
      <c r="C1681" s="142" t="s">
        <v>1631</v>
      </c>
      <c r="D1681" s="84" t="s">
        <v>47</v>
      </c>
      <c r="E1681" s="208" t="n">
        <v>17</v>
      </c>
      <c r="F1681" s="111" t="s">
        <v>480</v>
      </c>
      <c r="G1681" s="84" t="n">
        <v>920170158</v>
      </c>
      <c r="H1681" s="84" t="s">
        <v>5090</v>
      </c>
      <c r="I1681" s="142" t="s">
        <v>5091</v>
      </c>
      <c r="J1681" s="84" t="s">
        <v>439</v>
      </c>
      <c r="K1681" s="108" t="s">
        <v>480</v>
      </c>
      <c r="L1681" s="108"/>
      <c r="M1681" s="195" t="s">
        <v>94</v>
      </c>
      <c r="N1681" s="195" t="s">
        <v>94</v>
      </c>
    </row>
    <row r="1682" customFormat="false" ht="24.75" hidden="false" customHeight="true" outlineLevel="0" collapsed="false">
      <c r="A1682" s="142" t="s">
        <v>289</v>
      </c>
      <c r="B1682" s="207" t="n">
        <v>46003</v>
      </c>
      <c r="C1682" s="142" t="s">
        <v>3592</v>
      </c>
      <c r="D1682" s="84" t="s">
        <v>47</v>
      </c>
      <c r="E1682" s="208" t="n">
        <v>25</v>
      </c>
      <c r="F1682" s="111" t="s">
        <v>95</v>
      </c>
      <c r="G1682" s="84" t="s">
        <v>5092</v>
      </c>
      <c r="H1682" s="84" t="s">
        <v>4076</v>
      </c>
      <c r="I1682" s="142" t="s">
        <v>5093</v>
      </c>
      <c r="J1682" s="84" t="s">
        <v>503</v>
      </c>
      <c r="K1682" s="108" t="s">
        <v>95</v>
      </c>
      <c r="L1682" s="108"/>
      <c r="M1682" s="195" t="s">
        <v>100</v>
      </c>
      <c r="N1682" s="195" t="s">
        <v>100</v>
      </c>
    </row>
    <row r="1683" customFormat="false" ht="24.75" hidden="false" customHeight="true" outlineLevel="0" collapsed="false">
      <c r="A1683" s="142" t="s">
        <v>289</v>
      </c>
      <c r="B1683" s="207" t="n">
        <v>46003</v>
      </c>
      <c r="C1683" s="142" t="s">
        <v>3592</v>
      </c>
      <c r="D1683" s="84" t="s">
        <v>47</v>
      </c>
      <c r="E1683" s="208" t="n">
        <v>39</v>
      </c>
      <c r="F1683" s="111" t="s">
        <v>534</v>
      </c>
      <c r="G1683" s="84" t="n">
        <v>1620390034</v>
      </c>
      <c r="H1683" s="84" t="s">
        <v>5094</v>
      </c>
      <c r="I1683" s="142" t="s">
        <v>5095</v>
      </c>
      <c r="J1683" s="84" t="s">
        <v>517</v>
      </c>
      <c r="K1683" s="108" t="s">
        <v>534</v>
      </c>
      <c r="L1683" s="108"/>
      <c r="M1683" s="195" t="s">
        <v>100</v>
      </c>
      <c r="N1683" s="195" t="s">
        <v>100</v>
      </c>
    </row>
    <row r="1684" customFormat="false" ht="24.75" hidden="false" customHeight="true" outlineLevel="0" collapsed="false">
      <c r="A1684" s="142" t="s">
        <v>289</v>
      </c>
      <c r="B1684" s="207" t="n">
        <v>46003</v>
      </c>
      <c r="C1684" s="142" t="s">
        <v>1631</v>
      </c>
      <c r="D1684" s="84" t="s">
        <v>47</v>
      </c>
      <c r="E1684" s="208" t="n">
        <v>50</v>
      </c>
      <c r="F1684" s="111" t="s">
        <v>174</v>
      </c>
      <c r="G1684" s="84" t="n">
        <v>1620500006</v>
      </c>
      <c r="H1684" s="84" t="s">
        <v>5096</v>
      </c>
      <c r="I1684" s="142" t="s">
        <v>5097</v>
      </c>
      <c r="J1684" s="84" t="s">
        <v>106</v>
      </c>
      <c r="K1684" s="108" t="s">
        <v>2442</v>
      </c>
      <c r="L1684" s="108"/>
      <c r="M1684" s="195" t="s">
        <v>115</v>
      </c>
      <c r="N1684" s="195" t="s">
        <v>126</v>
      </c>
    </row>
    <row r="1685" customFormat="false" ht="24.75" hidden="false" customHeight="true" outlineLevel="0" collapsed="false">
      <c r="A1685" s="142" t="s">
        <v>289</v>
      </c>
      <c r="B1685" s="207" t="n">
        <v>46003</v>
      </c>
      <c r="C1685" s="142" t="s">
        <v>3592</v>
      </c>
      <c r="D1685" s="84" t="s">
        <v>47</v>
      </c>
      <c r="E1685" s="208" t="n">
        <v>52</v>
      </c>
      <c r="F1685" s="111" t="s">
        <v>1242</v>
      </c>
      <c r="G1685" s="84" t="s">
        <v>5098</v>
      </c>
      <c r="H1685" s="84" t="s">
        <v>5099</v>
      </c>
      <c r="I1685" s="142" t="s">
        <v>5100</v>
      </c>
      <c r="J1685" s="84" t="s">
        <v>517</v>
      </c>
      <c r="K1685" s="108" t="s">
        <v>1242</v>
      </c>
      <c r="L1685" s="108"/>
      <c r="M1685" s="195" t="s">
        <v>58</v>
      </c>
      <c r="N1685" s="195" t="s">
        <v>58</v>
      </c>
    </row>
    <row r="1686" customFormat="false" ht="24.75" hidden="false" customHeight="true" outlineLevel="0" collapsed="false">
      <c r="A1686" s="142" t="s">
        <v>289</v>
      </c>
      <c r="B1686" s="207" t="n">
        <v>46003</v>
      </c>
      <c r="C1686" s="142" t="s">
        <v>3592</v>
      </c>
      <c r="D1686" s="84" t="s">
        <v>47</v>
      </c>
      <c r="E1686" s="208" t="n">
        <v>59</v>
      </c>
      <c r="F1686" s="111" t="s">
        <v>194</v>
      </c>
      <c r="G1686" s="84" t="s">
        <v>5101</v>
      </c>
      <c r="H1686" s="84" t="s">
        <v>5102</v>
      </c>
      <c r="I1686" s="142" t="s">
        <v>5103</v>
      </c>
      <c r="J1686" s="84" t="s">
        <v>464</v>
      </c>
      <c r="K1686" s="108" t="s">
        <v>440</v>
      </c>
      <c r="L1686" s="108"/>
      <c r="M1686" s="195" t="s">
        <v>25</v>
      </c>
      <c r="N1686" s="195" t="s">
        <v>25</v>
      </c>
    </row>
    <row r="1687" customFormat="false" ht="24.75" hidden="false" customHeight="true" outlineLevel="0" collapsed="false">
      <c r="A1687" s="142" t="s">
        <v>289</v>
      </c>
      <c r="B1687" s="207" t="n">
        <v>46003</v>
      </c>
      <c r="C1687" s="142" t="s">
        <v>3592</v>
      </c>
      <c r="D1687" s="84" t="s">
        <v>47</v>
      </c>
      <c r="E1687" s="208" t="n">
        <v>59</v>
      </c>
      <c r="F1687" s="111" t="s">
        <v>194</v>
      </c>
      <c r="G1687" s="84" t="s">
        <v>5104</v>
      </c>
      <c r="H1687" s="84" t="s">
        <v>5105</v>
      </c>
      <c r="I1687" s="142" t="s">
        <v>5106</v>
      </c>
      <c r="J1687" s="84" t="s">
        <v>517</v>
      </c>
      <c r="K1687" s="108" t="s">
        <v>676</v>
      </c>
      <c r="L1687" s="108"/>
      <c r="M1687" s="195" t="s">
        <v>25</v>
      </c>
      <c r="N1687" s="195" t="s">
        <v>25</v>
      </c>
    </row>
    <row r="1688" customFormat="false" ht="24.75" hidden="false" customHeight="true" outlineLevel="0" collapsed="false">
      <c r="A1688" s="142" t="s">
        <v>289</v>
      </c>
      <c r="B1688" s="207" t="n">
        <v>46003</v>
      </c>
      <c r="C1688" s="142" t="s">
        <v>3592</v>
      </c>
      <c r="D1688" s="84" t="s">
        <v>47</v>
      </c>
      <c r="E1688" s="208" t="n">
        <v>67</v>
      </c>
      <c r="F1688" s="111" t="s">
        <v>4537</v>
      </c>
      <c r="G1688" s="84" t="n">
        <v>920670150</v>
      </c>
      <c r="H1688" s="84" t="s">
        <v>5107</v>
      </c>
      <c r="I1688" s="142" t="s">
        <v>5108</v>
      </c>
      <c r="J1688" s="84" t="s">
        <v>106</v>
      </c>
      <c r="K1688" s="108" t="s">
        <v>1005</v>
      </c>
      <c r="L1688" s="108"/>
      <c r="M1688" s="195" t="s">
        <v>58</v>
      </c>
      <c r="N1688" s="195" t="s">
        <v>58</v>
      </c>
    </row>
    <row r="1689" customFormat="false" ht="24.75" hidden="false" customHeight="true" outlineLevel="0" collapsed="false">
      <c r="A1689" s="142" t="s">
        <v>289</v>
      </c>
      <c r="B1689" s="207" t="n">
        <v>46003</v>
      </c>
      <c r="C1689" s="142" t="s">
        <v>3592</v>
      </c>
      <c r="D1689" s="84" t="s">
        <v>47</v>
      </c>
      <c r="E1689" s="208" t="n">
        <v>68</v>
      </c>
      <c r="F1689" s="111" t="s">
        <v>1005</v>
      </c>
      <c r="G1689" s="84" t="s">
        <v>5109</v>
      </c>
      <c r="H1689" s="84" t="s">
        <v>5110</v>
      </c>
      <c r="I1689" s="142" t="s">
        <v>5111</v>
      </c>
      <c r="J1689" s="84" t="s">
        <v>517</v>
      </c>
      <c r="K1689" s="108" t="s">
        <v>1005</v>
      </c>
      <c r="L1689" s="108"/>
      <c r="M1689" s="195" t="s">
        <v>58</v>
      </c>
      <c r="N1689" s="195" t="s">
        <v>58</v>
      </c>
    </row>
    <row r="1690" customFormat="false" ht="24.75" hidden="false" customHeight="true" outlineLevel="0" collapsed="false">
      <c r="A1690" s="142" t="s">
        <v>289</v>
      </c>
      <c r="B1690" s="207" t="n">
        <v>46003</v>
      </c>
      <c r="C1690" s="142" t="s">
        <v>1053</v>
      </c>
      <c r="D1690" s="84" t="s">
        <v>47</v>
      </c>
      <c r="E1690" s="208" t="n">
        <v>70</v>
      </c>
      <c r="F1690" s="111" t="s">
        <v>712</v>
      </c>
      <c r="G1690" s="84" t="n">
        <v>1920700001</v>
      </c>
      <c r="H1690" s="84" t="s">
        <v>799</v>
      </c>
      <c r="I1690" s="93" t="s">
        <v>5112</v>
      </c>
      <c r="J1690" s="84" t="s">
        <v>2698</v>
      </c>
      <c r="K1690" s="108" t="s">
        <v>311</v>
      </c>
      <c r="L1690" s="108" t="s">
        <v>93</v>
      </c>
      <c r="M1690" s="195" t="s">
        <v>100</v>
      </c>
      <c r="N1690" s="195" t="s">
        <v>30</v>
      </c>
    </row>
    <row r="1691" customFormat="false" ht="24.75" hidden="false" customHeight="true" outlineLevel="0" collapsed="false">
      <c r="A1691" s="142" t="s">
        <v>289</v>
      </c>
      <c r="B1691" s="207" t="n">
        <v>46003</v>
      </c>
      <c r="C1691" s="142" t="s">
        <v>3592</v>
      </c>
      <c r="D1691" s="84" t="s">
        <v>47</v>
      </c>
      <c r="E1691" s="208" t="n">
        <v>77</v>
      </c>
      <c r="F1691" s="111" t="s">
        <v>764</v>
      </c>
      <c r="G1691" s="84" t="n">
        <v>920770245</v>
      </c>
      <c r="H1691" s="84" t="s">
        <v>5113</v>
      </c>
      <c r="I1691" s="142" t="s">
        <v>5114</v>
      </c>
      <c r="J1691" s="194" t="s">
        <v>131</v>
      </c>
      <c r="K1691" s="108" t="s">
        <v>764</v>
      </c>
      <c r="L1691" s="108"/>
      <c r="M1691" s="195" t="s">
        <v>237</v>
      </c>
      <c r="N1691" s="195" t="s">
        <v>237</v>
      </c>
    </row>
    <row r="1692" customFormat="false" ht="24.75" hidden="false" customHeight="true" outlineLevel="0" collapsed="false">
      <c r="A1692" s="142" t="s">
        <v>289</v>
      </c>
      <c r="B1692" s="207" t="n">
        <v>46003</v>
      </c>
      <c r="C1692" s="142" t="s">
        <v>3592</v>
      </c>
      <c r="D1692" s="84" t="s">
        <v>47</v>
      </c>
      <c r="E1692" s="208" t="n">
        <v>77</v>
      </c>
      <c r="F1692" s="111" t="s">
        <v>3030</v>
      </c>
      <c r="G1692" s="84" t="s">
        <v>5115</v>
      </c>
      <c r="H1692" s="84" t="s">
        <v>5116</v>
      </c>
      <c r="I1692" s="142" t="s">
        <v>3033</v>
      </c>
      <c r="J1692" s="84" t="s">
        <v>464</v>
      </c>
      <c r="K1692" s="108" t="s">
        <v>252</v>
      </c>
      <c r="L1692" s="108"/>
      <c r="M1692" s="195" t="s">
        <v>237</v>
      </c>
      <c r="N1692" s="195" t="s">
        <v>237</v>
      </c>
    </row>
    <row r="1693" customFormat="false" ht="24.75" hidden="false" customHeight="true" outlineLevel="0" collapsed="false">
      <c r="A1693" s="142" t="s">
        <v>289</v>
      </c>
      <c r="B1693" s="207" t="n">
        <v>46003</v>
      </c>
      <c r="C1693" s="142" t="s">
        <v>3592</v>
      </c>
      <c r="D1693" s="84" t="s">
        <v>47</v>
      </c>
      <c r="E1693" s="208" t="n">
        <v>93</v>
      </c>
      <c r="F1693" s="142" t="s">
        <v>384</v>
      </c>
      <c r="G1693" s="84" t="s">
        <v>5117</v>
      </c>
      <c r="H1693" s="84" t="s">
        <v>5118</v>
      </c>
      <c r="I1693" s="142" t="s">
        <v>5119</v>
      </c>
      <c r="J1693" s="84" t="s">
        <v>517</v>
      </c>
      <c r="K1693" s="108" t="s">
        <v>817</v>
      </c>
      <c r="L1693" s="108"/>
      <c r="M1693" s="195" t="s">
        <v>237</v>
      </c>
      <c r="N1693" s="195" t="s">
        <v>94</v>
      </c>
    </row>
    <row r="1694" customFormat="false" ht="24.75" hidden="false" customHeight="true" outlineLevel="0" collapsed="false">
      <c r="A1694" s="142" t="s">
        <v>289</v>
      </c>
      <c r="B1694" s="207" t="n">
        <v>46003</v>
      </c>
      <c r="C1694" s="142" t="s">
        <v>3592</v>
      </c>
      <c r="D1694" s="84" t="s">
        <v>47</v>
      </c>
      <c r="E1694" s="208" t="n">
        <v>93</v>
      </c>
      <c r="F1694" s="142" t="s">
        <v>384</v>
      </c>
      <c r="G1694" s="84" t="s">
        <v>5120</v>
      </c>
      <c r="H1694" s="84" t="s">
        <v>5121</v>
      </c>
      <c r="I1694" s="142" t="s">
        <v>5122</v>
      </c>
      <c r="J1694" s="84" t="s">
        <v>106</v>
      </c>
      <c r="K1694" s="108" t="s">
        <v>292</v>
      </c>
      <c r="L1694" s="108"/>
      <c r="M1694" s="195" t="s">
        <v>237</v>
      </c>
      <c r="N1694" s="195" t="s">
        <v>116</v>
      </c>
    </row>
    <row r="1695" customFormat="false" ht="24.75" hidden="false" customHeight="true" outlineLevel="0" collapsed="false">
      <c r="A1695" s="142" t="s">
        <v>289</v>
      </c>
      <c r="B1695" s="207" t="n">
        <v>46003</v>
      </c>
      <c r="C1695" s="142" t="s">
        <v>1053</v>
      </c>
      <c r="D1695" s="84" t="s">
        <v>47</v>
      </c>
      <c r="E1695" s="208" t="n">
        <v>972</v>
      </c>
      <c r="F1695" s="111" t="s">
        <v>1485</v>
      </c>
      <c r="G1695" s="84" t="s">
        <v>5123</v>
      </c>
      <c r="H1695" s="84" t="s">
        <v>5124</v>
      </c>
      <c r="I1695" s="142" t="s">
        <v>5125</v>
      </c>
      <c r="J1695" s="194" t="s">
        <v>131</v>
      </c>
      <c r="K1695" s="108" t="s">
        <v>271</v>
      </c>
      <c r="L1695" s="108"/>
      <c r="M1695" s="195" t="s">
        <v>101</v>
      </c>
      <c r="N1695" s="195" t="s">
        <v>116</v>
      </c>
    </row>
    <row r="1696" customFormat="false" ht="24.75" hidden="false" customHeight="true" outlineLevel="0" collapsed="false">
      <c r="A1696" s="142" t="s">
        <v>289</v>
      </c>
      <c r="B1696" s="207" t="n">
        <v>46003</v>
      </c>
      <c r="C1696" s="142" t="s">
        <v>1631</v>
      </c>
      <c r="D1696" s="84" t="s">
        <v>47</v>
      </c>
      <c r="E1696" s="208" t="n">
        <v>976</v>
      </c>
      <c r="F1696" s="111" t="s">
        <v>1398</v>
      </c>
      <c r="G1696" s="84" t="n">
        <v>1139760224</v>
      </c>
      <c r="H1696" s="84" t="s">
        <v>5126</v>
      </c>
      <c r="I1696" s="142" t="s">
        <v>5127</v>
      </c>
      <c r="J1696" s="84" t="s">
        <v>517</v>
      </c>
      <c r="K1696" s="108" t="s">
        <v>1398</v>
      </c>
      <c r="L1696" s="108"/>
      <c r="M1696" s="195" t="s">
        <v>426</v>
      </c>
      <c r="N1696" s="195" t="s">
        <v>426</v>
      </c>
    </row>
    <row r="1697" customFormat="false" ht="24.75" hidden="false" customHeight="true" outlineLevel="0" collapsed="false">
      <c r="A1697" s="142" t="s">
        <v>289</v>
      </c>
      <c r="B1697" s="207" t="n">
        <v>45996</v>
      </c>
      <c r="C1697" s="142" t="s">
        <v>1631</v>
      </c>
      <c r="D1697" s="84" t="s">
        <v>19</v>
      </c>
      <c r="E1697" s="208" t="n">
        <v>13</v>
      </c>
      <c r="F1697" s="111" t="s">
        <v>454</v>
      </c>
      <c r="G1697" s="84" t="n">
        <v>920130355</v>
      </c>
      <c r="H1697" s="84" t="s">
        <v>5128</v>
      </c>
      <c r="I1697" s="142" t="s">
        <v>5129</v>
      </c>
      <c r="J1697" s="94" t="s">
        <v>375</v>
      </c>
      <c r="K1697" s="94" t="s">
        <v>222</v>
      </c>
      <c r="L1697" s="108"/>
      <c r="M1697" s="195" t="s">
        <v>37</v>
      </c>
      <c r="N1697" s="195" t="s">
        <v>116</v>
      </c>
    </row>
    <row r="1698" customFormat="false" ht="24.75" hidden="false" customHeight="true" outlineLevel="0" collapsed="false">
      <c r="A1698" s="142" t="s">
        <v>289</v>
      </c>
      <c r="B1698" s="207" t="n">
        <v>45996</v>
      </c>
      <c r="C1698" s="142" t="s">
        <v>1631</v>
      </c>
      <c r="D1698" s="84" t="s">
        <v>19</v>
      </c>
      <c r="E1698" s="208" t="n">
        <v>31</v>
      </c>
      <c r="F1698" s="111" t="s">
        <v>936</v>
      </c>
      <c r="G1698" s="84" t="s">
        <v>5130</v>
      </c>
      <c r="H1698" s="84" t="s">
        <v>5131</v>
      </c>
      <c r="I1698" s="142" t="s">
        <v>5132</v>
      </c>
      <c r="J1698" s="94" t="s">
        <v>375</v>
      </c>
      <c r="K1698" s="108" t="s">
        <v>566</v>
      </c>
      <c r="L1698" s="108"/>
      <c r="M1698" s="195" t="s">
        <v>66</v>
      </c>
      <c r="N1698" s="195" t="s">
        <v>66</v>
      </c>
    </row>
    <row r="1699" customFormat="false" ht="24.75" hidden="false" customHeight="true" outlineLevel="0" collapsed="false">
      <c r="A1699" s="142" t="s">
        <v>1857</v>
      </c>
      <c r="B1699" s="207" t="n">
        <v>45996</v>
      </c>
      <c r="C1699" s="142" t="s">
        <v>1858</v>
      </c>
      <c r="D1699" s="84" t="s">
        <v>19</v>
      </c>
      <c r="E1699" s="208" t="n">
        <v>32</v>
      </c>
      <c r="F1699" s="111" t="s">
        <v>139</v>
      </c>
      <c r="G1699" s="84" t="n">
        <v>1020320014</v>
      </c>
      <c r="H1699" s="84" t="s">
        <v>5133</v>
      </c>
      <c r="I1699" s="142" t="s">
        <v>5134</v>
      </c>
      <c r="J1699" s="84" t="s">
        <v>2441</v>
      </c>
      <c r="K1699" s="108" t="s">
        <v>139</v>
      </c>
      <c r="L1699" s="108"/>
      <c r="M1699" s="195" t="s">
        <v>5135</v>
      </c>
      <c r="N1699" s="195" t="s">
        <v>5135</v>
      </c>
    </row>
    <row r="1700" customFormat="false" ht="24.75" hidden="false" customHeight="true" outlineLevel="0" collapsed="false">
      <c r="A1700" s="142" t="s">
        <v>289</v>
      </c>
      <c r="B1700" s="207" t="n">
        <v>45996</v>
      </c>
      <c r="C1700" s="108" t="s">
        <v>1631</v>
      </c>
      <c r="D1700" s="142" t="s">
        <v>19</v>
      </c>
      <c r="E1700" s="213" t="n">
        <v>49</v>
      </c>
      <c r="F1700" s="94" t="s">
        <v>644</v>
      </c>
      <c r="G1700" s="94" t="s">
        <v>5136</v>
      </c>
      <c r="H1700" s="94" t="s">
        <v>5137</v>
      </c>
      <c r="I1700" s="94" t="s">
        <v>5138</v>
      </c>
      <c r="J1700" s="194" t="s">
        <v>56</v>
      </c>
      <c r="K1700" s="94" t="s">
        <v>1743</v>
      </c>
      <c r="L1700" s="214"/>
      <c r="M1700" s="195" t="s">
        <v>166</v>
      </c>
      <c r="N1700" s="195" t="s">
        <v>58</v>
      </c>
    </row>
    <row r="1701" customFormat="false" ht="24.75" hidden="false" customHeight="true" outlineLevel="0" collapsed="false">
      <c r="A1701" s="142" t="s">
        <v>289</v>
      </c>
      <c r="B1701" s="207" t="n">
        <v>45996</v>
      </c>
      <c r="C1701" s="142" t="s">
        <v>2282</v>
      </c>
      <c r="D1701" s="84" t="s">
        <v>19</v>
      </c>
      <c r="E1701" s="208" t="n">
        <v>50</v>
      </c>
      <c r="F1701" s="111" t="s">
        <v>174</v>
      </c>
      <c r="G1701" s="84" t="n">
        <v>1020500033</v>
      </c>
      <c r="H1701" s="84" t="s">
        <v>5139</v>
      </c>
      <c r="I1701" s="142" t="s">
        <v>5140</v>
      </c>
      <c r="J1701" s="194" t="s">
        <v>56</v>
      </c>
      <c r="K1701" s="108" t="s">
        <v>174</v>
      </c>
      <c r="L1701" s="108"/>
      <c r="M1701" s="195" t="s">
        <v>115</v>
      </c>
      <c r="N1701" s="195" t="s">
        <v>115</v>
      </c>
    </row>
    <row r="1702" customFormat="false" ht="24.75" hidden="false" customHeight="true" outlineLevel="0" collapsed="false">
      <c r="A1702" s="142" t="s">
        <v>289</v>
      </c>
      <c r="B1702" s="207" t="n">
        <v>45996</v>
      </c>
      <c r="C1702" s="108" t="s">
        <v>1631</v>
      </c>
      <c r="D1702" s="84" t="s">
        <v>19</v>
      </c>
      <c r="E1702" s="215" t="n">
        <v>63</v>
      </c>
      <c r="F1702" s="84" t="s">
        <v>993</v>
      </c>
      <c r="G1702" s="84" t="n">
        <v>920630104</v>
      </c>
      <c r="H1702" s="84" t="s">
        <v>5141</v>
      </c>
      <c r="I1702" s="142" t="s">
        <v>5142</v>
      </c>
      <c r="J1702" s="94" t="s">
        <v>375</v>
      </c>
      <c r="K1702" s="108" t="s">
        <v>1173</v>
      </c>
      <c r="L1702" s="108"/>
      <c r="M1702" s="195" t="s">
        <v>43</v>
      </c>
      <c r="N1702" s="195" t="s">
        <v>66</v>
      </c>
    </row>
    <row r="1703" customFormat="false" ht="24.75" hidden="false" customHeight="true" outlineLevel="0" collapsed="false">
      <c r="A1703" s="142" t="s">
        <v>289</v>
      </c>
      <c r="B1703" s="207" t="n">
        <v>45996</v>
      </c>
      <c r="C1703" s="142" t="s">
        <v>1631</v>
      </c>
      <c r="D1703" s="84" t="s">
        <v>19</v>
      </c>
      <c r="E1703" s="208" t="n">
        <v>77</v>
      </c>
      <c r="F1703" s="94" t="s">
        <v>2230</v>
      </c>
      <c r="G1703" s="84" t="s">
        <v>5143</v>
      </c>
      <c r="H1703" s="84" t="s">
        <v>5144</v>
      </c>
      <c r="I1703" s="93" t="s">
        <v>5145</v>
      </c>
      <c r="J1703" s="194" t="s">
        <v>56</v>
      </c>
      <c r="K1703" s="108" t="s">
        <v>70</v>
      </c>
      <c r="L1703" s="108"/>
      <c r="M1703" s="195" t="s">
        <v>237</v>
      </c>
      <c r="N1703" s="195" t="s">
        <v>30</v>
      </c>
    </row>
    <row r="1704" customFormat="false" ht="24.75" hidden="false" customHeight="true" outlineLevel="0" collapsed="false">
      <c r="A1704" s="142" t="s">
        <v>1857</v>
      </c>
      <c r="B1704" s="207" t="n">
        <v>45996</v>
      </c>
      <c r="C1704" s="142" t="s">
        <v>1858</v>
      </c>
      <c r="D1704" s="84" t="s">
        <v>19</v>
      </c>
      <c r="E1704" s="208" t="n">
        <v>92</v>
      </c>
      <c r="F1704" s="111" t="s">
        <v>368</v>
      </c>
      <c r="G1704" s="84" t="s">
        <v>5146</v>
      </c>
      <c r="H1704" s="84" t="s">
        <v>5147</v>
      </c>
      <c r="I1704" s="142" t="s">
        <v>5148</v>
      </c>
      <c r="J1704" s="84" t="s">
        <v>286</v>
      </c>
      <c r="K1704" s="94" t="s">
        <v>352</v>
      </c>
      <c r="L1704" s="108"/>
      <c r="M1704" s="195" t="s">
        <v>116</v>
      </c>
      <c r="N1704" s="195" t="s">
        <v>5149</v>
      </c>
    </row>
    <row r="1705" customFormat="false" ht="24.75" hidden="false" customHeight="true" outlineLevel="0" collapsed="false">
      <c r="A1705" s="142" t="s">
        <v>289</v>
      </c>
      <c r="B1705" s="207" t="n">
        <v>45996</v>
      </c>
      <c r="C1705" s="108" t="s">
        <v>1631</v>
      </c>
      <c r="D1705" s="142" t="s">
        <v>19</v>
      </c>
      <c r="E1705" s="213" t="n">
        <v>94</v>
      </c>
      <c r="F1705" s="94" t="s">
        <v>252</v>
      </c>
      <c r="G1705" s="94" t="n">
        <v>1054750130</v>
      </c>
      <c r="H1705" s="94" t="s">
        <v>5150</v>
      </c>
      <c r="I1705" s="94" t="s">
        <v>5151</v>
      </c>
      <c r="J1705" s="94" t="s">
        <v>87</v>
      </c>
      <c r="K1705" s="196" t="s">
        <v>252</v>
      </c>
      <c r="L1705" s="214"/>
      <c r="M1705" s="195" t="s">
        <v>237</v>
      </c>
      <c r="N1705" s="195" t="s">
        <v>237</v>
      </c>
    </row>
    <row r="1706" customFormat="false" ht="24.75" hidden="false" customHeight="true" outlineLevel="0" collapsed="false">
      <c r="A1706" s="142" t="s">
        <v>289</v>
      </c>
      <c r="B1706" s="207" t="n">
        <v>45996</v>
      </c>
      <c r="C1706" s="108" t="s">
        <v>1631</v>
      </c>
      <c r="D1706" s="142" t="s">
        <v>19</v>
      </c>
      <c r="E1706" s="213" t="n">
        <v>94</v>
      </c>
      <c r="F1706" s="94" t="s">
        <v>252</v>
      </c>
      <c r="G1706" s="94" t="s">
        <v>5152</v>
      </c>
      <c r="H1706" s="94" t="s">
        <v>5153</v>
      </c>
      <c r="I1706" s="94" t="s">
        <v>5154</v>
      </c>
      <c r="J1706" s="94" t="s">
        <v>87</v>
      </c>
      <c r="K1706" s="196" t="s">
        <v>252</v>
      </c>
      <c r="L1706" s="214"/>
      <c r="M1706" s="195" t="s">
        <v>237</v>
      </c>
      <c r="N1706" s="195" t="s">
        <v>237</v>
      </c>
    </row>
    <row r="1707" customFormat="false" ht="24.75" hidden="false" customHeight="true" outlineLevel="0" collapsed="false">
      <c r="A1707" s="142" t="s">
        <v>1857</v>
      </c>
      <c r="B1707" s="207" t="n">
        <v>45996</v>
      </c>
      <c r="C1707" s="142" t="s">
        <v>1858</v>
      </c>
      <c r="D1707" s="84" t="s">
        <v>19</v>
      </c>
      <c r="E1707" s="208" t="n">
        <v>95</v>
      </c>
      <c r="F1707" s="111" t="s">
        <v>856</v>
      </c>
      <c r="G1707" s="84" t="s">
        <v>5155</v>
      </c>
      <c r="H1707" s="84" t="s">
        <v>5156</v>
      </c>
      <c r="I1707" s="93"/>
      <c r="J1707" s="84" t="s">
        <v>3159</v>
      </c>
      <c r="K1707" s="108"/>
      <c r="L1707" s="108"/>
      <c r="M1707" s="195" t="s">
        <v>237</v>
      </c>
      <c r="N1707" s="195" t="s">
        <v>30</v>
      </c>
    </row>
    <row r="1708" customFormat="false" ht="24.75" hidden="false" customHeight="true" outlineLevel="0" collapsed="false">
      <c r="A1708" s="142" t="s">
        <v>289</v>
      </c>
      <c r="B1708" s="207" t="n">
        <v>45996</v>
      </c>
      <c r="C1708" s="108" t="s">
        <v>1631</v>
      </c>
      <c r="D1708" s="84" t="s">
        <v>47</v>
      </c>
      <c r="E1708" s="208" t="s">
        <v>5157</v>
      </c>
      <c r="F1708" s="84" t="s">
        <v>1962</v>
      </c>
      <c r="G1708" s="84" t="n">
        <v>920040130</v>
      </c>
      <c r="H1708" s="84" t="s">
        <v>5158</v>
      </c>
      <c r="I1708" s="142" t="s">
        <v>5159</v>
      </c>
      <c r="J1708" s="84" t="s">
        <v>503</v>
      </c>
      <c r="K1708" s="108" t="s">
        <v>252</v>
      </c>
      <c r="L1708" s="108"/>
      <c r="M1708" s="195" t="s">
        <v>37</v>
      </c>
      <c r="N1708" s="195" t="s">
        <v>237</v>
      </c>
    </row>
    <row r="1709" customFormat="false" ht="24.75" hidden="false" customHeight="true" outlineLevel="0" collapsed="false">
      <c r="A1709" s="142" t="s">
        <v>289</v>
      </c>
      <c r="B1709" s="207" t="n">
        <v>45996</v>
      </c>
      <c r="C1709" s="108" t="s">
        <v>2282</v>
      </c>
      <c r="D1709" s="84" t="s">
        <v>47</v>
      </c>
      <c r="E1709" s="208" t="s">
        <v>3512</v>
      </c>
      <c r="F1709" s="84" t="s">
        <v>905</v>
      </c>
      <c r="G1709" s="84" t="n">
        <v>939110212</v>
      </c>
      <c r="H1709" s="84" t="s">
        <v>5160</v>
      </c>
      <c r="I1709" s="93" t="s">
        <v>5161</v>
      </c>
      <c r="J1709" s="84" t="s">
        <v>1985</v>
      </c>
      <c r="K1709" s="108" t="s">
        <v>2538</v>
      </c>
      <c r="L1709" s="108" t="s">
        <v>1213</v>
      </c>
      <c r="M1709" s="95" t="s">
        <v>37</v>
      </c>
      <c r="N1709" s="95" t="s">
        <v>30</v>
      </c>
    </row>
    <row r="1710" customFormat="false" ht="24.75" hidden="false" customHeight="true" outlineLevel="0" collapsed="false">
      <c r="A1710" s="142" t="s">
        <v>289</v>
      </c>
      <c r="B1710" s="207" t="n">
        <v>45996</v>
      </c>
      <c r="C1710" s="108" t="s">
        <v>1631</v>
      </c>
      <c r="D1710" s="84" t="s">
        <v>47</v>
      </c>
      <c r="E1710" s="213" t="s">
        <v>448</v>
      </c>
      <c r="F1710" s="84" t="s">
        <v>5162</v>
      </c>
      <c r="G1710" s="94" t="n">
        <v>920060351</v>
      </c>
      <c r="H1710" s="94" t="s">
        <v>5163</v>
      </c>
      <c r="I1710" s="93" t="s">
        <v>5164</v>
      </c>
      <c r="J1710" s="84" t="s">
        <v>589</v>
      </c>
      <c r="K1710" s="108" t="s">
        <v>2468</v>
      </c>
      <c r="L1710" s="108" t="s">
        <v>469</v>
      </c>
      <c r="M1710" s="95" t="s">
        <v>37</v>
      </c>
      <c r="N1710" s="95" t="s">
        <v>30</v>
      </c>
    </row>
    <row r="1711" customFormat="false" ht="24.75" hidden="false" customHeight="true" outlineLevel="0" collapsed="false">
      <c r="A1711" s="142" t="s">
        <v>289</v>
      </c>
      <c r="B1711" s="207" t="n">
        <v>45996</v>
      </c>
      <c r="C1711" s="108" t="s">
        <v>1631</v>
      </c>
      <c r="D1711" s="84" t="s">
        <v>47</v>
      </c>
      <c r="E1711" s="215" t="n">
        <v>27</v>
      </c>
      <c r="F1711" s="84" t="s">
        <v>110</v>
      </c>
      <c r="G1711" s="179" t="n">
        <v>920270105</v>
      </c>
      <c r="H1711" s="84" t="s">
        <v>5165</v>
      </c>
      <c r="I1711" s="93" t="s">
        <v>5166</v>
      </c>
      <c r="J1711" s="84" t="s">
        <v>517</v>
      </c>
      <c r="K1711" s="108" t="s">
        <v>110</v>
      </c>
      <c r="L1711" s="108"/>
      <c r="M1711" s="195" t="s">
        <v>115</v>
      </c>
      <c r="N1711" s="95" t="s">
        <v>115</v>
      </c>
    </row>
    <row r="1712" customFormat="false" ht="24.75" hidden="false" customHeight="true" outlineLevel="0" collapsed="false">
      <c r="A1712" s="142" t="s">
        <v>289</v>
      </c>
      <c r="B1712" s="207" t="n">
        <v>45996</v>
      </c>
      <c r="C1712" s="108" t="s">
        <v>1631</v>
      </c>
      <c r="D1712" s="84" t="s">
        <v>47</v>
      </c>
      <c r="E1712" s="215" t="n">
        <v>41</v>
      </c>
      <c r="F1712" s="84" t="s">
        <v>1549</v>
      </c>
      <c r="G1712" s="84" t="n">
        <v>1020410023</v>
      </c>
      <c r="H1712" s="84" t="s">
        <v>5167</v>
      </c>
      <c r="I1712" s="142" t="s">
        <v>5168</v>
      </c>
      <c r="J1712" s="84" t="s">
        <v>2139</v>
      </c>
      <c r="K1712" s="108" t="s">
        <v>1549</v>
      </c>
      <c r="L1712" s="108"/>
      <c r="M1712" s="195" t="s">
        <v>126</v>
      </c>
      <c r="N1712" s="195" t="s">
        <v>126</v>
      </c>
    </row>
    <row r="1713" customFormat="false" ht="24.75" hidden="false" customHeight="true" outlineLevel="0" collapsed="false">
      <c r="A1713" s="142" t="s">
        <v>289</v>
      </c>
      <c r="B1713" s="207" t="n">
        <v>45996</v>
      </c>
      <c r="C1713" s="108" t="s">
        <v>2282</v>
      </c>
      <c r="D1713" s="84" t="s">
        <v>47</v>
      </c>
      <c r="E1713" s="215" t="n">
        <v>50</v>
      </c>
      <c r="F1713" s="84" t="s">
        <v>174</v>
      </c>
      <c r="G1713" s="84" t="n">
        <v>1120500003</v>
      </c>
      <c r="H1713" s="84" t="s">
        <v>5169</v>
      </c>
      <c r="I1713" s="142" t="s">
        <v>5170</v>
      </c>
      <c r="J1713" s="84" t="s">
        <v>2139</v>
      </c>
      <c r="K1713" s="108" t="s">
        <v>5171</v>
      </c>
      <c r="L1713" s="108"/>
      <c r="M1713" s="195" t="s">
        <v>115</v>
      </c>
      <c r="N1713" s="195" t="s">
        <v>115</v>
      </c>
    </row>
    <row r="1714" customFormat="false" ht="24.75" hidden="false" customHeight="true" outlineLevel="0" collapsed="false">
      <c r="A1714" s="142" t="s">
        <v>289</v>
      </c>
      <c r="B1714" s="207" t="n">
        <v>45996</v>
      </c>
      <c r="C1714" s="108" t="s">
        <v>1631</v>
      </c>
      <c r="D1714" s="84" t="s">
        <v>47</v>
      </c>
      <c r="E1714" s="215" t="n">
        <v>63</v>
      </c>
      <c r="F1714" s="111" t="s">
        <v>336</v>
      </c>
      <c r="G1714" s="84" t="s">
        <v>5172</v>
      </c>
      <c r="H1714" s="84" t="s">
        <v>5173</v>
      </c>
      <c r="I1714" s="142" t="s">
        <v>5174</v>
      </c>
      <c r="J1714" s="84" t="s">
        <v>517</v>
      </c>
      <c r="K1714" s="108" t="s">
        <v>993</v>
      </c>
      <c r="L1714" s="108"/>
      <c r="M1714" s="195" t="s">
        <v>116</v>
      </c>
      <c r="N1714" s="195" t="s">
        <v>43</v>
      </c>
    </row>
    <row r="1715" customFormat="false" ht="24.75" hidden="false" customHeight="true" outlineLevel="0" collapsed="false">
      <c r="A1715" s="142" t="s">
        <v>289</v>
      </c>
      <c r="B1715" s="207" t="n">
        <v>45996</v>
      </c>
      <c r="C1715" s="108" t="s">
        <v>1631</v>
      </c>
      <c r="D1715" s="84" t="s">
        <v>47</v>
      </c>
      <c r="E1715" s="215" t="s">
        <v>696</v>
      </c>
      <c r="F1715" s="84" t="s">
        <v>477</v>
      </c>
      <c r="G1715" s="84" t="n">
        <v>939060113</v>
      </c>
      <c r="H1715" s="84" t="s">
        <v>5175</v>
      </c>
      <c r="I1715" s="142" t="s">
        <v>5176</v>
      </c>
      <c r="J1715" s="84" t="s">
        <v>517</v>
      </c>
      <c r="K1715" s="108" t="s">
        <v>477</v>
      </c>
      <c r="L1715" s="108"/>
      <c r="M1715" s="195" t="s">
        <v>94</v>
      </c>
      <c r="N1715" s="95" t="s">
        <v>94</v>
      </c>
    </row>
    <row r="1716" customFormat="false" ht="24.75" hidden="false" customHeight="true" outlineLevel="0" collapsed="false">
      <c r="A1716" s="142" t="s">
        <v>289</v>
      </c>
      <c r="B1716" s="207" t="n">
        <v>45996</v>
      </c>
      <c r="C1716" s="108" t="s">
        <v>3592</v>
      </c>
      <c r="D1716" s="84" t="s">
        <v>47</v>
      </c>
      <c r="E1716" s="216" t="n">
        <v>75</v>
      </c>
      <c r="F1716" s="84" t="s">
        <v>241</v>
      </c>
      <c r="G1716" s="84" t="n">
        <v>1520780017</v>
      </c>
      <c r="H1716" s="84" t="s">
        <v>5177</v>
      </c>
      <c r="I1716" s="93"/>
      <c r="J1716" s="84" t="s">
        <v>3465</v>
      </c>
      <c r="K1716" s="108" t="s">
        <v>29</v>
      </c>
      <c r="L1716" s="108"/>
      <c r="M1716" s="195" t="s">
        <v>237</v>
      </c>
      <c r="N1716" s="95" t="s">
        <v>30</v>
      </c>
    </row>
    <row r="1717" customFormat="false" ht="24.75" hidden="false" customHeight="true" outlineLevel="0" collapsed="false">
      <c r="A1717" s="142" t="s">
        <v>289</v>
      </c>
      <c r="B1717" s="207" t="n">
        <v>45996</v>
      </c>
      <c r="C1717" s="108" t="s">
        <v>2282</v>
      </c>
      <c r="D1717" s="84" t="s">
        <v>47</v>
      </c>
      <c r="E1717" s="215" t="n">
        <v>76</v>
      </c>
      <c r="F1717" s="111" t="s">
        <v>744</v>
      </c>
      <c r="G1717" s="84" t="s">
        <v>5178</v>
      </c>
      <c r="H1717" s="84" t="s">
        <v>5179</v>
      </c>
      <c r="I1717" s="93" t="s">
        <v>5180</v>
      </c>
      <c r="J1717" s="84" t="s">
        <v>517</v>
      </c>
      <c r="K1717" s="108" t="s">
        <v>5181</v>
      </c>
      <c r="L1717" s="108" t="s">
        <v>1213</v>
      </c>
      <c r="M1717" s="195" t="s">
        <v>115</v>
      </c>
      <c r="N1717" s="95" t="s">
        <v>30</v>
      </c>
    </row>
    <row r="1718" customFormat="false" ht="24.75" hidden="false" customHeight="true" outlineLevel="0" collapsed="false">
      <c r="A1718" s="142" t="s">
        <v>289</v>
      </c>
      <c r="B1718" s="207" t="n">
        <v>45996</v>
      </c>
      <c r="C1718" s="108" t="s">
        <v>1631</v>
      </c>
      <c r="D1718" s="84" t="s">
        <v>47</v>
      </c>
      <c r="E1718" s="215" t="n">
        <v>85</v>
      </c>
      <c r="F1718" s="84" t="s">
        <v>5182</v>
      </c>
      <c r="G1718" s="84" t="s">
        <v>5183</v>
      </c>
      <c r="H1718" s="84" t="s">
        <v>5184</v>
      </c>
      <c r="I1718" s="142" t="s">
        <v>5185</v>
      </c>
      <c r="J1718" s="84" t="s">
        <v>5186</v>
      </c>
      <c r="K1718" s="108" t="s">
        <v>275</v>
      </c>
      <c r="L1718" s="108" t="s">
        <v>5187</v>
      </c>
      <c r="M1718" s="195" t="s">
        <v>166</v>
      </c>
      <c r="N1718" s="195" t="s">
        <v>166</v>
      </c>
    </row>
    <row r="1719" customFormat="false" ht="24.75" hidden="false" customHeight="true" outlineLevel="0" collapsed="false">
      <c r="A1719" s="142" t="s">
        <v>289</v>
      </c>
      <c r="B1719" s="207" t="n">
        <v>45996</v>
      </c>
      <c r="C1719" s="108" t="s">
        <v>1631</v>
      </c>
      <c r="D1719" s="84" t="s">
        <v>47</v>
      </c>
      <c r="E1719" s="215" t="n">
        <v>92</v>
      </c>
      <c r="F1719" s="84" t="s">
        <v>252</v>
      </c>
      <c r="G1719" s="84" t="n">
        <v>1054751189</v>
      </c>
      <c r="H1719" s="84" t="s">
        <v>5188</v>
      </c>
      <c r="I1719" s="93"/>
      <c r="J1719" s="84" t="s">
        <v>3465</v>
      </c>
      <c r="K1719" s="108" t="s">
        <v>29</v>
      </c>
      <c r="L1719" s="108"/>
      <c r="M1719" s="195" t="s">
        <v>237</v>
      </c>
      <c r="N1719" s="95" t="s">
        <v>30</v>
      </c>
    </row>
    <row r="1720" customFormat="false" ht="24.75" hidden="false" customHeight="true" outlineLevel="0" collapsed="false">
      <c r="A1720" s="142" t="s">
        <v>289</v>
      </c>
      <c r="B1720" s="207" t="n">
        <v>45996</v>
      </c>
      <c r="C1720" s="108" t="s">
        <v>1631</v>
      </c>
      <c r="D1720" s="84" t="s">
        <v>47</v>
      </c>
      <c r="E1720" s="215" t="n">
        <v>976</v>
      </c>
      <c r="F1720" s="84" t="s">
        <v>1398</v>
      </c>
      <c r="G1720" s="84" t="n">
        <v>1139760336</v>
      </c>
      <c r="H1720" s="84" t="s">
        <v>5189</v>
      </c>
      <c r="I1720" s="142" t="s">
        <v>5190</v>
      </c>
      <c r="J1720" s="217" t="s">
        <v>106</v>
      </c>
      <c r="K1720" s="108" t="s">
        <v>1398</v>
      </c>
      <c r="L1720" s="108"/>
      <c r="M1720" s="195" t="s">
        <v>426</v>
      </c>
      <c r="N1720" s="195" t="s">
        <v>426</v>
      </c>
    </row>
    <row r="1721" customFormat="false" ht="24.75" hidden="false" customHeight="true" outlineLevel="0" collapsed="false">
      <c r="A1721" s="94" t="s">
        <v>289</v>
      </c>
      <c r="B1721" s="205" t="n">
        <v>45996</v>
      </c>
      <c r="C1721" s="94" t="s">
        <v>1631</v>
      </c>
      <c r="D1721" s="84" t="s">
        <v>883</v>
      </c>
      <c r="E1721" s="218" t="n">
        <v>76</v>
      </c>
      <c r="F1721" s="111" t="s">
        <v>429</v>
      </c>
      <c r="G1721" s="94" t="s">
        <v>5191</v>
      </c>
      <c r="H1721" s="94" t="s">
        <v>5192</v>
      </c>
      <c r="I1721" s="94" t="s">
        <v>5193</v>
      </c>
      <c r="J1721" s="94" t="s">
        <v>892</v>
      </c>
      <c r="K1721" s="94" t="s">
        <v>3025</v>
      </c>
      <c r="L1721" s="108"/>
      <c r="M1721" s="195" t="s">
        <v>435</v>
      </c>
      <c r="N1721" s="195" t="s">
        <v>115</v>
      </c>
    </row>
    <row r="1722" customFormat="false" ht="24.75" hidden="false" customHeight="true" outlineLevel="0" collapsed="false">
      <c r="A1722" s="142" t="s">
        <v>289</v>
      </c>
      <c r="B1722" s="219" t="n">
        <v>45989</v>
      </c>
      <c r="C1722" s="142" t="s">
        <v>1631</v>
      </c>
      <c r="D1722" s="84" t="s">
        <v>19</v>
      </c>
      <c r="E1722" s="208" t="n">
        <v>6</v>
      </c>
      <c r="F1722" s="111" t="s">
        <v>449</v>
      </c>
      <c r="G1722" s="84" t="n">
        <v>920060003</v>
      </c>
      <c r="H1722" s="84" t="s">
        <v>5194</v>
      </c>
      <c r="I1722" s="142" t="s">
        <v>5195</v>
      </c>
      <c r="J1722" s="194" t="s">
        <v>56</v>
      </c>
      <c r="K1722" s="108" t="s">
        <v>449</v>
      </c>
      <c r="L1722" s="108"/>
      <c r="M1722" s="195" t="s">
        <v>37</v>
      </c>
      <c r="N1722" s="195" t="s">
        <v>37</v>
      </c>
    </row>
    <row r="1723" customFormat="false" ht="24.75" hidden="false" customHeight="true" outlineLevel="0" collapsed="false">
      <c r="A1723" s="142" t="s">
        <v>289</v>
      </c>
      <c r="B1723" s="219" t="n">
        <v>45989</v>
      </c>
      <c r="C1723" s="142" t="s">
        <v>2282</v>
      </c>
      <c r="D1723" s="142" t="s">
        <v>19</v>
      </c>
      <c r="E1723" s="213" t="n">
        <v>13</v>
      </c>
      <c r="F1723" s="94" t="s">
        <v>67</v>
      </c>
      <c r="G1723" s="94" t="n">
        <v>934130238</v>
      </c>
      <c r="H1723" s="94" t="s">
        <v>5196</v>
      </c>
      <c r="I1723" s="93" t="s">
        <v>5197</v>
      </c>
      <c r="J1723" s="194" t="s">
        <v>56</v>
      </c>
      <c r="K1723" s="93" t="s">
        <v>70</v>
      </c>
      <c r="L1723" s="97"/>
      <c r="M1723" s="195" t="s">
        <v>37</v>
      </c>
      <c r="N1723" s="195" t="s">
        <v>30</v>
      </c>
    </row>
    <row r="1724" customFormat="false" ht="24.75" hidden="false" customHeight="true" outlineLevel="0" collapsed="false">
      <c r="A1724" s="142" t="s">
        <v>289</v>
      </c>
      <c r="B1724" s="219" t="n">
        <v>45989</v>
      </c>
      <c r="C1724" s="142" t="s">
        <v>2282</v>
      </c>
      <c r="D1724" s="142" t="s">
        <v>19</v>
      </c>
      <c r="E1724" s="141" t="n">
        <v>13</v>
      </c>
      <c r="F1724" s="94" t="s">
        <v>454</v>
      </c>
      <c r="G1724" s="94" t="n">
        <v>1020130034</v>
      </c>
      <c r="H1724" s="94" t="s">
        <v>5198</v>
      </c>
      <c r="I1724" s="93" t="s">
        <v>5199</v>
      </c>
      <c r="J1724" s="194" t="s">
        <v>78</v>
      </c>
      <c r="K1724" s="94" t="s">
        <v>1036</v>
      </c>
      <c r="L1724" s="214"/>
      <c r="M1724" s="95" t="s">
        <v>37</v>
      </c>
      <c r="N1724" s="195" t="s">
        <v>251</v>
      </c>
    </row>
    <row r="1725" customFormat="false" ht="24.75" hidden="false" customHeight="true" outlineLevel="0" collapsed="false">
      <c r="A1725" s="142" t="s">
        <v>289</v>
      </c>
      <c r="B1725" s="219" t="n">
        <v>45989</v>
      </c>
      <c r="C1725" s="142" t="s">
        <v>2282</v>
      </c>
      <c r="D1725" s="142" t="s">
        <v>19</v>
      </c>
      <c r="E1725" s="213" t="n">
        <v>18</v>
      </c>
      <c r="F1725" s="94" t="s">
        <v>493</v>
      </c>
      <c r="G1725" s="94" t="s">
        <v>5200</v>
      </c>
      <c r="H1725" s="94" t="s">
        <v>5201</v>
      </c>
      <c r="I1725" s="93" t="s">
        <v>5202</v>
      </c>
      <c r="J1725" s="194" t="s">
        <v>286</v>
      </c>
      <c r="K1725" s="108" t="s">
        <v>70</v>
      </c>
      <c r="L1725" s="220" t="s">
        <v>150</v>
      </c>
      <c r="M1725" s="95" t="s">
        <v>126</v>
      </c>
      <c r="N1725" s="195" t="s">
        <v>30</v>
      </c>
    </row>
    <row r="1726" customFormat="false" ht="24.75" hidden="false" customHeight="true" outlineLevel="0" collapsed="false">
      <c r="A1726" s="142" t="s">
        <v>289</v>
      </c>
      <c r="B1726" s="219" t="n">
        <v>45989</v>
      </c>
      <c r="C1726" s="142" t="s">
        <v>1631</v>
      </c>
      <c r="D1726" s="142" t="s">
        <v>19</v>
      </c>
      <c r="E1726" s="141" t="n">
        <v>22</v>
      </c>
      <c r="F1726" s="94" t="s">
        <v>760</v>
      </c>
      <c r="G1726" s="94" t="s">
        <v>5203</v>
      </c>
      <c r="H1726" s="94" t="s">
        <v>5204</v>
      </c>
      <c r="I1726" s="94" t="s">
        <v>5205</v>
      </c>
      <c r="J1726" s="194" t="s">
        <v>503</v>
      </c>
      <c r="K1726" s="108" t="s">
        <v>983</v>
      </c>
      <c r="L1726" s="84" t="s">
        <v>132</v>
      </c>
      <c r="M1726" s="95" t="s">
        <v>565</v>
      </c>
      <c r="N1726" s="195" t="s">
        <v>25</v>
      </c>
    </row>
    <row r="1727" customFormat="false" ht="24.75" hidden="false" customHeight="true" outlineLevel="0" collapsed="false">
      <c r="A1727" s="93" t="s">
        <v>1857</v>
      </c>
      <c r="B1727" s="219" t="n">
        <v>45989</v>
      </c>
      <c r="C1727" s="142" t="s">
        <v>1858</v>
      </c>
      <c r="D1727" s="142" t="s">
        <v>19</v>
      </c>
      <c r="E1727" s="141" t="n">
        <v>25</v>
      </c>
      <c r="F1727" s="111" t="s">
        <v>95</v>
      </c>
      <c r="G1727" s="94" t="s">
        <v>5206</v>
      </c>
      <c r="H1727" s="94" t="s">
        <v>5207</v>
      </c>
      <c r="I1727" s="94" t="s">
        <v>5208</v>
      </c>
      <c r="J1727" s="194" t="s">
        <v>24</v>
      </c>
      <c r="K1727" s="111" t="s">
        <v>95</v>
      </c>
      <c r="L1727" s="214"/>
      <c r="M1727" s="95" t="s">
        <v>100</v>
      </c>
      <c r="N1727" s="195" t="s">
        <v>100</v>
      </c>
    </row>
    <row r="1728" customFormat="false" ht="24.75" hidden="false" customHeight="true" outlineLevel="0" collapsed="false">
      <c r="A1728" s="142" t="s">
        <v>289</v>
      </c>
      <c r="B1728" s="219" t="n">
        <v>45989</v>
      </c>
      <c r="C1728" s="142" t="s">
        <v>1631</v>
      </c>
      <c r="D1728" s="142" t="s">
        <v>19</v>
      </c>
      <c r="E1728" s="141" t="n">
        <v>26</v>
      </c>
      <c r="F1728" s="94" t="s">
        <v>102</v>
      </c>
      <c r="G1728" s="94" t="s">
        <v>5209</v>
      </c>
      <c r="H1728" s="94" t="s">
        <v>5210</v>
      </c>
      <c r="I1728" s="93" t="s">
        <v>5211</v>
      </c>
      <c r="J1728" s="94" t="s">
        <v>375</v>
      </c>
      <c r="K1728" s="108" t="s">
        <v>954</v>
      </c>
      <c r="L1728" s="214"/>
      <c r="M1728" s="95" t="s">
        <v>43</v>
      </c>
      <c r="N1728" s="195" t="s">
        <v>5212</v>
      </c>
    </row>
    <row r="1729" customFormat="false" ht="24.75" hidden="false" customHeight="true" outlineLevel="0" collapsed="false">
      <c r="A1729" s="142" t="s">
        <v>289</v>
      </c>
      <c r="B1729" s="219" t="n">
        <v>45989</v>
      </c>
      <c r="C1729" s="142" t="s">
        <v>2282</v>
      </c>
      <c r="D1729" s="142" t="s">
        <v>19</v>
      </c>
      <c r="E1729" s="141" t="n">
        <v>31</v>
      </c>
      <c r="F1729" s="94" t="s">
        <v>566</v>
      </c>
      <c r="G1729" s="93" t="s">
        <v>5213</v>
      </c>
      <c r="H1729" s="94" t="s">
        <v>5214</v>
      </c>
      <c r="I1729" s="93" t="s">
        <v>5215</v>
      </c>
      <c r="J1729" s="194" t="s">
        <v>56</v>
      </c>
      <c r="K1729" s="108" t="s">
        <v>311</v>
      </c>
      <c r="L1729" s="214"/>
      <c r="M1729" s="95" t="s">
        <v>66</v>
      </c>
      <c r="N1729" s="195" t="s">
        <v>30</v>
      </c>
    </row>
    <row r="1730" customFormat="false" ht="24.75" hidden="false" customHeight="true" outlineLevel="0" collapsed="false">
      <c r="A1730" s="142" t="s">
        <v>289</v>
      </c>
      <c r="B1730" s="219" t="n">
        <v>45989</v>
      </c>
      <c r="C1730" s="142" t="s">
        <v>1631</v>
      </c>
      <c r="D1730" s="142" t="s">
        <v>19</v>
      </c>
      <c r="E1730" s="213" t="n">
        <v>31</v>
      </c>
      <c r="F1730" s="84" t="s">
        <v>936</v>
      </c>
      <c r="G1730" s="94" t="s">
        <v>5216</v>
      </c>
      <c r="H1730" s="94" t="s">
        <v>5217</v>
      </c>
      <c r="I1730" s="94" t="s">
        <v>5218</v>
      </c>
      <c r="J1730" s="94" t="s">
        <v>78</v>
      </c>
      <c r="K1730" s="94" t="s">
        <v>4537</v>
      </c>
      <c r="L1730" s="97"/>
      <c r="M1730" s="195" t="s">
        <v>66</v>
      </c>
      <c r="N1730" s="195" t="s">
        <v>58</v>
      </c>
    </row>
    <row r="1731" customFormat="false" ht="24.75" hidden="false" customHeight="true" outlineLevel="0" collapsed="false">
      <c r="A1731" s="93" t="s">
        <v>1857</v>
      </c>
      <c r="B1731" s="219" t="n">
        <v>45989</v>
      </c>
      <c r="C1731" s="142" t="s">
        <v>1858</v>
      </c>
      <c r="D1731" s="142" t="s">
        <v>19</v>
      </c>
      <c r="E1731" s="141" t="n">
        <v>31</v>
      </c>
      <c r="F1731" s="94" t="s">
        <v>566</v>
      </c>
      <c r="G1731" s="94" t="s">
        <v>5219</v>
      </c>
      <c r="H1731" s="94" t="s">
        <v>5220</v>
      </c>
      <c r="I1731" s="94" t="s">
        <v>5221</v>
      </c>
      <c r="J1731" s="194" t="s">
        <v>78</v>
      </c>
      <c r="K1731" s="108" t="s">
        <v>2534</v>
      </c>
      <c r="L1731" s="214"/>
      <c r="M1731" s="95" t="s">
        <v>5135</v>
      </c>
      <c r="N1731" s="195" t="s">
        <v>5135</v>
      </c>
    </row>
    <row r="1732" customFormat="false" ht="24.75" hidden="false" customHeight="true" outlineLevel="0" collapsed="false">
      <c r="A1732" s="142" t="s">
        <v>289</v>
      </c>
      <c r="B1732" s="219" t="n">
        <v>45989</v>
      </c>
      <c r="C1732" s="142" t="s">
        <v>5222</v>
      </c>
      <c r="D1732" s="142" t="s">
        <v>19</v>
      </c>
      <c r="E1732" s="141" t="n">
        <v>36</v>
      </c>
      <c r="F1732" s="94" t="s">
        <v>2442</v>
      </c>
      <c r="G1732" s="93" t="s">
        <v>5223</v>
      </c>
      <c r="H1732" s="94" t="s">
        <v>5224</v>
      </c>
      <c r="I1732" s="93" t="s">
        <v>5225</v>
      </c>
      <c r="J1732" s="194" t="s">
        <v>137</v>
      </c>
      <c r="K1732" s="108" t="s">
        <v>41</v>
      </c>
      <c r="L1732" s="221" t="s">
        <v>1739</v>
      </c>
      <c r="M1732" s="95" t="s">
        <v>126</v>
      </c>
      <c r="N1732" s="195" t="s">
        <v>30</v>
      </c>
    </row>
    <row r="1733" customFormat="false" ht="24.75" hidden="false" customHeight="true" outlineLevel="0" collapsed="false">
      <c r="A1733" s="142" t="s">
        <v>289</v>
      </c>
      <c r="B1733" s="219" t="n">
        <v>45989</v>
      </c>
      <c r="C1733" s="142" t="s">
        <v>2282</v>
      </c>
      <c r="D1733" s="142" t="s">
        <v>19</v>
      </c>
      <c r="E1733" s="213" t="n">
        <v>37</v>
      </c>
      <c r="F1733" s="94" t="s">
        <v>612</v>
      </c>
      <c r="G1733" s="94" t="s">
        <v>5226</v>
      </c>
      <c r="H1733" s="94" t="s">
        <v>5227</v>
      </c>
      <c r="I1733" s="93" t="s">
        <v>5228</v>
      </c>
      <c r="J1733" s="194" t="s">
        <v>137</v>
      </c>
      <c r="K1733" s="108" t="s">
        <v>41</v>
      </c>
      <c r="L1733" s="214" t="s">
        <v>138</v>
      </c>
      <c r="M1733" s="95" t="s">
        <v>126</v>
      </c>
      <c r="N1733" s="195" t="s">
        <v>30</v>
      </c>
    </row>
    <row r="1734" customFormat="false" ht="24.75" hidden="false" customHeight="true" outlineLevel="0" collapsed="false">
      <c r="A1734" s="142" t="s">
        <v>289</v>
      </c>
      <c r="B1734" s="219" t="n">
        <v>45989</v>
      </c>
      <c r="C1734" s="142" t="s">
        <v>1631</v>
      </c>
      <c r="D1734" s="142" t="s">
        <v>19</v>
      </c>
      <c r="E1734" s="213" t="n">
        <v>38</v>
      </c>
      <c r="F1734" s="94" t="s">
        <v>144</v>
      </c>
      <c r="G1734" s="94" t="n">
        <v>1720380038</v>
      </c>
      <c r="H1734" s="94" t="s">
        <v>5229</v>
      </c>
      <c r="I1734" s="94" t="s">
        <v>5230</v>
      </c>
      <c r="J1734" s="94" t="s">
        <v>375</v>
      </c>
      <c r="K1734" s="94" t="s">
        <v>144</v>
      </c>
      <c r="L1734" s="97"/>
      <c r="M1734" s="195" t="s">
        <v>43</v>
      </c>
      <c r="N1734" s="195" t="s">
        <v>43</v>
      </c>
    </row>
    <row r="1735" customFormat="false" ht="24.75" hidden="false" customHeight="true" outlineLevel="0" collapsed="false">
      <c r="A1735" s="142" t="s">
        <v>289</v>
      </c>
      <c r="B1735" s="219" t="n">
        <v>45989</v>
      </c>
      <c r="C1735" s="142" t="s">
        <v>1631</v>
      </c>
      <c r="D1735" s="142" t="s">
        <v>19</v>
      </c>
      <c r="E1735" s="213" t="n">
        <v>43</v>
      </c>
      <c r="F1735" s="84" t="s">
        <v>1293</v>
      </c>
      <c r="G1735" s="94" t="n">
        <v>1439100001</v>
      </c>
      <c r="H1735" s="94" t="s">
        <v>5231</v>
      </c>
      <c r="I1735" s="94" t="s">
        <v>5232</v>
      </c>
      <c r="J1735" s="94" t="s">
        <v>78</v>
      </c>
      <c r="K1735" s="94" t="s">
        <v>641</v>
      </c>
      <c r="L1735" s="97"/>
      <c r="M1735" s="195" t="s">
        <v>43</v>
      </c>
      <c r="N1735" s="195" t="s">
        <v>66</v>
      </c>
    </row>
    <row r="1736" customFormat="false" ht="24.75" hidden="false" customHeight="true" outlineLevel="0" collapsed="false">
      <c r="A1736" s="142" t="s">
        <v>289</v>
      </c>
      <c r="B1736" s="219" t="n">
        <v>45989</v>
      </c>
      <c r="C1736" s="142" t="s">
        <v>1619</v>
      </c>
      <c r="D1736" s="142" t="s">
        <v>19</v>
      </c>
      <c r="E1736" s="213" t="n">
        <v>63</v>
      </c>
      <c r="F1736" s="84" t="s">
        <v>1293</v>
      </c>
      <c r="G1736" s="93" t="n">
        <v>1139100018</v>
      </c>
      <c r="H1736" s="94" t="s">
        <v>5233</v>
      </c>
      <c r="I1736" s="93" t="s">
        <v>5234</v>
      </c>
      <c r="J1736" s="94" t="s">
        <v>5235</v>
      </c>
      <c r="K1736" s="108" t="s">
        <v>491</v>
      </c>
      <c r="L1736" s="221" t="s">
        <v>138</v>
      </c>
      <c r="M1736" s="195" t="s">
        <v>43</v>
      </c>
      <c r="N1736" s="195" t="s">
        <v>30</v>
      </c>
    </row>
    <row r="1737" customFormat="false" ht="24.75" hidden="false" customHeight="true" outlineLevel="0" collapsed="false">
      <c r="A1737" s="142" t="s">
        <v>289</v>
      </c>
      <c r="B1737" s="219" t="n">
        <v>45989</v>
      </c>
      <c r="C1737" s="142" t="s">
        <v>2282</v>
      </c>
      <c r="D1737" s="84" t="s">
        <v>19</v>
      </c>
      <c r="E1737" s="208" t="n">
        <v>63</v>
      </c>
      <c r="F1737" s="111" t="s">
        <v>993</v>
      </c>
      <c r="G1737" s="179" t="n">
        <v>920630340</v>
      </c>
      <c r="H1737" s="84" t="s">
        <v>5236</v>
      </c>
      <c r="I1737" s="93" t="s">
        <v>5237</v>
      </c>
      <c r="J1737" s="84" t="s">
        <v>5238</v>
      </c>
      <c r="K1737" s="108" t="s">
        <v>628</v>
      </c>
      <c r="L1737" s="108" t="s">
        <v>5239</v>
      </c>
      <c r="M1737" s="195" t="s">
        <v>43</v>
      </c>
      <c r="N1737" s="195" t="s">
        <v>30</v>
      </c>
    </row>
    <row r="1738" customFormat="false" ht="24.75" hidden="false" customHeight="true" outlineLevel="0" collapsed="false">
      <c r="A1738" s="142" t="s">
        <v>289</v>
      </c>
      <c r="B1738" s="219" t="n">
        <v>45989</v>
      </c>
      <c r="C1738" s="142" t="s">
        <v>1631</v>
      </c>
      <c r="D1738" s="142" t="s">
        <v>19</v>
      </c>
      <c r="E1738" s="213" t="n">
        <v>63</v>
      </c>
      <c r="F1738" s="84" t="s">
        <v>1293</v>
      </c>
      <c r="G1738" s="94" t="s">
        <v>5240</v>
      </c>
      <c r="H1738" s="94" t="s">
        <v>5241</v>
      </c>
      <c r="I1738" s="94" t="s">
        <v>5242</v>
      </c>
      <c r="J1738" s="94" t="s">
        <v>375</v>
      </c>
      <c r="K1738" s="108" t="s">
        <v>311</v>
      </c>
      <c r="L1738" s="97" t="s">
        <v>150</v>
      </c>
      <c r="M1738" s="195" t="s">
        <v>43</v>
      </c>
      <c r="N1738" s="195" t="s">
        <v>30</v>
      </c>
    </row>
    <row r="1739" customFormat="false" ht="24.75" hidden="false" customHeight="true" outlineLevel="0" collapsed="false">
      <c r="A1739" s="142" t="s">
        <v>289</v>
      </c>
      <c r="B1739" s="140" t="n">
        <v>45989</v>
      </c>
      <c r="C1739" s="94" t="s">
        <v>2282</v>
      </c>
      <c r="D1739" s="94" t="s">
        <v>19</v>
      </c>
      <c r="E1739" s="218" t="n">
        <v>69</v>
      </c>
      <c r="F1739" s="111" t="s">
        <v>153</v>
      </c>
      <c r="G1739" s="93" t="s">
        <v>5243</v>
      </c>
      <c r="H1739" s="94" t="s">
        <v>5244</v>
      </c>
      <c r="I1739" s="94" t="s">
        <v>5245</v>
      </c>
      <c r="J1739" s="94" t="s">
        <v>1654</v>
      </c>
      <c r="K1739" s="111" t="s">
        <v>153</v>
      </c>
      <c r="L1739" s="222" t="s">
        <v>4713</v>
      </c>
      <c r="M1739" s="195" t="s">
        <v>43</v>
      </c>
      <c r="N1739" s="195" t="s">
        <v>43</v>
      </c>
    </row>
    <row r="1740" customFormat="false" ht="24.75" hidden="false" customHeight="true" outlineLevel="0" collapsed="false">
      <c r="A1740" s="142" t="s">
        <v>289</v>
      </c>
      <c r="B1740" s="219" t="n">
        <v>45989</v>
      </c>
      <c r="C1740" s="142" t="s">
        <v>1631</v>
      </c>
      <c r="D1740" s="142" t="s">
        <v>19</v>
      </c>
      <c r="E1740" s="213" t="n">
        <v>69</v>
      </c>
      <c r="F1740" s="111" t="s">
        <v>153</v>
      </c>
      <c r="G1740" s="94" t="s">
        <v>5246</v>
      </c>
      <c r="H1740" s="94" t="s">
        <v>5247</v>
      </c>
      <c r="I1740" s="94" t="s">
        <v>5248</v>
      </c>
      <c r="J1740" s="94" t="s">
        <v>78</v>
      </c>
      <c r="K1740" s="94" t="s">
        <v>544</v>
      </c>
      <c r="L1740" s="97"/>
      <c r="M1740" s="195" t="s">
        <v>43</v>
      </c>
      <c r="N1740" s="195" t="s">
        <v>43</v>
      </c>
    </row>
    <row r="1741" customFormat="false" ht="24.75" hidden="false" customHeight="true" outlineLevel="0" collapsed="false">
      <c r="A1741" s="142" t="s">
        <v>289</v>
      </c>
      <c r="B1741" s="219" t="n">
        <v>45989</v>
      </c>
      <c r="C1741" s="142" t="s">
        <v>1631</v>
      </c>
      <c r="D1741" s="142" t="s">
        <v>19</v>
      </c>
      <c r="E1741" s="213" t="n">
        <v>69</v>
      </c>
      <c r="F1741" s="111" t="s">
        <v>153</v>
      </c>
      <c r="G1741" s="94" t="s">
        <v>5249</v>
      </c>
      <c r="H1741" s="94" t="s">
        <v>5250</v>
      </c>
      <c r="I1741" s="94" t="s">
        <v>5251</v>
      </c>
      <c r="J1741" s="94" t="s">
        <v>78</v>
      </c>
      <c r="K1741" s="94" t="s">
        <v>292</v>
      </c>
      <c r="L1741" s="97"/>
      <c r="M1741" s="195" t="s">
        <v>43</v>
      </c>
      <c r="N1741" s="195" t="s">
        <v>116</v>
      </c>
    </row>
    <row r="1742" customFormat="false" ht="24.75" hidden="false" customHeight="true" outlineLevel="0" collapsed="false">
      <c r="A1742" s="93" t="s">
        <v>1857</v>
      </c>
      <c r="B1742" s="219" t="n">
        <v>45989</v>
      </c>
      <c r="C1742" s="142" t="s">
        <v>1858</v>
      </c>
      <c r="D1742" s="142" t="s">
        <v>19</v>
      </c>
      <c r="E1742" s="213" t="n">
        <v>69</v>
      </c>
      <c r="F1742" s="94" t="s">
        <v>544</v>
      </c>
      <c r="G1742" s="94" t="n">
        <v>939080050</v>
      </c>
      <c r="H1742" s="94" t="s">
        <v>5252</v>
      </c>
      <c r="I1742" s="93" t="s">
        <v>5253</v>
      </c>
      <c r="J1742" s="94" t="s">
        <v>3868</v>
      </c>
      <c r="K1742" s="94" t="s">
        <v>491</v>
      </c>
      <c r="L1742" s="97"/>
      <c r="M1742" s="195" t="s">
        <v>43</v>
      </c>
      <c r="N1742" s="195" t="s">
        <v>30</v>
      </c>
    </row>
    <row r="1743" customFormat="false" ht="24.75" hidden="false" customHeight="true" outlineLevel="0" collapsed="false">
      <c r="A1743" s="93" t="s">
        <v>1857</v>
      </c>
      <c r="B1743" s="219" t="n">
        <v>45989</v>
      </c>
      <c r="C1743" s="142" t="s">
        <v>1858</v>
      </c>
      <c r="D1743" s="142" t="s">
        <v>19</v>
      </c>
      <c r="E1743" s="213" t="n">
        <v>69</v>
      </c>
      <c r="F1743" s="94" t="s">
        <v>544</v>
      </c>
      <c r="G1743" s="94" t="s">
        <v>5254</v>
      </c>
      <c r="H1743" s="94" t="s">
        <v>5255</v>
      </c>
      <c r="I1743" s="94" t="s">
        <v>5256</v>
      </c>
      <c r="J1743" s="94" t="s">
        <v>4450</v>
      </c>
      <c r="K1743" s="94" t="s">
        <v>544</v>
      </c>
      <c r="L1743" s="97"/>
      <c r="M1743" s="195" t="s">
        <v>43</v>
      </c>
      <c r="N1743" s="195" t="s">
        <v>43</v>
      </c>
    </row>
    <row r="1744" customFormat="false" ht="24.75" hidden="false" customHeight="true" outlineLevel="0" collapsed="false">
      <c r="A1744" s="142" t="s">
        <v>289</v>
      </c>
      <c r="B1744" s="219" t="n">
        <v>45989</v>
      </c>
      <c r="C1744" s="142" t="s">
        <v>1631</v>
      </c>
      <c r="D1744" s="142" t="s">
        <v>19</v>
      </c>
      <c r="E1744" s="213" t="n">
        <v>75</v>
      </c>
      <c r="F1744" s="94" t="s">
        <v>292</v>
      </c>
      <c r="G1744" s="94" t="s">
        <v>5257</v>
      </c>
      <c r="H1744" s="94" t="s">
        <v>5258</v>
      </c>
      <c r="I1744" s="94" t="s">
        <v>5259</v>
      </c>
      <c r="J1744" s="94" t="s">
        <v>4158</v>
      </c>
      <c r="K1744" s="94" t="s">
        <v>292</v>
      </c>
      <c r="L1744" s="97"/>
      <c r="M1744" s="195" t="s">
        <v>116</v>
      </c>
      <c r="N1744" s="195" t="s">
        <v>116</v>
      </c>
    </row>
    <row r="1745" customFormat="false" ht="24.75" hidden="false" customHeight="true" outlineLevel="0" collapsed="false">
      <c r="A1745" s="93" t="s">
        <v>1857</v>
      </c>
      <c r="B1745" s="219" t="n">
        <v>45989</v>
      </c>
      <c r="C1745" s="142" t="s">
        <v>1858</v>
      </c>
      <c r="D1745" s="142" t="s">
        <v>19</v>
      </c>
      <c r="E1745" s="213" t="n">
        <v>75</v>
      </c>
      <c r="F1745" s="94" t="s">
        <v>252</v>
      </c>
      <c r="G1745" s="94" t="n">
        <v>1854750017</v>
      </c>
      <c r="H1745" s="94" t="s">
        <v>5260</v>
      </c>
      <c r="I1745" s="94" t="s">
        <v>5261</v>
      </c>
      <c r="J1745" s="94" t="s">
        <v>286</v>
      </c>
      <c r="K1745" s="94" t="s">
        <v>336</v>
      </c>
      <c r="L1745" s="97"/>
      <c r="M1745" s="195" t="s">
        <v>237</v>
      </c>
      <c r="N1745" s="195" t="s">
        <v>116</v>
      </c>
    </row>
    <row r="1746" customFormat="false" ht="24.75" hidden="false" customHeight="true" outlineLevel="0" collapsed="false">
      <c r="A1746" s="93" t="s">
        <v>1857</v>
      </c>
      <c r="B1746" s="219" t="n">
        <v>45989</v>
      </c>
      <c r="C1746" s="142" t="s">
        <v>1858</v>
      </c>
      <c r="D1746" s="142" t="s">
        <v>19</v>
      </c>
      <c r="E1746" s="213" t="n">
        <v>76</v>
      </c>
      <c r="F1746" s="111" t="s">
        <v>744</v>
      </c>
      <c r="G1746" s="94" t="s">
        <v>5262</v>
      </c>
      <c r="H1746" s="94" t="s">
        <v>5263</v>
      </c>
      <c r="I1746" s="94" t="s">
        <v>5264</v>
      </c>
      <c r="J1746" s="94" t="s">
        <v>2410</v>
      </c>
      <c r="K1746" s="111" t="s">
        <v>744</v>
      </c>
      <c r="L1746" s="97"/>
      <c r="M1746" s="195" t="s">
        <v>5265</v>
      </c>
      <c r="N1746" s="195" t="s">
        <v>5265</v>
      </c>
    </row>
    <row r="1747" customFormat="false" ht="24.75" hidden="false" customHeight="true" outlineLevel="0" collapsed="false">
      <c r="A1747" s="93" t="s">
        <v>1857</v>
      </c>
      <c r="B1747" s="219" t="n">
        <v>45989</v>
      </c>
      <c r="C1747" s="142" t="s">
        <v>1858</v>
      </c>
      <c r="D1747" s="142" t="s">
        <v>19</v>
      </c>
      <c r="E1747" s="213" t="n">
        <v>76</v>
      </c>
      <c r="F1747" s="94" t="s">
        <v>1041</v>
      </c>
      <c r="G1747" s="94" t="s">
        <v>5266</v>
      </c>
      <c r="H1747" s="94" t="s">
        <v>5267</v>
      </c>
      <c r="I1747" s="94" t="s">
        <v>5268</v>
      </c>
      <c r="J1747" s="94" t="s">
        <v>4843</v>
      </c>
      <c r="K1747" s="94" t="s">
        <v>3569</v>
      </c>
      <c r="L1747" s="97"/>
      <c r="M1747" s="195" t="s">
        <v>5265</v>
      </c>
      <c r="N1747" s="195" t="s">
        <v>415</v>
      </c>
    </row>
    <row r="1748" customFormat="false" ht="24.75" hidden="false" customHeight="true" outlineLevel="0" collapsed="false">
      <c r="A1748" s="93" t="s">
        <v>1857</v>
      </c>
      <c r="B1748" s="219" t="n">
        <v>45989</v>
      </c>
      <c r="C1748" s="142" t="s">
        <v>1858</v>
      </c>
      <c r="D1748" s="142" t="s">
        <v>19</v>
      </c>
      <c r="E1748" s="213" t="n">
        <v>76</v>
      </c>
      <c r="F1748" s="94" t="s">
        <v>1041</v>
      </c>
      <c r="G1748" s="94" t="s">
        <v>5269</v>
      </c>
      <c r="H1748" s="94" t="s">
        <v>5270</v>
      </c>
      <c r="I1748" s="93" t="s">
        <v>5271</v>
      </c>
      <c r="J1748" s="94" t="s">
        <v>5272</v>
      </c>
      <c r="K1748" s="108" t="s">
        <v>41</v>
      </c>
      <c r="L1748" s="97" t="s">
        <v>1432</v>
      </c>
      <c r="M1748" s="195" t="s">
        <v>5265</v>
      </c>
      <c r="N1748" s="195" t="s">
        <v>30</v>
      </c>
    </row>
    <row r="1749" customFormat="false" ht="24.75" hidden="false" customHeight="true" outlineLevel="0" collapsed="false">
      <c r="A1749" s="93" t="s">
        <v>1857</v>
      </c>
      <c r="B1749" s="219" t="n">
        <v>45989</v>
      </c>
      <c r="C1749" s="142" t="s">
        <v>1858</v>
      </c>
      <c r="D1749" s="142" t="s">
        <v>19</v>
      </c>
      <c r="E1749" s="213" t="n">
        <v>92</v>
      </c>
      <c r="F1749" s="111" t="s">
        <v>352</v>
      </c>
      <c r="G1749" s="94" t="s">
        <v>5273</v>
      </c>
      <c r="H1749" s="94" t="s">
        <v>5274</v>
      </c>
      <c r="I1749" s="94" t="s">
        <v>5275</v>
      </c>
      <c r="J1749" s="94" t="s">
        <v>1650</v>
      </c>
      <c r="K1749" s="108" t="s">
        <v>359</v>
      </c>
      <c r="L1749" s="97"/>
      <c r="M1749" s="195" t="s">
        <v>116</v>
      </c>
      <c r="N1749" s="195" t="s">
        <v>116</v>
      </c>
    </row>
    <row r="1750" customFormat="false" ht="24.75" hidden="false" customHeight="true" outlineLevel="0" collapsed="false">
      <c r="A1750" s="93" t="s">
        <v>1857</v>
      </c>
      <c r="B1750" s="219" t="n">
        <v>45989</v>
      </c>
      <c r="C1750" s="142" t="s">
        <v>1858</v>
      </c>
      <c r="D1750" s="142" t="s">
        <v>19</v>
      </c>
      <c r="E1750" s="213" t="n">
        <v>92</v>
      </c>
      <c r="F1750" s="111" t="s">
        <v>352</v>
      </c>
      <c r="G1750" s="94" t="s">
        <v>5276</v>
      </c>
      <c r="H1750" s="94" t="s">
        <v>5277</v>
      </c>
      <c r="I1750" s="94" t="s">
        <v>5278</v>
      </c>
      <c r="J1750" s="94" t="s">
        <v>286</v>
      </c>
      <c r="K1750" s="94" t="s">
        <v>114</v>
      </c>
      <c r="L1750" s="97"/>
      <c r="M1750" s="195" t="s">
        <v>116</v>
      </c>
      <c r="N1750" s="195" t="s">
        <v>116</v>
      </c>
    </row>
    <row r="1751" customFormat="false" ht="24.75" hidden="false" customHeight="true" outlineLevel="0" collapsed="false">
      <c r="A1751" s="93" t="s">
        <v>1857</v>
      </c>
      <c r="B1751" s="219" t="n">
        <v>45989</v>
      </c>
      <c r="C1751" s="142" t="s">
        <v>1858</v>
      </c>
      <c r="D1751" s="142" t="s">
        <v>19</v>
      </c>
      <c r="E1751" s="213" t="n">
        <v>92</v>
      </c>
      <c r="F1751" s="94" t="s">
        <v>243</v>
      </c>
      <c r="G1751" s="94" t="s">
        <v>5279</v>
      </c>
      <c r="H1751" s="94" t="s">
        <v>5280</v>
      </c>
      <c r="I1751" s="94" t="s">
        <v>5281</v>
      </c>
      <c r="J1751" s="94" t="s">
        <v>87</v>
      </c>
      <c r="K1751" s="94" t="s">
        <v>243</v>
      </c>
      <c r="L1751" s="97"/>
      <c r="M1751" s="195" t="s">
        <v>116</v>
      </c>
      <c r="N1751" s="195" t="s">
        <v>116</v>
      </c>
    </row>
    <row r="1752" customFormat="false" ht="24.75" hidden="false" customHeight="true" outlineLevel="0" collapsed="false">
      <c r="A1752" s="93" t="s">
        <v>1857</v>
      </c>
      <c r="B1752" s="219" t="n">
        <v>45989</v>
      </c>
      <c r="C1752" s="142" t="s">
        <v>1858</v>
      </c>
      <c r="D1752" s="142" t="s">
        <v>19</v>
      </c>
      <c r="E1752" s="213" t="n">
        <v>92</v>
      </c>
      <c r="F1752" s="94" t="s">
        <v>271</v>
      </c>
      <c r="G1752" s="94" t="s">
        <v>5282</v>
      </c>
      <c r="H1752" s="94" t="s">
        <v>5283</v>
      </c>
      <c r="I1752" s="94" t="s">
        <v>5284</v>
      </c>
      <c r="J1752" s="94" t="s">
        <v>56</v>
      </c>
      <c r="K1752" s="94" t="s">
        <v>271</v>
      </c>
      <c r="L1752" s="97"/>
      <c r="M1752" s="195" t="s">
        <v>116</v>
      </c>
      <c r="N1752" s="195" t="s">
        <v>116</v>
      </c>
    </row>
    <row r="1753" customFormat="false" ht="24.75" hidden="false" customHeight="true" outlineLevel="0" collapsed="false">
      <c r="A1753" s="93" t="s">
        <v>1857</v>
      </c>
      <c r="B1753" s="219" t="n">
        <v>45989</v>
      </c>
      <c r="C1753" s="142" t="s">
        <v>1858</v>
      </c>
      <c r="D1753" s="142" t="s">
        <v>19</v>
      </c>
      <c r="E1753" s="213" t="n">
        <v>92</v>
      </c>
      <c r="F1753" s="94" t="s">
        <v>336</v>
      </c>
      <c r="G1753" s="94" t="s">
        <v>5285</v>
      </c>
      <c r="H1753" s="94" t="s">
        <v>5286</v>
      </c>
      <c r="I1753" s="94" t="s">
        <v>5287</v>
      </c>
      <c r="J1753" s="94" t="s">
        <v>286</v>
      </c>
      <c r="K1753" s="94" t="s">
        <v>1082</v>
      </c>
      <c r="L1753" s="223"/>
      <c r="M1753" s="195" t="s">
        <v>116</v>
      </c>
      <c r="N1753" s="195" t="s">
        <v>116</v>
      </c>
    </row>
    <row r="1754" customFormat="false" ht="24.75" hidden="false" customHeight="true" outlineLevel="0" collapsed="false">
      <c r="A1754" s="93" t="s">
        <v>1857</v>
      </c>
      <c r="B1754" s="219" t="n">
        <v>45989</v>
      </c>
      <c r="C1754" s="142" t="s">
        <v>1858</v>
      </c>
      <c r="D1754" s="142" t="s">
        <v>19</v>
      </c>
      <c r="E1754" s="213" t="n">
        <v>92</v>
      </c>
      <c r="F1754" s="111" t="s">
        <v>359</v>
      </c>
      <c r="G1754" s="94" t="s">
        <v>5288</v>
      </c>
      <c r="H1754" s="94" t="s">
        <v>5289</v>
      </c>
      <c r="I1754" s="94" t="s">
        <v>5290</v>
      </c>
      <c r="J1754" s="94" t="s">
        <v>5291</v>
      </c>
      <c r="K1754" s="108" t="s">
        <v>359</v>
      </c>
      <c r="L1754" s="97"/>
      <c r="M1754" s="195" t="s">
        <v>116</v>
      </c>
      <c r="N1754" s="195" t="s">
        <v>116</v>
      </c>
    </row>
    <row r="1755" customFormat="false" ht="24.75" hidden="false" customHeight="true" outlineLevel="0" collapsed="false">
      <c r="A1755" s="93" t="s">
        <v>1857</v>
      </c>
      <c r="B1755" s="219" t="n">
        <v>45989</v>
      </c>
      <c r="C1755" s="142" t="s">
        <v>1858</v>
      </c>
      <c r="D1755" s="142" t="s">
        <v>19</v>
      </c>
      <c r="E1755" s="213" t="n">
        <v>92</v>
      </c>
      <c r="F1755" s="111" t="s">
        <v>352</v>
      </c>
      <c r="G1755" s="94" t="s">
        <v>5292</v>
      </c>
      <c r="H1755" s="94" t="s">
        <v>5293</v>
      </c>
      <c r="I1755" s="94" t="s">
        <v>5294</v>
      </c>
      <c r="J1755" s="94" t="s">
        <v>286</v>
      </c>
      <c r="K1755" s="94" t="s">
        <v>5295</v>
      </c>
      <c r="L1755" s="97"/>
      <c r="M1755" s="195" t="s">
        <v>116</v>
      </c>
      <c r="N1755" s="195" t="s">
        <v>116</v>
      </c>
    </row>
    <row r="1756" customFormat="false" ht="24.75" hidden="false" customHeight="true" outlineLevel="0" collapsed="false">
      <c r="A1756" s="142" t="s">
        <v>289</v>
      </c>
      <c r="B1756" s="219" t="n">
        <v>45989</v>
      </c>
      <c r="C1756" s="142" t="s">
        <v>1631</v>
      </c>
      <c r="D1756" s="142" t="s">
        <v>19</v>
      </c>
      <c r="E1756" s="213" t="n">
        <v>93</v>
      </c>
      <c r="F1756" s="94" t="s">
        <v>252</v>
      </c>
      <c r="G1756" s="94" t="n">
        <v>1054750718</v>
      </c>
      <c r="H1756" s="94" t="s">
        <v>5296</v>
      </c>
      <c r="I1756" s="94" t="s">
        <v>5297</v>
      </c>
      <c r="J1756" s="194" t="s">
        <v>56</v>
      </c>
      <c r="K1756" s="196" t="s">
        <v>252</v>
      </c>
      <c r="L1756" s="97"/>
      <c r="M1756" s="195" t="s">
        <v>237</v>
      </c>
      <c r="N1756" s="195" t="s">
        <v>237</v>
      </c>
    </row>
    <row r="1757" customFormat="false" ht="24.75" hidden="false" customHeight="true" outlineLevel="0" collapsed="false">
      <c r="A1757" s="142" t="s">
        <v>289</v>
      </c>
      <c r="B1757" s="219" t="n">
        <v>45989</v>
      </c>
      <c r="C1757" s="142" t="s">
        <v>1631</v>
      </c>
      <c r="D1757" s="142" t="s">
        <v>19</v>
      </c>
      <c r="E1757" s="213" t="n">
        <v>94</v>
      </c>
      <c r="F1757" s="94" t="s">
        <v>252</v>
      </c>
      <c r="G1757" s="94" t="s">
        <v>5298</v>
      </c>
      <c r="H1757" s="94" t="s">
        <v>4475</v>
      </c>
      <c r="I1757" s="94" t="s">
        <v>5299</v>
      </c>
      <c r="J1757" s="94" t="s">
        <v>375</v>
      </c>
      <c r="K1757" s="111" t="s">
        <v>133</v>
      </c>
      <c r="L1757" s="97"/>
      <c r="M1757" s="195" t="s">
        <v>237</v>
      </c>
      <c r="N1757" s="195" t="s">
        <v>66</v>
      </c>
    </row>
    <row r="1758" customFormat="false" ht="24.75" hidden="false" customHeight="true" outlineLevel="0" collapsed="false">
      <c r="A1758" s="93" t="s">
        <v>1857</v>
      </c>
      <c r="B1758" s="219" t="n">
        <v>45989</v>
      </c>
      <c r="C1758" s="142" t="s">
        <v>1858</v>
      </c>
      <c r="D1758" s="142" t="s">
        <v>19</v>
      </c>
      <c r="E1758" s="213" t="n">
        <v>971</v>
      </c>
      <c r="F1758" s="111" t="s">
        <v>2320</v>
      </c>
      <c r="G1758" s="94" t="s">
        <v>5300</v>
      </c>
      <c r="H1758" s="94" t="s">
        <v>5301</v>
      </c>
      <c r="I1758" s="94" t="s">
        <v>5302</v>
      </c>
      <c r="J1758" s="94" t="s">
        <v>78</v>
      </c>
      <c r="K1758" s="108" t="s">
        <v>271</v>
      </c>
      <c r="L1758" s="97"/>
      <c r="M1758" s="195" t="s">
        <v>410</v>
      </c>
      <c r="N1758" s="195" t="s">
        <v>116</v>
      </c>
    </row>
    <row r="1759" customFormat="false" ht="24.75" hidden="false" customHeight="true" outlineLevel="0" collapsed="false">
      <c r="A1759" s="142" t="s">
        <v>289</v>
      </c>
      <c r="B1759" s="219" t="n">
        <v>45989</v>
      </c>
      <c r="C1759" s="142" t="s">
        <v>1053</v>
      </c>
      <c r="D1759" s="142" t="s">
        <v>19</v>
      </c>
      <c r="E1759" s="213" t="n">
        <v>972</v>
      </c>
      <c r="F1759" s="94" t="s">
        <v>99</v>
      </c>
      <c r="G1759" s="94" t="s">
        <v>5303</v>
      </c>
      <c r="H1759" s="94" t="s">
        <v>5304</v>
      </c>
      <c r="I1759" s="94" t="s">
        <v>5305</v>
      </c>
      <c r="J1759" s="94" t="s">
        <v>2441</v>
      </c>
      <c r="K1759" s="94" t="s">
        <v>99</v>
      </c>
      <c r="L1759" s="108" t="s">
        <v>93</v>
      </c>
      <c r="M1759" s="195" t="s">
        <v>101</v>
      </c>
      <c r="N1759" s="195" t="s">
        <v>101</v>
      </c>
    </row>
    <row r="1760" customFormat="false" ht="24.75" hidden="false" customHeight="true" outlineLevel="0" collapsed="false">
      <c r="A1760" s="142" t="s">
        <v>289</v>
      </c>
      <c r="B1760" s="219" t="n">
        <v>45989</v>
      </c>
      <c r="C1760" s="142" t="s">
        <v>2282</v>
      </c>
      <c r="D1760" s="142" t="s">
        <v>19</v>
      </c>
      <c r="E1760" s="213" t="n">
        <v>973</v>
      </c>
      <c r="F1760" s="94" t="s">
        <v>1132</v>
      </c>
      <c r="G1760" s="93" t="n">
        <v>1139730043</v>
      </c>
      <c r="H1760" s="94" t="s">
        <v>5306</v>
      </c>
      <c r="I1760" s="94" t="s">
        <v>5307</v>
      </c>
      <c r="J1760" s="94" t="s">
        <v>24</v>
      </c>
      <c r="K1760" s="94" t="s">
        <v>1398</v>
      </c>
      <c r="L1760" s="221"/>
      <c r="M1760" s="195" t="s">
        <v>1136</v>
      </c>
      <c r="N1760" s="195" t="s">
        <v>426</v>
      </c>
    </row>
    <row r="1761" customFormat="false" ht="24.75" hidden="false" customHeight="true" outlineLevel="0" collapsed="false">
      <c r="A1761" s="142" t="s">
        <v>289</v>
      </c>
      <c r="B1761" s="219" t="n">
        <v>45989</v>
      </c>
      <c r="C1761" s="142" t="s">
        <v>1631</v>
      </c>
      <c r="D1761" s="84" t="s">
        <v>19</v>
      </c>
      <c r="E1761" s="208" t="s">
        <v>5308</v>
      </c>
      <c r="F1761" s="84" t="s">
        <v>2349</v>
      </c>
      <c r="G1761" s="84" t="s">
        <v>5309</v>
      </c>
      <c r="H1761" s="84" t="s">
        <v>5310</v>
      </c>
      <c r="I1761" s="142" t="s">
        <v>5311</v>
      </c>
      <c r="J1761" s="84" t="s">
        <v>1707</v>
      </c>
      <c r="K1761" s="108" t="s">
        <v>36</v>
      </c>
      <c r="L1761" s="108" t="s">
        <v>93</v>
      </c>
      <c r="M1761" s="195" t="s">
        <v>38</v>
      </c>
      <c r="N1761" s="195" t="s">
        <v>38</v>
      </c>
    </row>
    <row r="1762" customFormat="false" ht="24.75" hidden="false" customHeight="true" outlineLevel="0" collapsed="false">
      <c r="A1762" s="142" t="s">
        <v>289</v>
      </c>
      <c r="B1762" s="219" t="n">
        <v>45989</v>
      </c>
      <c r="C1762" s="108" t="s">
        <v>1631</v>
      </c>
      <c r="D1762" s="84" t="s">
        <v>47</v>
      </c>
      <c r="E1762" s="215" t="n">
        <v>5</v>
      </c>
      <c r="F1762" s="84" t="s">
        <v>31</v>
      </c>
      <c r="G1762" s="84" t="n">
        <v>1620050003</v>
      </c>
      <c r="H1762" s="84" t="s">
        <v>5312</v>
      </c>
      <c r="I1762" s="142" t="s">
        <v>5313</v>
      </c>
      <c r="J1762" s="84" t="s">
        <v>106</v>
      </c>
      <c r="K1762" s="108" t="s">
        <v>905</v>
      </c>
      <c r="L1762" s="108"/>
      <c r="M1762" s="195" t="s">
        <v>37</v>
      </c>
      <c r="N1762" s="195" t="s">
        <v>37</v>
      </c>
    </row>
    <row r="1763" customFormat="false" ht="24.75" hidden="false" customHeight="true" outlineLevel="0" collapsed="false">
      <c r="A1763" s="142" t="s">
        <v>289</v>
      </c>
      <c r="B1763" s="219" t="n">
        <v>45989</v>
      </c>
      <c r="C1763" s="108" t="s">
        <v>1631</v>
      </c>
      <c r="D1763" s="84" t="s">
        <v>47</v>
      </c>
      <c r="E1763" s="208" t="n">
        <v>5</v>
      </c>
      <c r="F1763" s="84" t="s">
        <v>31</v>
      </c>
      <c r="G1763" s="84" t="n">
        <v>920050108</v>
      </c>
      <c r="H1763" s="84" t="s">
        <v>5314</v>
      </c>
      <c r="I1763" s="142" t="s">
        <v>5315</v>
      </c>
      <c r="J1763" s="84" t="s">
        <v>517</v>
      </c>
      <c r="K1763" s="108" t="s">
        <v>31</v>
      </c>
      <c r="L1763" s="108"/>
      <c r="M1763" s="195" t="s">
        <v>37</v>
      </c>
      <c r="N1763" s="195" t="s">
        <v>37</v>
      </c>
    </row>
    <row r="1764" customFormat="false" ht="24.75" hidden="false" customHeight="true" outlineLevel="0" collapsed="false">
      <c r="A1764" s="142" t="s">
        <v>289</v>
      </c>
      <c r="B1764" s="219" t="n">
        <v>45989</v>
      </c>
      <c r="C1764" s="108" t="s">
        <v>1631</v>
      </c>
      <c r="D1764" s="84" t="s">
        <v>47</v>
      </c>
      <c r="E1764" s="215" t="n">
        <v>13</v>
      </c>
      <c r="F1764" s="84" t="s">
        <v>905</v>
      </c>
      <c r="G1764" s="84" t="n">
        <v>939110419</v>
      </c>
      <c r="H1764" s="84" t="s">
        <v>5316</v>
      </c>
      <c r="I1764" s="142" t="s">
        <v>5317</v>
      </c>
      <c r="J1764" s="84" t="s">
        <v>472</v>
      </c>
      <c r="K1764" s="108" t="s">
        <v>905</v>
      </c>
      <c r="L1764" s="108"/>
      <c r="M1764" s="195" t="s">
        <v>37</v>
      </c>
      <c r="N1764" s="195" t="s">
        <v>37</v>
      </c>
    </row>
    <row r="1765" customFormat="false" ht="24.75" hidden="false" customHeight="true" outlineLevel="0" collapsed="false">
      <c r="A1765" s="142" t="s">
        <v>289</v>
      </c>
      <c r="B1765" s="219" t="n">
        <v>45989</v>
      </c>
      <c r="C1765" s="108" t="s">
        <v>1631</v>
      </c>
      <c r="D1765" s="84" t="s">
        <v>47</v>
      </c>
      <c r="E1765" s="215" t="n">
        <v>13</v>
      </c>
      <c r="F1765" s="84" t="s">
        <v>454</v>
      </c>
      <c r="G1765" s="84" t="n">
        <v>920130102</v>
      </c>
      <c r="H1765" s="84" t="s">
        <v>5318</v>
      </c>
      <c r="I1765" s="142" t="s">
        <v>5319</v>
      </c>
      <c r="J1765" s="84" t="s">
        <v>106</v>
      </c>
      <c r="K1765" s="108" t="s">
        <v>945</v>
      </c>
      <c r="L1765" s="108"/>
      <c r="M1765" s="195" t="s">
        <v>37</v>
      </c>
      <c r="N1765" s="195" t="s">
        <v>565</v>
      </c>
    </row>
    <row r="1766" customFormat="false" ht="24.75" hidden="false" customHeight="true" outlineLevel="0" collapsed="false">
      <c r="A1766" s="142" t="s">
        <v>289</v>
      </c>
      <c r="B1766" s="219" t="n">
        <v>45989</v>
      </c>
      <c r="C1766" s="108" t="s">
        <v>1631</v>
      </c>
      <c r="D1766" s="84" t="s">
        <v>47</v>
      </c>
      <c r="E1766" s="215" t="n">
        <v>13</v>
      </c>
      <c r="F1766" s="84" t="s">
        <v>905</v>
      </c>
      <c r="G1766" s="84" t="s">
        <v>5320</v>
      </c>
      <c r="H1766" s="84" t="s">
        <v>5321</v>
      </c>
      <c r="I1766" s="142" t="s">
        <v>5322</v>
      </c>
      <c r="J1766" s="84" t="s">
        <v>517</v>
      </c>
      <c r="K1766" s="108" t="s">
        <v>905</v>
      </c>
      <c r="L1766" s="108"/>
      <c r="M1766" s="195" t="s">
        <v>37</v>
      </c>
      <c r="N1766" s="195" t="s">
        <v>37</v>
      </c>
    </row>
    <row r="1767" customFormat="false" ht="24.75" hidden="false" customHeight="true" outlineLevel="0" collapsed="false">
      <c r="A1767" s="142" t="s">
        <v>289</v>
      </c>
      <c r="B1767" s="219" t="n">
        <v>45989</v>
      </c>
      <c r="C1767" s="142" t="s">
        <v>1631</v>
      </c>
      <c r="D1767" s="142" t="s">
        <v>47</v>
      </c>
      <c r="E1767" s="213" t="n">
        <v>17</v>
      </c>
      <c r="F1767" s="142" t="s">
        <v>480</v>
      </c>
      <c r="G1767" s="142" t="n">
        <v>1720170014</v>
      </c>
      <c r="H1767" s="142" t="s">
        <v>5323</v>
      </c>
      <c r="I1767" s="142" t="s">
        <v>5324</v>
      </c>
      <c r="J1767" s="142" t="s">
        <v>106</v>
      </c>
      <c r="K1767" s="142" t="s">
        <v>480</v>
      </c>
      <c r="L1767" s="142"/>
      <c r="M1767" s="195" t="s">
        <v>94</v>
      </c>
      <c r="N1767" s="195" t="s">
        <v>94</v>
      </c>
    </row>
    <row r="1768" customFormat="false" ht="24.75" hidden="false" customHeight="true" outlineLevel="0" collapsed="false">
      <c r="A1768" s="142" t="s">
        <v>289</v>
      </c>
      <c r="B1768" s="219" t="n">
        <v>45989</v>
      </c>
      <c r="C1768" s="108" t="s">
        <v>1631</v>
      </c>
      <c r="D1768" s="84" t="s">
        <v>47</v>
      </c>
      <c r="E1768" s="213" t="n">
        <v>18</v>
      </c>
      <c r="F1768" s="84" t="s">
        <v>493</v>
      </c>
      <c r="G1768" s="94" t="n">
        <v>1120180012</v>
      </c>
      <c r="H1768" s="94" t="s">
        <v>5325</v>
      </c>
      <c r="I1768" s="94" t="s">
        <v>5326</v>
      </c>
      <c r="J1768" s="84" t="s">
        <v>517</v>
      </c>
      <c r="K1768" s="108" t="s">
        <v>493</v>
      </c>
      <c r="L1768" s="108"/>
      <c r="M1768" s="95" t="s">
        <v>126</v>
      </c>
      <c r="N1768" s="95" t="s">
        <v>126</v>
      </c>
    </row>
    <row r="1769" customFormat="false" ht="24.75" hidden="false" customHeight="true" outlineLevel="0" collapsed="false">
      <c r="A1769" s="142" t="s">
        <v>289</v>
      </c>
      <c r="B1769" s="219" t="n">
        <v>45989</v>
      </c>
      <c r="C1769" s="108" t="s">
        <v>1631</v>
      </c>
      <c r="D1769" s="84" t="s">
        <v>47</v>
      </c>
      <c r="E1769" s="215" t="n">
        <v>18</v>
      </c>
      <c r="F1769" s="84" t="s">
        <v>493</v>
      </c>
      <c r="G1769" s="84" t="s">
        <v>5327</v>
      </c>
      <c r="H1769" s="84" t="s">
        <v>5328</v>
      </c>
      <c r="I1769" s="142" t="s">
        <v>5329</v>
      </c>
      <c r="J1769" s="84" t="s">
        <v>500</v>
      </c>
      <c r="K1769" s="108" t="s">
        <v>493</v>
      </c>
      <c r="L1769" s="108"/>
      <c r="M1769" s="195" t="s">
        <v>126</v>
      </c>
      <c r="N1769" s="195" t="s">
        <v>126</v>
      </c>
    </row>
    <row r="1770" customFormat="false" ht="24.75" hidden="false" customHeight="true" outlineLevel="0" collapsed="false">
      <c r="A1770" s="142" t="s">
        <v>289</v>
      </c>
      <c r="B1770" s="219" t="n">
        <v>45989</v>
      </c>
      <c r="C1770" s="108" t="s">
        <v>1631</v>
      </c>
      <c r="D1770" s="84" t="s">
        <v>47</v>
      </c>
      <c r="E1770" s="215" t="n">
        <v>29</v>
      </c>
      <c r="F1770" s="84" t="s">
        <v>2031</v>
      </c>
      <c r="G1770" s="84" t="n">
        <v>920290089</v>
      </c>
      <c r="H1770" s="84" t="s">
        <v>5330</v>
      </c>
      <c r="I1770" s="142" t="s">
        <v>5331</v>
      </c>
      <c r="J1770" s="84" t="s">
        <v>503</v>
      </c>
      <c r="K1770" s="108" t="s">
        <v>2031</v>
      </c>
      <c r="L1770" s="108"/>
      <c r="M1770" s="195" t="s">
        <v>565</v>
      </c>
      <c r="N1770" s="195" t="s">
        <v>565</v>
      </c>
    </row>
    <row r="1771" customFormat="false" ht="24.75" hidden="false" customHeight="true" outlineLevel="0" collapsed="false">
      <c r="A1771" s="142" t="s">
        <v>289</v>
      </c>
      <c r="B1771" s="219" t="n">
        <v>45989</v>
      </c>
      <c r="C1771" s="108" t="s">
        <v>1631</v>
      </c>
      <c r="D1771" s="84" t="s">
        <v>47</v>
      </c>
      <c r="E1771" s="215" t="n">
        <v>29</v>
      </c>
      <c r="F1771" s="84" t="s">
        <v>2031</v>
      </c>
      <c r="G1771" s="84" t="s">
        <v>5332</v>
      </c>
      <c r="H1771" s="84" t="s">
        <v>5333</v>
      </c>
      <c r="I1771" s="142" t="s">
        <v>5334</v>
      </c>
      <c r="J1771" s="194" t="s">
        <v>131</v>
      </c>
      <c r="K1771" s="108" t="s">
        <v>2031</v>
      </c>
      <c r="L1771" s="108"/>
      <c r="M1771" s="195" t="s">
        <v>565</v>
      </c>
      <c r="N1771" s="195" t="s">
        <v>565</v>
      </c>
    </row>
    <row r="1772" customFormat="false" ht="24.75" hidden="false" customHeight="true" outlineLevel="0" collapsed="false">
      <c r="A1772" s="142" t="s">
        <v>289</v>
      </c>
      <c r="B1772" s="219" t="n">
        <v>45989</v>
      </c>
      <c r="C1772" s="108" t="s">
        <v>1631</v>
      </c>
      <c r="D1772" s="84" t="s">
        <v>47</v>
      </c>
      <c r="E1772" s="215" t="n">
        <v>31</v>
      </c>
      <c r="F1772" s="84" t="s">
        <v>936</v>
      </c>
      <c r="G1772" s="84" t="s">
        <v>5335</v>
      </c>
      <c r="H1772" s="84" t="s">
        <v>5336</v>
      </c>
      <c r="I1772" s="142" t="s">
        <v>5337</v>
      </c>
      <c r="J1772" s="84" t="s">
        <v>106</v>
      </c>
      <c r="K1772" s="108" t="s">
        <v>936</v>
      </c>
      <c r="L1772" s="108"/>
      <c r="M1772" s="195" t="s">
        <v>66</v>
      </c>
      <c r="N1772" s="195" t="s">
        <v>66</v>
      </c>
    </row>
    <row r="1773" customFormat="false" ht="24.75" hidden="false" customHeight="true" outlineLevel="0" collapsed="false">
      <c r="A1773" s="142" t="s">
        <v>289</v>
      </c>
      <c r="B1773" s="219" t="n">
        <v>45989</v>
      </c>
      <c r="C1773" s="108" t="s">
        <v>1631</v>
      </c>
      <c r="D1773" s="84" t="s">
        <v>47</v>
      </c>
      <c r="E1773" s="215" t="n">
        <v>34</v>
      </c>
      <c r="F1773" s="84" t="s">
        <v>936</v>
      </c>
      <c r="G1773" s="84" t="s">
        <v>5338</v>
      </c>
      <c r="H1773" s="84" t="s">
        <v>5339</v>
      </c>
      <c r="I1773" s="142" t="s">
        <v>5340</v>
      </c>
      <c r="J1773" s="84" t="s">
        <v>517</v>
      </c>
      <c r="K1773" s="108" t="s">
        <v>477</v>
      </c>
      <c r="L1773" s="108"/>
      <c r="M1773" s="195" t="s">
        <v>66</v>
      </c>
      <c r="N1773" s="195" t="s">
        <v>94</v>
      </c>
    </row>
    <row r="1774" customFormat="false" ht="24.75" hidden="false" customHeight="true" outlineLevel="0" collapsed="false">
      <c r="A1774" s="142" t="s">
        <v>289</v>
      </c>
      <c r="B1774" s="219" t="n">
        <v>45989</v>
      </c>
      <c r="C1774" s="108" t="s">
        <v>1631</v>
      </c>
      <c r="D1774" s="84" t="s">
        <v>47</v>
      </c>
      <c r="E1774" s="215" t="n">
        <v>34</v>
      </c>
      <c r="F1774" s="84" t="s">
        <v>1293</v>
      </c>
      <c r="G1774" s="84" t="n">
        <v>1739100003</v>
      </c>
      <c r="H1774" s="84" t="s">
        <v>5341</v>
      </c>
      <c r="I1774" s="142" t="s">
        <v>3769</v>
      </c>
      <c r="J1774" s="84" t="s">
        <v>106</v>
      </c>
      <c r="K1774" s="108" t="s">
        <v>1293</v>
      </c>
      <c r="L1774" s="108"/>
      <c r="M1774" s="195" t="s">
        <v>43</v>
      </c>
      <c r="N1774" s="195" t="s">
        <v>43</v>
      </c>
    </row>
    <row r="1775" customFormat="false" ht="24.75" hidden="false" customHeight="true" outlineLevel="0" collapsed="false">
      <c r="A1775" s="142" t="s">
        <v>289</v>
      </c>
      <c r="B1775" s="219" t="n">
        <v>45989</v>
      </c>
      <c r="C1775" s="108" t="s">
        <v>1631</v>
      </c>
      <c r="D1775" s="84" t="s">
        <v>47</v>
      </c>
      <c r="E1775" s="215" t="n">
        <v>34</v>
      </c>
      <c r="F1775" s="84" t="s">
        <v>1293</v>
      </c>
      <c r="G1775" s="179" t="n">
        <v>939100409</v>
      </c>
      <c r="H1775" s="84" t="s">
        <v>5342</v>
      </c>
      <c r="I1775" s="142" t="s">
        <v>5343</v>
      </c>
      <c r="J1775" s="84" t="s">
        <v>464</v>
      </c>
      <c r="K1775" s="108" t="s">
        <v>580</v>
      </c>
      <c r="L1775" s="108" t="s">
        <v>150</v>
      </c>
      <c r="M1775" s="195" t="s">
        <v>43</v>
      </c>
      <c r="N1775" s="195" t="s">
        <v>30</v>
      </c>
    </row>
    <row r="1776" customFormat="false" ht="24.75" hidden="false" customHeight="true" outlineLevel="0" collapsed="false">
      <c r="A1776" s="142" t="s">
        <v>289</v>
      </c>
      <c r="B1776" s="219" t="n">
        <v>45989</v>
      </c>
      <c r="C1776" s="108" t="s">
        <v>1631</v>
      </c>
      <c r="D1776" s="84" t="s">
        <v>47</v>
      </c>
      <c r="E1776" s="215" t="n">
        <v>35</v>
      </c>
      <c r="F1776" s="84" t="s">
        <v>585</v>
      </c>
      <c r="G1776" s="84" t="n">
        <v>939020703</v>
      </c>
      <c r="H1776" s="84" t="s">
        <v>5344</v>
      </c>
      <c r="I1776" s="142" t="s">
        <v>5345</v>
      </c>
      <c r="J1776" s="84" t="s">
        <v>503</v>
      </c>
      <c r="K1776" s="108" t="s">
        <v>581</v>
      </c>
      <c r="L1776" s="108"/>
      <c r="M1776" s="195" t="s">
        <v>565</v>
      </c>
      <c r="N1776" s="195" t="s">
        <v>565</v>
      </c>
    </row>
    <row r="1777" customFormat="false" ht="24.75" hidden="false" customHeight="true" outlineLevel="0" collapsed="false">
      <c r="A1777" s="142" t="s">
        <v>289</v>
      </c>
      <c r="B1777" s="219" t="n">
        <v>45989</v>
      </c>
      <c r="C1777" s="108" t="s">
        <v>2348</v>
      </c>
      <c r="D1777" s="84" t="s">
        <v>47</v>
      </c>
      <c r="E1777" s="215" t="n">
        <v>37</v>
      </c>
      <c r="F1777" s="84" t="s">
        <v>167</v>
      </c>
      <c r="G1777" s="179" t="n">
        <v>931040045</v>
      </c>
      <c r="H1777" s="84" t="s">
        <v>5346</v>
      </c>
      <c r="I1777" s="93" t="s">
        <v>5347</v>
      </c>
      <c r="J1777" s="84" t="s">
        <v>2612</v>
      </c>
      <c r="K1777" s="108" t="s">
        <v>70</v>
      </c>
      <c r="L1777" s="222" t="s">
        <v>4357</v>
      </c>
      <c r="M1777" s="195" t="s">
        <v>126</v>
      </c>
      <c r="N1777" s="195" t="s">
        <v>30</v>
      </c>
    </row>
    <row r="1778" customFormat="false" ht="24.75" hidden="false" customHeight="true" outlineLevel="0" collapsed="false">
      <c r="A1778" s="142" t="s">
        <v>289</v>
      </c>
      <c r="B1778" s="219" t="n">
        <v>45989</v>
      </c>
      <c r="C1778" s="142" t="s">
        <v>1631</v>
      </c>
      <c r="D1778" s="142" t="s">
        <v>47</v>
      </c>
      <c r="E1778" s="213" t="n">
        <v>42</v>
      </c>
      <c r="F1778" s="142" t="s">
        <v>154</v>
      </c>
      <c r="G1778" s="142" t="s">
        <v>5348</v>
      </c>
      <c r="H1778" s="142" t="s">
        <v>5349</v>
      </c>
      <c r="I1778" s="142" t="s">
        <v>5350</v>
      </c>
      <c r="J1778" s="142" t="s">
        <v>2139</v>
      </c>
      <c r="K1778" s="142" t="s">
        <v>154</v>
      </c>
      <c r="L1778" s="142"/>
      <c r="M1778" s="195" t="s">
        <v>43</v>
      </c>
      <c r="N1778" s="195" t="s">
        <v>43</v>
      </c>
    </row>
    <row r="1779" customFormat="false" ht="24.75" hidden="false" customHeight="true" outlineLevel="0" collapsed="false">
      <c r="A1779" s="142" t="s">
        <v>289</v>
      </c>
      <c r="B1779" s="219" t="n">
        <v>45989</v>
      </c>
      <c r="C1779" s="108" t="s">
        <v>1631</v>
      </c>
      <c r="D1779" s="84" t="s">
        <v>47</v>
      </c>
      <c r="E1779" s="215" t="n">
        <v>44</v>
      </c>
      <c r="F1779" s="94" t="s">
        <v>629</v>
      </c>
      <c r="G1779" s="84" t="n">
        <v>920440522</v>
      </c>
      <c r="H1779" s="84" t="s">
        <v>5351</v>
      </c>
      <c r="I1779" s="93" t="s">
        <v>5352</v>
      </c>
      <c r="J1779" s="84" t="s">
        <v>5353</v>
      </c>
      <c r="K1779" s="108" t="s">
        <v>491</v>
      </c>
      <c r="L1779" s="108" t="s">
        <v>42</v>
      </c>
      <c r="M1779" s="195" t="s">
        <v>166</v>
      </c>
      <c r="N1779" s="195" t="s">
        <v>30</v>
      </c>
    </row>
    <row r="1780" customFormat="false" ht="24.75" hidden="false" customHeight="true" outlineLevel="0" collapsed="false">
      <c r="A1780" s="142" t="s">
        <v>289</v>
      </c>
      <c r="B1780" s="219" t="n">
        <v>45989</v>
      </c>
      <c r="C1780" s="108" t="s">
        <v>1631</v>
      </c>
      <c r="D1780" s="84" t="s">
        <v>47</v>
      </c>
      <c r="E1780" s="215" t="n">
        <v>44</v>
      </c>
      <c r="F1780" s="84" t="s">
        <v>162</v>
      </c>
      <c r="G1780" s="84" t="s">
        <v>5354</v>
      </c>
      <c r="H1780" s="84" t="s">
        <v>5355</v>
      </c>
      <c r="I1780" s="142" t="s">
        <v>5356</v>
      </c>
      <c r="J1780" s="84" t="s">
        <v>517</v>
      </c>
      <c r="K1780" s="108" t="s">
        <v>162</v>
      </c>
      <c r="L1780" s="108"/>
      <c r="M1780" s="195" t="s">
        <v>166</v>
      </c>
      <c r="N1780" s="195" t="s">
        <v>166</v>
      </c>
    </row>
    <row r="1781" customFormat="false" ht="24.75" hidden="false" customHeight="true" outlineLevel="0" collapsed="false">
      <c r="A1781" s="142" t="s">
        <v>289</v>
      </c>
      <c r="B1781" s="219" t="n">
        <v>45989</v>
      </c>
      <c r="C1781" s="142" t="s">
        <v>1631</v>
      </c>
      <c r="D1781" s="142" t="s">
        <v>47</v>
      </c>
      <c r="E1781" s="213" t="n">
        <v>44</v>
      </c>
      <c r="F1781" s="142" t="s">
        <v>162</v>
      </c>
      <c r="G1781" s="142" t="s">
        <v>5357</v>
      </c>
      <c r="H1781" s="142" t="s">
        <v>5358</v>
      </c>
      <c r="I1781" s="142" t="s">
        <v>5359</v>
      </c>
      <c r="J1781" s="142" t="s">
        <v>106</v>
      </c>
      <c r="K1781" s="142" t="s">
        <v>241</v>
      </c>
      <c r="L1781" s="142"/>
      <c r="M1781" s="195" t="s">
        <v>166</v>
      </c>
      <c r="N1781" s="195" t="s">
        <v>237</v>
      </c>
    </row>
    <row r="1782" customFormat="false" ht="24.75" hidden="false" customHeight="true" outlineLevel="0" collapsed="false">
      <c r="A1782" s="93" t="s">
        <v>289</v>
      </c>
      <c r="B1782" s="219" t="n">
        <v>45989</v>
      </c>
      <c r="C1782" s="142" t="s">
        <v>2348</v>
      </c>
      <c r="D1782" s="142" t="s">
        <v>47</v>
      </c>
      <c r="E1782" s="212" t="n">
        <v>50</v>
      </c>
      <c r="F1782" s="142" t="s">
        <v>174</v>
      </c>
      <c r="G1782" s="94" t="n">
        <v>1020500220</v>
      </c>
      <c r="H1782" s="94" t="s">
        <v>5360</v>
      </c>
      <c r="I1782" s="93"/>
      <c r="J1782" s="94" t="s">
        <v>3465</v>
      </c>
      <c r="K1782" s="94" t="s">
        <v>29</v>
      </c>
      <c r="L1782" s="194"/>
      <c r="M1782" s="195" t="s">
        <v>115</v>
      </c>
      <c r="N1782" s="195" t="s">
        <v>30</v>
      </c>
    </row>
    <row r="1783" customFormat="false" ht="24.75" hidden="false" customHeight="true" outlineLevel="0" collapsed="false">
      <c r="A1783" s="142" t="s">
        <v>289</v>
      </c>
      <c r="B1783" s="219" t="n">
        <v>45989</v>
      </c>
      <c r="C1783" s="142" t="s">
        <v>1631</v>
      </c>
      <c r="D1783" s="142" t="s">
        <v>47</v>
      </c>
      <c r="E1783" s="213" t="n">
        <v>50</v>
      </c>
      <c r="F1783" s="142" t="s">
        <v>174</v>
      </c>
      <c r="G1783" s="142" t="s">
        <v>5361</v>
      </c>
      <c r="H1783" s="142" t="s">
        <v>5362</v>
      </c>
      <c r="I1783" s="142" t="s">
        <v>5363</v>
      </c>
      <c r="J1783" s="142" t="s">
        <v>517</v>
      </c>
      <c r="K1783" s="142" t="s">
        <v>174</v>
      </c>
      <c r="L1783" s="142"/>
      <c r="M1783" s="195" t="s">
        <v>115</v>
      </c>
      <c r="N1783" s="195" t="s">
        <v>115</v>
      </c>
    </row>
    <row r="1784" customFormat="false" ht="24.75" hidden="false" customHeight="true" outlineLevel="0" collapsed="false">
      <c r="A1784" s="142" t="s">
        <v>289</v>
      </c>
      <c r="B1784" s="219" t="n">
        <v>45989</v>
      </c>
      <c r="C1784" s="108" t="s">
        <v>1631</v>
      </c>
      <c r="D1784" s="84" t="s">
        <v>47</v>
      </c>
      <c r="E1784" s="215" t="n">
        <v>56</v>
      </c>
      <c r="F1784" s="84" t="s">
        <v>664</v>
      </c>
      <c r="G1784" s="84" t="s">
        <v>5364</v>
      </c>
      <c r="H1784" s="84" t="s">
        <v>5365</v>
      </c>
      <c r="I1784" s="142" t="s">
        <v>5366</v>
      </c>
      <c r="J1784" s="84" t="s">
        <v>106</v>
      </c>
      <c r="K1784" s="108" t="s">
        <v>664</v>
      </c>
      <c r="L1784" s="108"/>
      <c r="M1784" s="195" t="s">
        <v>565</v>
      </c>
      <c r="N1784" s="195" t="s">
        <v>565</v>
      </c>
    </row>
    <row r="1785" customFormat="false" ht="24.75" hidden="false" customHeight="true" outlineLevel="0" collapsed="false">
      <c r="A1785" s="142" t="s">
        <v>289</v>
      </c>
      <c r="B1785" s="219" t="n">
        <v>45989</v>
      </c>
      <c r="C1785" s="108" t="s">
        <v>1631</v>
      </c>
      <c r="D1785" s="84" t="s">
        <v>47</v>
      </c>
      <c r="E1785" s="215" t="n">
        <v>56</v>
      </c>
      <c r="F1785" s="84" t="s">
        <v>664</v>
      </c>
      <c r="G1785" s="84" t="s">
        <v>5367</v>
      </c>
      <c r="H1785" s="84" t="s">
        <v>5368</v>
      </c>
      <c r="I1785" s="142" t="s">
        <v>5369</v>
      </c>
      <c r="J1785" s="84" t="s">
        <v>464</v>
      </c>
      <c r="K1785" s="108" t="s">
        <v>664</v>
      </c>
      <c r="L1785" s="108"/>
      <c r="M1785" s="195" t="s">
        <v>565</v>
      </c>
      <c r="N1785" s="95" t="s">
        <v>565</v>
      </c>
    </row>
    <row r="1786" customFormat="false" ht="24.75" hidden="false" customHeight="true" outlineLevel="0" collapsed="false">
      <c r="A1786" s="142" t="s">
        <v>289</v>
      </c>
      <c r="B1786" s="219" t="n">
        <v>45989</v>
      </c>
      <c r="C1786" s="108" t="s">
        <v>1631</v>
      </c>
      <c r="D1786" s="84" t="s">
        <v>47</v>
      </c>
      <c r="E1786" s="215" t="n">
        <v>56</v>
      </c>
      <c r="F1786" s="84" t="s">
        <v>664</v>
      </c>
      <c r="G1786" s="84" t="s">
        <v>5370</v>
      </c>
      <c r="H1786" s="84" t="s">
        <v>5371</v>
      </c>
      <c r="I1786" s="142" t="s">
        <v>5372</v>
      </c>
      <c r="J1786" s="84" t="s">
        <v>464</v>
      </c>
      <c r="K1786" s="108" t="s">
        <v>194</v>
      </c>
      <c r="L1786" s="108"/>
      <c r="M1786" s="195" t="s">
        <v>565</v>
      </c>
      <c r="N1786" s="195" t="s">
        <v>25</v>
      </c>
    </row>
    <row r="1787" customFormat="false" ht="24.75" hidden="false" customHeight="true" outlineLevel="0" collapsed="false">
      <c r="A1787" s="142" t="s">
        <v>289</v>
      </c>
      <c r="B1787" s="207" t="n">
        <v>45989</v>
      </c>
      <c r="C1787" s="108" t="s">
        <v>1053</v>
      </c>
      <c r="D1787" s="84" t="s">
        <v>47</v>
      </c>
      <c r="E1787" s="215" t="n">
        <v>59</v>
      </c>
      <c r="F1787" s="84" t="s">
        <v>198</v>
      </c>
      <c r="G1787" s="84" t="s">
        <v>5373</v>
      </c>
      <c r="H1787" s="84" t="s">
        <v>5374</v>
      </c>
      <c r="I1787" s="142" t="s">
        <v>5375</v>
      </c>
      <c r="J1787" s="84" t="s">
        <v>503</v>
      </c>
      <c r="K1787" s="108" t="s">
        <v>676</v>
      </c>
      <c r="L1787" s="108"/>
      <c r="M1787" s="195" t="s">
        <v>25</v>
      </c>
      <c r="N1787" s="195" t="s">
        <v>25</v>
      </c>
    </row>
    <row r="1788" customFormat="false" ht="24.75" hidden="false" customHeight="true" outlineLevel="0" collapsed="false">
      <c r="A1788" s="142" t="s">
        <v>289</v>
      </c>
      <c r="B1788" s="219" t="n">
        <v>45989</v>
      </c>
      <c r="C1788" s="108" t="s">
        <v>1631</v>
      </c>
      <c r="D1788" s="84" t="s">
        <v>47</v>
      </c>
      <c r="E1788" s="215" t="n">
        <v>74</v>
      </c>
      <c r="F1788" s="84" t="s">
        <v>228</v>
      </c>
      <c r="G1788" s="84" t="s">
        <v>5376</v>
      </c>
      <c r="H1788" s="84" t="s">
        <v>5377</v>
      </c>
      <c r="I1788" s="142" t="s">
        <v>5378</v>
      </c>
      <c r="J1788" s="142" t="s">
        <v>2139</v>
      </c>
      <c r="K1788" s="108" t="s">
        <v>228</v>
      </c>
      <c r="L1788" s="108"/>
      <c r="M1788" s="195" t="s">
        <v>43</v>
      </c>
      <c r="N1788" s="195" t="s">
        <v>43</v>
      </c>
    </row>
    <row r="1789" customFormat="false" ht="24.75" hidden="false" customHeight="true" outlineLevel="0" collapsed="false">
      <c r="A1789" s="142" t="s">
        <v>289</v>
      </c>
      <c r="B1789" s="219" t="n">
        <v>45989</v>
      </c>
      <c r="C1789" s="142" t="s">
        <v>1631</v>
      </c>
      <c r="D1789" s="142" t="s">
        <v>47</v>
      </c>
      <c r="E1789" s="213" t="n">
        <v>75</v>
      </c>
      <c r="F1789" s="142" t="s">
        <v>252</v>
      </c>
      <c r="G1789" s="142" t="s">
        <v>5379</v>
      </c>
      <c r="H1789" s="142" t="s">
        <v>5380</v>
      </c>
      <c r="I1789" s="142" t="s">
        <v>5381</v>
      </c>
      <c r="J1789" s="142" t="s">
        <v>464</v>
      </c>
      <c r="K1789" s="142" t="s">
        <v>355</v>
      </c>
      <c r="L1789" s="142"/>
      <c r="M1789" s="195" t="s">
        <v>237</v>
      </c>
      <c r="N1789" s="195" t="s">
        <v>116</v>
      </c>
    </row>
    <row r="1790" customFormat="false" ht="24.75" hidden="false" customHeight="true" outlineLevel="0" collapsed="false">
      <c r="A1790" s="93" t="s">
        <v>289</v>
      </c>
      <c r="B1790" s="219" t="n">
        <v>45989</v>
      </c>
      <c r="C1790" s="142" t="s">
        <v>1619</v>
      </c>
      <c r="D1790" s="142" t="s">
        <v>47</v>
      </c>
      <c r="E1790" s="212" t="n">
        <v>76</v>
      </c>
      <c r="F1790" s="94" t="s">
        <v>127</v>
      </c>
      <c r="G1790" s="94" t="s">
        <v>5382</v>
      </c>
      <c r="H1790" s="94" t="s">
        <v>5383</v>
      </c>
      <c r="I1790" s="93"/>
      <c r="J1790" s="194" t="s">
        <v>3465</v>
      </c>
      <c r="K1790" s="108" t="s">
        <v>127</v>
      </c>
      <c r="L1790" s="214"/>
      <c r="M1790" s="95" t="s">
        <v>115</v>
      </c>
      <c r="N1790" s="195" t="s">
        <v>30</v>
      </c>
    </row>
    <row r="1791" customFormat="false" ht="24.75" hidden="false" customHeight="true" outlineLevel="0" collapsed="false">
      <c r="A1791" s="142" t="s">
        <v>289</v>
      </c>
      <c r="B1791" s="219" t="n">
        <v>45989</v>
      </c>
      <c r="C1791" s="142" t="s">
        <v>1631</v>
      </c>
      <c r="D1791" s="142" t="s">
        <v>47</v>
      </c>
      <c r="E1791" s="213" t="n">
        <v>76</v>
      </c>
      <c r="F1791" s="111" t="s">
        <v>1041</v>
      </c>
      <c r="G1791" s="142" t="s">
        <v>5384</v>
      </c>
      <c r="H1791" s="142" t="s">
        <v>5385</v>
      </c>
      <c r="I1791" s="142" t="s">
        <v>5386</v>
      </c>
      <c r="J1791" s="142" t="s">
        <v>517</v>
      </c>
      <c r="K1791" s="111" t="s">
        <v>1041</v>
      </c>
      <c r="L1791" s="224"/>
      <c r="M1791" s="195" t="s">
        <v>115</v>
      </c>
      <c r="N1791" s="195" t="s">
        <v>115</v>
      </c>
    </row>
    <row r="1792" customFormat="false" ht="24.75" hidden="false" customHeight="true" outlineLevel="0" collapsed="false">
      <c r="A1792" s="142" t="s">
        <v>289</v>
      </c>
      <c r="B1792" s="219" t="n">
        <v>45989</v>
      </c>
      <c r="C1792" s="108" t="s">
        <v>1631</v>
      </c>
      <c r="D1792" s="84" t="s">
        <v>47</v>
      </c>
      <c r="E1792" s="215" t="n">
        <v>79</v>
      </c>
      <c r="F1792" s="111" t="s">
        <v>784</v>
      </c>
      <c r="G1792" s="84" t="n">
        <v>1820790001</v>
      </c>
      <c r="H1792" s="84" t="s">
        <v>5387</v>
      </c>
      <c r="I1792" s="142" t="s">
        <v>5388</v>
      </c>
      <c r="J1792" s="84" t="s">
        <v>1515</v>
      </c>
      <c r="K1792" s="108" t="s">
        <v>784</v>
      </c>
      <c r="L1792" s="108"/>
      <c r="M1792" s="195" t="s">
        <v>94</v>
      </c>
      <c r="N1792" s="195" t="s">
        <v>94</v>
      </c>
    </row>
    <row r="1793" customFormat="false" ht="24.75" hidden="false" customHeight="true" outlineLevel="0" collapsed="false">
      <c r="A1793" s="142" t="s">
        <v>289</v>
      </c>
      <c r="B1793" s="219" t="n">
        <v>45989</v>
      </c>
      <c r="C1793" s="108" t="s">
        <v>1631</v>
      </c>
      <c r="D1793" s="84" t="s">
        <v>47</v>
      </c>
      <c r="E1793" s="225" t="n">
        <v>80</v>
      </c>
      <c r="F1793" s="84" t="s">
        <v>127</v>
      </c>
      <c r="G1793" s="84" t="n">
        <v>939030303</v>
      </c>
      <c r="H1793" s="84" t="s">
        <v>5389</v>
      </c>
      <c r="I1793" s="142" t="s">
        <v>5390</v>
      </c>
      <c r="J1793" s="84" t="s">
        <v>517</v>
      </c>
      <c r="K1793" s="108" t="s">
        <v>127</v>
      </c>
      <c r="L1793" s="226"/>
      <c r="M1793" s="195" t="s">
        <v>115</v>
      </c>
      <c r="N1793" s="195" t="s">
        <v>115</v>
      </c>
    </row>
    <row r="1794" customFormat="false" ht="24.75" hidden="false" customHeight="true" outlineLevel="0" collapsed="false">
      <c r="A1794" s="142" t="s">
        <v>289</v>
      </c>
      <c r="B1794" s="219" t="n">
        <v>45989</v>
      </c>
      <c r="C1794" s="142" t="s">
        <v>1631</v>
      </c>
      <c r="D1794" s="142" t="s">
        <v>47</v>
      </c>
      <c r="E1794" s="227" t="n">
        <v>83</v>
      </c>
      <c r="F1794" s="142" t="s">
        <v>792</v>
      </c>
      <c r="G1794" s="142" t="s">
        <v>5391</v>
      </c>
      <c r="H1794" s="142" t="s">
        <v>5392</v>
      </c>
      <c r="I1794" s="142" t="s">
        <v>5393</v>
      </c>
      <c r="J1794" s="142" t="s">
        <v>517</v>
      </c>
      <c r="K1794" s="142" t="s">
        <v>792</v>
      </c>
      <c r="L1794" s="224"/>
      <c r="M1794" s="195" t="s">
        <v>37</v>
      </c>
      <c r="N1794" s="195" t="s">
        <v>37</v>
      </c>
    </row>
    <row r="1795" customFormat="false" ht="24.75" hidden="false" customHeight="true" outlineLevel="0" collapsed="false">
      <c r="A1795" s="142" t="s">
        <v>289</v>
      </c>
      <c r="B1795" s="219" t="n">
        <v>45989</v>
      </c>
      <c r="C1795" s="108" t="s">
        <v>1631</v>
      </c>
      <c r="D1795" s="84" t="s">
        <v>47</v>
      </c>
      <c r="E1795" s="215" t="n">
        <v>83</v>
      </c>
      <c r="F1795" s="84" t="s">
        <v>792</v>
      </c>
      <c r="G1795" s="84" t="s">
        <v>5394</v>
      </c>
      <c r="H1795" s="84" t="s">
        <v>5395</v>
      </c>
      <c r="I1795" s="142" t="s">
        <v>5396</v>
      </c>
      <c r="J1795" s="84" t="s">
        <v>517</v>
      </c>
      <c r="K1795" s="108" t="s">
        <v>792</v>
      </c>
      <c r="L1795" s="228"/>
      <c r="M1795" s="195" t="s">
        <v>37</v>
      </c>
      <c r="N1795" s="195" t="s">
        <v>37</v>
      </c>
    </row>
    <row r="1796" customFormat="false" ht="24.75" hidden="false" customHeight="true" outlineLevel="0" collapsed="false">
      <c r="A1796" s="142" t="s">
        <v>289</v>
      </c>
      <c r="B1796" s="219" t="n">
        <v>45989</v>
      </c>
      <c r="C1796" s="108" t="s">
        <v>1631</v>
      </c>
      <c r="D1796" s="84" t="s">
        <v>47</v>
      </c>
      <c r="E1796" s="215" t="n">
        <v>83</v>
      </c>
      <c r="F1796" s="84" t="s">
        <v>5397</v>
      </c>
      <c r="G1796" s="84" t="s">
        <v>5398</v>
      </c>
      <c r="H1796" s="84" t="s">
        <v>5399</v>
      </c>
      <c r="I1796" s="142" t="s">
        <v>5400</v>
      </c>
      <c r="J1796" s="84" t="s">
        <v>464</v>
      </c>
      <c r="K1796" s="108" t="s">
        <v>454</v>
      </c>
      <c r="L1796" s="228"/>
      <c r="M1796" s="195" t="s">
        <v>37</v>
      </c>
      <c r="N1796" s="195" t="s">
        <v>37</v>
      </c>
    </row>
    <row r="1797" customFormat="false" ht="24.75" hidden="false" customHeight="true" outlineLevel="0" collapsed="false">
      <c r="A1797" s="142" t="s">
        <v>289</v>
      </c>
      <c r="B1797" s="219" t="n">
        <v>45989</v>
      </c>
      <c r="C1797" s="108" t="s">
        <v>1631</v>
      </c>
      <c r="D1797" s="84" t="s">
        <v>47</v>
      </c>
      <c r="E1797" s="215" t="n">
        <v>92</v>
      </c>
      <c r="F1797" s="194" t="s">
        <v>1078</v>
      </c>
      <c r="G1797" s="84" t="s">
        <v>5401</v>
      </c>
      <c r="H1797" s="84" t="s">
        <v>5402</v>
      </c>
      <c r="I1797" s="142" t="s">
        <v>5403</v>
      </c>
      <c r="J1797" s="84" t="s">
        <v>464</v>
      </c>
      <c r="K1797" s="108" t="s">
        <v>167</v>
      </c>
      <c r="L1797" s="228"/>
      <c r="M1797" s="195" t="s">
        <v>116</v>
      </c>
      <c r="N1797" s="195" t="s">
        <v>126</v>
      </c>
    </row>
    <row r="1798" customFormat="false" ht="24.75" hidden="false" customHeight="true" outlineLevel="0" collapsed="false">
      <c r="A1798" s="142" t="s">
        <v>289</v>
      </c>
      <c r="B1798" s="207" t="n">
        <v>45989</v>
      </c>
      <c r="C1798" s="108" t="s">
        <v>1053</v>
      </c>
      <c r="D1798" s="108" t="s">
        <v>47</v>
      </c>
      <c r="E1798" s="213" t="n">
        <v>974</v>
      </c>
      <c r="F1798" s="94" t="s">
        <v>411</v>
      </c>
      <c r="G1798" s="94" t="s">
        <v>5404</v>
      </c>
      <c r="H1798" s="94" t="s">
        <v>5405</v>
      </c>
      <c r="I1798" s="93" t="s">
        <v>5406</v>
      </c>
      <c r="J1798" s="194" t="s">
        <v>517</v>
      </c>
      <c r="K1798" s="108" t="s">
        <v>5407</v>
      </c>
      <c r="L1798" s="229"/>
      <c r="M1798" s="95" t="s">
        <v>415</v>
      </c>
      <c r="N1798" s="195" t="s">
        <v>158</v>
      </c>
    </row>
    <row r="1799" customFormat="false" ht="24.75" hidden="false" customHeight="true" outlineLevel="0" collapsed="false">
      <c r="A1799" s="142" t="s">
        <v>289</v>
      </c>
      <c r="B1799" s="219" t="n">
        <v>45989</v>
      </c>
      <c r="C1799" s="108" t="s">
        <v>2348</v>
      </c>
      <c r="D1799" s="84" t="s">
        <v>47</v>
      </c>
      <c r="E1799" s="215" t="s">
        <v>879</v>
      </c>
      <c r="F1799" s="84" t="s">
        <v>5408</v>
      </c>
      <c r="G1799" s="84" t="s">
        <v>5409</v>
      </c>
      <c r="H1799" s="84" t="s">
        <v>5410</v>
      </c>
      <c r="I1799" s="93"/>
      <c r="J1799" s="84" t="s">
        <v>3465</v>
      </c>
      <c r="K1799" s="108" t="s">
        <v>29</v>
      </c>
      <c r="L1799" s="108"/>
      <c r="M1799" s="195" t="s">
        <v>38</v>
      </c>
      <c r="N1799" s="195" t="s">
        <v>30</v>
      </c>
    </row>
    <row r="1800" customFormat="false" ht="24.75" hidden="false" customHeight="true" outlineLevel="0" collapsed="false">
      <c r="A1800" s="142" t="s">
        <v>289</v>
      </c>
      <c r="B1800" s="219" t="n">
        <v>45989</v>
      </c>
      <c r="C1800" s="108" t="s">
        <v>1631</v>
      </c>
      <c r="D1800" s="84" t="s">
        <v>47</v>
      </c>
      <c r="E1800" s="215" t="s">
        <v>879</v>
      </c>
      <c r="F1800" s="84" t="s">
        <v>2349</v>
      </c>
      <c r="G1800" s="84" t="s">
        <v>5411</v>
      </c>
      <c r="H1800" s="84" t="s">
        <v>5412</v>
      </c>
      <c r="I1800" s="142" t="s">
        <v>5413</v>
      </c>
      <c r="J1800" s="84" t="s">
        <v>517</v>
      </c>
      <c r="K1800" s="108" t="s">
        <v>36</v>
      </c>
      <c r="L1800" s="228"/>
      <c r="M1800" s="195" t="s">
        <v>38</v>
      </c>
      <c r="N1800" s="195" t="s">
        <v>38</v>
      </c>
    </row>
    <row r="1801" customFormat="false" ht="24.75" hidden="false" customHeight="true" outlineLevel="0" collapsed="false">
      <c r="A1801" s="142" t="s">
        <v>289</v>
      </c>
      <c r="B1801" s="219" t="n">
        <v>45989</v>
      </c>
      <c r="C1801" s="108" t="s">
        <v>1631</v>
      </c>
      <c r="D1801" s="84" t="s">
        <v>47</v>
      </c>
      <c r="E1801" s="225" t="s">
        <v>1153</v>
      </c>
      <c r="F1801" s="111" t="s">
        <v>2358</v>
      </c>
      <c r="G1801" s="84" t="s">
        <v>5414</v>
      </c>
      <c r="H1801" s="84" t="s">
        <v>5415</v>
      </c>
      <c r="I1801" s="142" t="s">
        <v>5416</v>
      </c>
      <c r="J1801" s="84" t="s">
        <v>131</v>
      </c>
      <c r="K1801" s="108" t="s">
        <v>2358</v>
      </c>
      <c r="L1801" s="108"/>
      <c r="M1801" s="195" t="s">
        <v>38</v>
      </c>
      <c r="N1801" s="95" t="s">
        <v>38</v>
      </c>
    </row>
    <row r="1802" customFormat="false" ht="24.75" hidden="false" customHeight="true" outlineLevel="0" collapsed="false">
      <c r="A1802" s="142" t="s">
        <v>289</v>
      </c>
      <c r="B1802" s="140" t="n">
        <v>45989</v>
      </c>
      <c r="C1802" s="94" t="s">
        <v>1268</v>
      </c>
      <c r="D1802" s="230" t="s">
        <v>894</v>
      </c>
      <c r="E1802" s="218" t="n">
        <v>976</v>
      </c>
      <c r="F1802" s="111" t="s">
        <v>1398</v>
      </c>
      <c r="G1802" s="94" t="n">
        <v>1539760011</v>
      </c>
      <c r="H1802" s="94" t="s">
        <v>5417</v>
      </c>
      <c r="I1802" s="94" t="s">
        <v>5418</v>
      </c>
      <c r="J1802" s="94" t="s">
        <v>5419</v>
      </c>
      <c r="K1802" s="111" t="s">
        <v>1398</v>
      </c>
      <c r="L1802" s="186"/>
      <c r="M1802" s="195" t="s">
        <v>426</v>
      </c>
      <c r="N1802" s="195" t="s">
        <v>426</v>
      </c>
    </row>
    <row r="1803" customFormat="false" ht="24.75" hidden="false" customHeight="true" outlineLevel="0" collapsed="false">
      <c r="A1803" s="142" t="s">
        <v>1857</v>
      </c>
      <c r="B1803" s="207" t="n">
        <v>45982</v>
      </c>
      <c r="C1803" s="142" t="s">
        <v>1858</v>
      </c>
      <c r="D1803" s="84" t="s">
        <v>19</v>
      </c>
      <c r="E1803" s="208" t="n">
        <v>12</v>
      </c>
      <c r="F1803" s="111" t="s">
        <v>1173</v>
      </c>
      <c r="G1803" s="84" t="s">
        <v>5420</v>
      </c>
      <c r="H1803" s="84" t="s">
        <v>5421</v>
      </c>
      <c r="I1803" s="93" t="s">
        <v>5422</v>
      </c>
      <c r="J1803" s="84" t="s">
        <v>3096</v>
      </c>
      <c r="K1803" s="108" t="s">
        <v>70</v>
      </c>
      <c r="L1803" s="228"/>
      <c r="M1803" s="195" t="s">
        <v>66</v>
      </c>
      <c r="N1803" s="195" t="s">
        <v>30</v>
      </c>
    </row>
    <row r="1804" customFormat="false" ht="24.75" hidden="false" customHeight="true" outlineLevel="0" collapsed="false">
      <c r="A1804" s="93" t="s">
        <v>289</v>
      </c>
      <c r="B1804" s="231" t="n">
        <v>45982</v>
      </c>
      <c r="C1804" s="93" t="s">
        <v>2282</v>
      </c>
      <c r="D1804" s="93" t="s">
        <v>19</v>
      </c>
      <c r="E1804" s="141" t="n">
        <v>63</v>
      </c>
      <c r="F1804" s="94" t="s">
        <v>153</v>
      </c>
      <c r="G1804" s="94" t="s">
        <v>5423</v>
      </c>
      <c r="H1804" s="94" t="s">
        <v>5424</v>
      </c>
      <c r="I1804" s="93" t="s">
        <v>5425</v>
      </c>
      <c r="J1804" s="194" t="s">
        <v>56</v>
      </c>
      <c r="K1804" s="108" t="s">
        <v>425</v>
      </c>
      <c r="L1804" s="229"/>
      <c r="M1804" s="95" t="s">
        <v>43</v>
      </c>
      <c r="N1804" s="195" t="s">
        <v>427</v>
      </c>
    </row>
    <row r="1805" customFormat="false" ht="24.75" hidden="false" customHeight="true" outlineLevel="0" collapsed="false">
      <c r="A1805" s="93" t="s">
        <v>289</v>
      </c>
      <c r="B1805" s="231" t="n">
        <v>45982</v>
      </c>
      <c r="C1805" s="93" t="s">
        <v>2282</v>
      </c>
      <c r="D1805" s="93" t="s">
        <v>19</v>
      </c>
      <c r="E1805" s="141" t="n">
        <v>69</v>
      </c>
      <c r="F1805" s="94" t="s">
        <v>153</v>
      </c>
      <c r="G1805" s="94" t="s">
        <v>5426</v>
      </c>
      <c r="H1805" s="94" t="s">
        <v>5427</v>
      </c>
      <c r="I1805" s="94" t="s">
        <v>5428</v>
      </c>
      <c r="J1805" s="194" t="s">
        <v>131</v>
      </c>
      <c r="K1805" s="108" t="s">
        <v>153</v>
      </c>
      <c r="L1805" s="186" t="s">
        <v>132</v>
      </c>
      <c r="M1805" s="95" t="s">
        <v>43</v>
      </c>
      <c r="N1805" s="195" t="s">
        <v>43</v>
      </c>
    </row>
    <row r="1806" customFormat="false" ht="24.75" hidden="false" customHeight="true" outlineLevel="0" collapsed="false">
      <c r="A1806" s="93" t="s">
        <v>289</v>
      </c>
      <c r="B1806" s="231" t="n">
        <v>45982</v>
      </c>
      <c r="C1806" s="93" t="s">
        <v>1631</v>
      </c>
      <c r="D1806" s="93" t="s">
        <v>19</v>
      </c>
      <c r="E1806" s="141" t="n">
        <v>75</v>
      </c>
      <c r="F1806" s="94" t="s">
        <v>2577</v>
      </c>
      <c r="G1806" s="94" t="s">
        <v>5429</v>
      </c>
      <c r="H1806" s="94" t="s">
        <v>5430</v>
      </c>
      <c r="I1806" s="94" t="s">
        <v>5431</v>
      </c>
      <c r="J1806" s="194" t="s">
        <v>375</v>
      </c>
      <c r="K1806" s="108" t="s">
        <v>2577</v>
      </c>
      <c r="L1806" s="229"/>
      <c r="M1806" s="95" t="s">
        <v>1146</v>
      </c>
      <c r="N1806" s="195" t="s">
        <v>1146</v>
      </c>
    </row>
    <row r="1807" customFormat="false" ht="24.75" hidden="false" customHeight="true" outlineLevel="0" collapsed="false">
      <c r="A1807" s="93" t="s">
        <v>289</v>
      </c>
      <c r="B1807" s="231" t="n">
        <v>45982</v>
      </c>
      <c r="C1807" s="93" t="s">
        <v>1619</v>
      </c>
      <c r="D1807" s="93" t="s">
        <v>19</v>
      </c>
      <c r="E1807" s="232" t="n">
        <v>92</v>
      </c>
      <c r="F1807" s="94" t="s">
        <v>292</v>
      </c>
      <c r="G1807" s="94" t="s">
        <v>5432</v>
      </c>
      <c r="H1807" s="94" t="s">
        <v>5433</v>
      </c>
      <c r="I1807" s="93" t="s">
        <v>5434</v>
      </c>
      <c r="J1807" s="194" t="s">
        <v>3472</v>
      </c>
      <c r="K1807" s="108" t="s">
        <v>1278</v>
      </c>
      <c r="L1807" s="214"/>
      <c r="M1807" s="95" t="s">
        <v>116</v>
      </c>
      <c r="N1807" s="195" t="s">
        <v>30</v>
      </c>
    </row>
    <row r="1808" customFormat="false" ht="24.75" hidden="false" customHeight="true" outlineLevel="0" collapsed="false">
      <c r="A1808" s="93" t="s">
        <v>289</v>
      </c>
      <c r="B1808" s="231" t="n">
        <v>45982</v>
      </c>
      <c r="C1808" s="93" t="s">
        <v>1631</v>
      </c>
      <c r="D1808" s="93" t="s">
        <v>19</v>
      </c>
      <c r="E1808" s="141" t="n">
        <v>92</v>
      </c>
      <c r="F1808" s="94" t="s">
        <v>292</v>
      </c>
      <c r="G1808" s="94" t="s">
        <v>5435</v>
      </c>
      <c r="H1808" s="94" t="s">
        <v>5436</v>
      </c>
      <c r="I1808" s="94" t="s">
        <v>5437</v>
      </c>
      <c r="J1808" s="194" t="s">
        <v>56</v>
      </c>
      <c r="K1808" s="108" t="s">
        <v>292</v>
      </c>
      <c r="L1808" s="214"/>
      <c r="M1808" s="95" t="s">
        <v>116</v>
      </c>
      <c r="N1808" s="195" t="s">
        <v>116</v>
      </c>
    </row>
    <row r="1809" customFormat="false" ht="24.75" hidden="false" customHeight="true" outlineLevel="0" collapsed="false">
      <c r="A1809" s="93" t="s">
        <v>289</v>
      </c>
      <c r="B1809" s="231" t="n">
        <v>45982</v>
      </c>
      <c r="C1809" s="93" t="s">
        <v>1631</v>
      </c>
      <c r="D1809" s="93" t="s">
        <v>19</v>
      </c>
      <c r="E1809" s="141" t="n">
        <v>92</v>
      </c>
      <c r="F1809" s="233" t="s">
        <v>1078</v>
      </c>
      <c r="G1809" s="94" t="s">
        <v>5438</v>
      </c>
      <c r="H1809" s="94" t="s">
        <v>5439</v>
      </c>
      <c r="I1809" s="94" t="s">
        <v>5440</v>
      </c>
      <c r="J1809" s="233" t="s">
        <v>87</v>
      </c>
      <c r="K1809" s="194" t="s">
        <v>1078</v>
      </c>
      <c r="L1809" s="214"/>
      <c r="M1809" s="95" t="s">
        <v>116</v>
      </c>
      <c r="N1809" s="195" t="s">
        <v>116</v>
      </c>
    </row>
    <row r="1810" customFormat="false" ht="24.75" hidden="false" customHeight="true" outlineLevel="0" collapsed="false">
      <c r="A1810" s="93" t="s">
        <v>289</v>
      </c>
      <c r="B1810" s="231" t="n">
        <v>45982</v>
      </c>
      <c r="C1810" s="93" t="s">
        <v>1631</v>
      </c>
      <c r="D1810" s="93" t="s">
        <v>19</v>
      </c>
      <c r="E1810" s="141" t="n">
        <v>92</v>
      </c>
      <c r="F1810" s="233" t="s">
        <v>1078</v>
      </c>
      <c r="G1810" s="94" t="s">
        <v>5441</v>
      </c>
      <c r="H1810" s="94" t="s">
        <v>5442</v>
      </c>
      <c r="I1810" s="94" t="s">
        <v>5443</v>
      </c>
      <c r="J1810" s="233" t="s">
        <v>375</v>
      </c>
      <c r="K1810" s="108" t="s">
        <v>194</v>
      </c>
      <c r="L1810" s="214"/>
      <c r="M1810" s="95" t="s">
        <v>116</v>
      </c>
      <c r="N1810" s="195" t="s">
        <v>25</v>
      </c>
    </row>
    <row r="1811" customFormat="false" ht="24.75" hidden="false" customHeight="true" outlineLevel="0" collapsed="false">
      <c r="A1811" s="93" t="s">
        <v>1857</v>
      </c>
      <c r="B1811" s="231" t="n">
        <v>45982</v>
      </c>
      <c r="C1811" s="93" t="s">
        <v>1858</v>
      </c>
      <c r="D1811" s="93" t="s">
        <v>19</v>
      </c>
      <c r="E1811" s="141" t="n">
        <v>92</v>
      </c>
      <c r="F1811" s="94" t="s">
        <v>355</v>
      </c>
      <c r="G1811" s="93" t="s">
        <v>5444</v>
      </c>
      <c r="H1811" s="94" t="s">
        <v>5445</v>
      </c>
      <c r="I1811" s="93" t="s">
        <v>5446</v>
      </c>
      <c r="J1811" s="84" t="s">
        <v>1650</v>
      </c>
      <c r="K1811" s="108" t="s">
        <v>491</v>
      </c>
      <c r="L1811" s="214"/>
      <c r="M1811" s="95" t="s">
        <v>116</v>
      </c>
      <c r="N1811" s="195" t="s">
        <v>30</v>
      </c>
    </row>
    <row r="1812" customFormat="false" ht="24.75" hidden="false" customHeight="true" outlineLevel="0" collapsed="false">
      <c r="A1812" s="93" t="s">
        <v>1857</v>
      </c>
      <c r="B1812" s="231" t="n">
        <v>45982</v>
      </c>
      <c r="C1812" s="93" t="s">
        <v>1858</v>
      </c>
      <c r="D1812" s="93" t="s">
        <v>19</v>
      </c>
      <c r="E1812" s="141" t="n">
        <v>92</v>
      </c>
      <c r="F1812" s="94" t="s">
        <v>355</v>
      </c>
      <c r="G1812" s="94" t="s">
        <v>5447</v>
      </c>
      <c r="H1812" s="94" t="s">
        <v>5448</v>
      </c>
      <c r="I1812" s="93" t="s">
        <v>5449</v>
      </c>
      <c r="J1812" s="94" t="s">
        <v>5450</v>
      </c>
      <c r="K1812" s="108" t="s">
        <v>1628</v>
      </c>
      <c r="L1812" s="214"/>
      <c r="M1812" s="95" t="s">
        <v>116</v>
      </c>
      <c r="N1812" s="195" t="s">
        <v>30</v>
      </c>
    </row>
    <row r="1813" customFormat="false" ht="24.75" hidden="false" customHeight="true" outlineLevel="0" collapsed="false">
      <c r="A1813" s="93" t="s">
        <v>1857</v>
      </c>
      <c r="B1813" s="231" t="n">
        <v>45982</v>
      </c>
      <c r="C1813" s="93" t="s">
        <v>1858</v>
      </c>
      <c r="D1813" s="93" t="s">
        <v>19</v>
      </c>
      <c r="E1813" s="141" t="n">
        <v>92</v>
      </c>
      <c r="F1813" s="94" t="s">
        <v>2675</v>
      </c>
      <c r="G1813" s="94" t="s">
        <v>5451</v>
      </c>
      <c r="H1813" s="94" t="s">
        <v>5452</v>
      </c>
      <c r="I1813" s="93"/>
      <c r="J1813" s="194" t="s">
        <v>3159</v>
      </c>
      <c r="K1813" s="94" t="s">
        <v>5453</v>
      </c>
      <c r="L1813" s="214"/>
      <c r="M1813" s="95" t="s">
        <v>116</v>
      </c>
      <c r="N1813" s="195" t="s">
        <v>30</v>
      </c>
    </row>
    <row r="1814" customFormat="false" ht="24.75" hidden="false" customHeight="true" outlineLevel="0" collapsed="false">
      <c r="A1814" s="93" t="s">
        <v>1857</v>
      </c>
      <c r="B1814" s="231" t="n">
        <v>45982</v>
      </c>
      <c r="C1814" s="93" t="s">
        <v>1858</v>
      </c>
      <c r="D1814" s="93" t="s">
        <v>19</v>
      </c>
      <c r="E1814" s="141" t="n">
        <v>94</v>
      </c>
      <c r="F1814" s="142" t="s">
        <v>384</v>
      </c>
      <c r="G1814" s="94" t="s">
        <v>5454</v>
      </c>
      <c r="H1814" s="94" t="s">
        <v>5455</v>
      </c>
      <c r="I1814" s="94" t="s">
        <v>5456</v>
      </c>
      <c r="J1814" s="84" t="s">
        <v>1650</v>
      </c>
      <c r="K1814" s="108" t="s">
        <v>352</v>
      </c>
      <c r="L1814" s="214"/>
      <c r="M1814" s="95" t="s">
        <v>237</v>
      </c>
      <c r="N1814" s="195" t="s">
        <v>116</v>
      </c>
    </row>
    <row r="1815" customFormat="false" ht="24.75" hidden="false" customHeight="true" outlineLevel="0" collapsed="false">
      <c r="A1815" s="93" t="s">
        <v>289</v>
      </c>
      <c r="B1815" s="231" t="n">
        <v>45982</v>
      </c>
      <c r="C1815" s="93" t="s">
        <v>2282</v>
      </c>
      <c r="D1815" s="93" t="s">
        <v>19</v>
      </c>
      <c r="E1815" s="141" t="n">
        <v>974</v>
      </c>
      <c r="F1815" s="94" t="s">
        <v>411</v>
      </c>
      <c r="G1815" s="94" t="s">
        <v>5457</v>
      </c>
      <c r="H1815" s="94" t="s">
        <v>5458</v>
      </c>
      <c r="I1815" s="94" t="s">
        <v>5459</v>
      </c>
      <c r="J1815" s="233" t="s">
        <v>56</v>
      </c>
      <c r="K1815" s="108" t="s">
        <v>411</v>
      </c>
      <c r="L1815" s="214"/>
      <c r="M1815" s="95" t="s">
        <v>415</v>
      </c>
      <c r="N1815" s="195" t="s">
        <v>415</v>
      </c>
    </row>
    <row r="1816" customFormat="false" ht="24.75" hidden="false" customHeight="true" outlineLevel="0" collapsed="false">
      <c r="A1816" s="93" t="s">
        <v>289</v>
      </c>
      <c r="B1816" s="231" t="n">
        <v>45982</v>
      </c>
      <c r="C1816" s="93" t="s">
        <v>1619</v>
      </c>
      <c r="D1816" s="93" t="s">
        <v>47</v>
      </c>
      <c r="E1816" s="141" t="n">
        <v>15</v>
      </c>
      <c r="F1816" s="94" t="s">
        <v>476</v>
      </c>
      <c r="G1816" s="94" t="s">
        <v>5460</v>
      </c>
      <c r="H1816" s="94" t="s">
        <v>5461</v>
      </c>
      <c r="I1816" s="93" t="s">
        <v>5462</v>
      </c>
      <c r="J1816" s="233" t="s">
        <v>796</v>
      </c>
      <c r="K1816" s="108" t="s">
        <v>954</v>
      </c>
      <c r="L1816" s="214" t="s">
        <v>485</v>
      </c>
      <c r="M1816" s="95" t="s">
        <v>43</v>
      </c>
      <c r="N1816" s="195" t="s">
        <v>30</v>
      </c>
    </row>
    <row r="1817" customFormat="false" ht="24.75" hidden="false" customHeight="true" outlineLevel="0" collapsed="false">
      <c r="A1817" s="93" t="s">
        <v>289</v>
      </c>
      <c r="B1817" s="231" t="n">
        <v>45982</v>
      </c>
      <c r="C1817" s="93" t="s">
        <v>2282</v>
      </c>
      <c r="D1817" s="93" t="s">
        <v>47</v>
      </c>
      <c r="E1817" s="141" t="n">
        <v>31</v>
      </c>
      <c r="F1817" s="94" t="s">
        <v>936</v>
      </c>
      <c r="G1817" s="94" t="s">
        <v>5463</v>
      </c>
      <c r="H1817" s="94" t="s">
        <v>5464</v>
      </c>
      <c r="I1817" s="93" t="s">
        <v>5465</v>
      </c>
      <c r="J1817" s="233" t="s">
        <v>1537</v>
      </c>
      <c r="K1817" s="108" t="s">
        <v>70</v>
      </c>
      <c r="L1817" s="214" t="s">
        <v>1213</v>
      </c>
      <c r="M1817" s="95" t="s">
        <v>66</v>
      </c>
      <c r="N1817" s="195" t="s">
        <v>1503</v>
      </c>
    </row>
    <row r="1818" customFormat="false" ht="24.75" hidden="false" customHeight="true" outlineLevel="0" collapsed="false">
      <c r="A1818" s="93" t="s">
        <v>289</v>
      </c>
      <c r="B1818" s="231" t="n">
        <v>45982</v>
      </c>
      <c r="C1818" s="93" t="s">
        <v>2282</v>
      </c>
      <c r="D1818" s="93" t="s">
        <v>47</v>
      </c>
      <c r="E1818" s="141" t="n">
        <v>34</v>
      </c>
      <c r="F1818" s="94" t="s">
        <v>4644</v>
      </c>
      <c r="G1818" s="94" t="s">
        <v>5466</v>
      </c>
      <c r="H1818" s="94" t="s">
        <v>5467</v>
      </c>
      <c r="I1818" s="93" t="s">
        <v>5468</v>
      </c>
      <c r="J1818" s="233" t="s">
        <v>5469</v>
      </c>
      <c r="K1818" s="108" t="s">
        <v>335</v>
      </c>
      <c r="L1818" s="214" t="s">
        <v>469</v>
      </c>
      <c r="M1818" s="95" t="s">
        <v>66</v>
      </c>
      <c r="N1818" s="195" t="s">
        <v>30</v>
      </c>
    </row>
    <row r="1819" customFormat="false" ht="24.75" hidden="false" customHeight="true" outlineLevel="0" collapsed="false">
      <c r="A1819" s="142" t="s">
        <v>289</v>
      </c>
      <c r="B1819" s="207" t="n">
        <v>45982</v>
      </c>
      <c r="C1819" s="108" t="s">
        <v>2282</v>
      </c>
      <c r="D1819" s="84" t="s">
        <v>47</v>
      </c>
      <c r="E1819" s="215" t="n">
        <v>45</v>
      </c>
      <c r="F1819" s="84" t="s">
        <v>638</v>
      </c>
      <c r="G1819" s="84" t="n">
        <v>920450285</v>
      </c>
      <c r="H1819" s="84" t="s">
        <v>5470</v>
      </c>
      <c r="I1819" s="142" t="s">
        <v>5471</v>
      </c>
      <c r="J1819" s="84" t="s">
        <v>464</v>
      </c>
      <c r="K1819" s="108" t="s">
        <v>1549</v>
      </c>
      <c r="L1819" s="108"/>
      <c r="M1819" s="195" t="s">
        <v>126</v>
      </c>
      <c r="N1819" s="195" t="s">
        <v>126</v>
      </c>
    </row>
    <row r="1820" customFormat="false" ht="24.75" hidden="false" customHeight="true" outlineLevel="0" collapsed="false">
      <c r="A1820" s="93" t="s">
        <v>289</v>
      </c>
      <c r="B1820" s="231" t="n">
        <v>45982</v>
      </c>
      <c r="C1820" s="93" t="s">
        <v>1053</v>
      </c>
      <c r="D1820" s="93" t="s">
        <v>47</v>
      </c>
      <c r="E1820" s="141" t="n">
        <v>54</v>
      </c>
      <c r="F1820" s="94" t="s">
        <v>513</v>
      </c>
      <c r="G1820" s="94" t="n">
        <v>1339050006</v>
      </c>
      <c r="H1820" s="94" t="s">
        <v>5472</v>
      </c>
      <c r="I1820" s="94" t="s">
        <v>5473</v>
      </c>
      <c r="J1820" s="233" t="s">
        <v>503</v>
      </c>
      <c r="K1820" s="108" t="s">
        <v>513</v>
      </c>
      <c r="L1820" s="214"/>
      <c r="M1820" s="95" t="s">
        <v>58</v>
      </c>
      <c r="N1820" s="195" t="s">
        <v>58</v>
      </c>
    </row>
    <row r="1821" customFormat="false" ht="24.75" hidden="false" customHeight="true" outlineLevel="0" collapsed="false">
      <c r="A1821" s="93" t="s">
        <v>289</v>
      </c>
      <c r="B1821" s="231" t="n">
        <v>45982</v>
      </c>
      <c r="C1821" s="93" t="s">
        <v>1053</v>
      </c>
      <c r="D1821" s="93" t="s">
        <v>47</v>
      </c>
      <c r="E1821" s="141" t="n">
        <v>58</v>
      </c>
      <c r="F1821" s="94" t="s">
        <v>5474</v>
      </c>
      <c r="G1821" s="94" t="s">
        <v>5475</v>
      </c>
      <c r="H1821" s="94" t="s">
        <v>5476</v>
      </c>
      <c r="I1821" s="94" t="s">
        <v>5477</v>
      </c>
      <c r="J1821" s="233" t="s">
        <v>464</v>
      </c>
      <c r="K1821" s="108" t="s">
        <v>191</v>
      </c>
      <c r="L1821" s="214"/>
      <c r="M1821" s="95" t="s">
        <v>100</v>
      </c>
      <c r="N1821" s="195" t="s">
        <v>100</v>
      </c>
    </row>
    <row r="1822" customFormat="false" ht="24.75" hidden="false" customHeight="true" outlineLevel="0" collapsed="false">
      <c r="A1822" s="93" t="s">
        <v>289</v>
      </c>
      <c r="B1822" s="231" t="n">
        <v>45982</v>
      </c>
      <c r="C1822" s="93" t="s">
        <v>2282</v>
      </c>
      <c r="D1822" s="93" t="s">
        <v>47</v>
      </c>
      <c r="E1822" s="141" t="n">
        <v>61</v>
      </c>
      <c r="F1822" s="94" t="s">
        <v>202</v>
      </c>
      <c r="G1822" s="94" t="s">
        <v>5478</v>
      </c>
      <c r="H1822" s="94" t="s">
        <v>5479</v>
      </c>
      <c r="I1822" s="94" t="s">
        <v>5480</v>
      </c>
      <c r="J1822" s="233" t="s">
        <v>517</v>
      </c>
      <c r="K1822" s="108" t="s">
        <v>202</v>
      </c>
      <c r="L1822" s="214"/>
      <c r="M1822" s="95" t="s">
        <v>115</v>
      </c>
      <c r="N1822" s="195" t="s">
        <v>115</v>
      </c>
    </row>
    <row r="1823" customFormat="false" ht="24.75" hidden="false" customHeight="true" outlineLevel="0" collapsed="false">
      <c r="A1823" s="93" t="s">
        <v>289</v>
      </c>
      <c r="B1823" s="231" t="n">
        <v>45982</v>
      </c>
      <c r="C1823" s="93" t="s">
        <v>1631</v>
      </c>
      <c r="D1823" s="93" t="s">
        <v>47</v>
      </c>
      <c r="E1823" s="141" t="n">
        <v>92</v>
      </c>
      <c r="F1823" s="111" t="s">
        <v>336</v>
      </c>
      <c r="G1823" s="93" t="s">
        <v>5481</v>
      </c>
      <c r="H1823" s="94" t="s">
        <v>5482</v>
      </c>
      <c r="I1823" s="93" t="s">
        <v>5483</v>
      </c>
      <c r="J1823" s="194" t="s">
        <v>503</v>
      </c>
      <c r="K1823" s="108" t="s">
        <v>336</v>
      </c>
      <c r="L1823" s="214"/>
      <c r="M1823" s="95" t="s">
        <v>116</v>
      </c>
      <c r="N1823" s="195" t="s">
        <v>30</v>
      </c>
    </row>
    <row r="1824" customFormat="false" ht="24.75" hidden="false" customHeight="true" outlineLevel="0" collapsed="false">
      <c r="A1824" s="93" t="s">
        <v>289</v>
      </c>
      <c r="B1824" s="231" t="n">
        <v>45982</v>
      </c>
      <c r="C1824" s="93" t="s">
        <v>1053</v>
      </c>
      <c r="D1824" s="93" t="s">
        <v>47</v>
      </c>
      <c r="E1824" s="141" t="n">
        <v>972</v>
      </c>
      <c r="F1824" s="94" t="s">
        <v>99</v>
      </c>
      <c r="G1824" s="94" t="n">
        <v>1139720260</v>
      </c>
      <c r="H1824" s="94" t="s">
        <v>5484</v>
      </c>
      <c r="I1824" s="94" t="s">
        <v>5485</v>
      </c>
      <c r="J1824" s="233" t="s">
        <v>503</v>
      </c>
      <c r="K1824" s="108" t="s">
        <v>99</v>
      </c>
      <c r="L1824" s="214"/>
      <c r="M1824" s="95" t="s">
        <v>101</v>
      </c>
      <c r="N1824" s="195" t="s">
        <v>101</v>
      </c>
    </row>
    <row r="1825" customFormat="false" ht="24.75" hidden="false" customHeight="true" outlineLevel="0" collapsed="false">
      <c r="A1825" s="93" t="s">
        <v>289</v>
      </c>
      <c r="B1825" s="231" t="n">
        <v>45982</v>
      </c>
      <c r="C1825" s="93" t="s">
        <v>2282</v>
      </c>
      <c r="D1825" s="93" t="s">
        <v>47</v>
      </c>
      <c r="E1825" s="141" t="n">
        <v>973</v>
      </c>
      <c r="F1825" s="94" t="s">
        <v>1132</v>
      </c>
      <c r="G1825" s="94" t="s">
        <v>5486</v>
      </c>
      <c r="H1825" s="94" t="s">
        <v>5487</v>
      </c>
      <c r="I1825" s="94" t="s">
        <v>5488</v>
      </c>
      <c r="J1825" s="233" t="s">
        <v>517</v>
      </c>
      <c r="K1825" s="108" t="s">
        <v>1132</v>
      </c>
      <c r="L1825" s="214"/>
      <c r="M1825" s="95" t="s">
        <v>1136</v>
      </c>
      <c r="N1825" s="195" t="s">
        <v>1136</v>
      </c>
    </row>
    <row r="1826" customFormat="false" ht="24.75" hidden="false" customHeight="true" outlineLevel="0" collapsed="false">
      <c r="A1826" s="234" t="s">
        <v>289</v>
      </c>
      <c r="B1826" s="235" t="n">
        <v>45982</v>
      </c>
      <c r="C1826" s="230" t="s">
        <v>2282</v>
      </c>
      <c r="D1826" s="230" t="s">
        <v>894</v>
      </c>
      <c r="E1826" s="236" t="n">
        <v>93</v>
      </c>
      <c r="F1826" s="142" t="s">
        <v>384</v>
      </c>
      <c r="G1826" s="230" t="s">
        <v>5489</v>
      </c>
      <c r="H1826" s="230" t="s">
        <v>5490</v>
      </c>
      <c r="I1826" s="230" t="s">
        <v>5491</v>
      </c>
      <c r="J1826" s="142" t="s">
        <v>4932</v>
      </c>
      <c r="K1826" s="108" t="s">
        <v>384</v>
      </c>
      <c r="L1826" s="237"/>
      <c r="M1826" s="238" t="s">
        <v>237</v>
      </c>
      <c r="N1826" s="195" t="s">
        <v>237</v>
      </c>
    </row>
    <row r="1827" customFormat="false" ht="24.75" hidden="false" customHeight="true" outlineLevel="0" collapsed="false">
      <c r="A1827" s="239" t="s">
        <v>289</v>
      </c>
      <c r="B1827" s="231" t="n">
        <v>45975</v>
      </c>
      <c r="C1827" s="196" t="s">
        <v>1268</v>
      </c>
      <c r="D1827" s="196" t="s">
        <v>19</v>
      </c>
      <c r="E1827" s="240" t="n">
        <v>54</v>
      </c>
      <c r="F1827" s="196" t="s">
        <v>184</v>
      </c>
      <c r="G1827" s="196" t="s">
        <v>5492</v>
      </c>
      <c r="H1827" s="196" t="s">
        <v>5493</v>
      </c>
      <c r="I1827" s="196" t="s">
        <v>5494</v>
      </c>
      <c r="J1827" s="196" t="s">
        <v>1040</v>
      </c>
      <c r="K1827" s="196" t="s">
        <v>184</v>
      </c>
      <c r="L1827" s="241"/>
      <c r="M1827" s="238" t="s">
        <v>58</v>
      </c>
      <c r="N1827" s="238" t="s">
        <v>58</v>
      </c>
    </row>
    <row r="1828" customFormat="false" ht="24.75" hidden="false" customHeight="true" outlineLevel="0" collapsed="false">
      <c r="A1828" s="93" t="s">
        <v>289</v>
      </c>
      <c r="B1828" s="140" t="n">
        <v>45975</v>
      </c>
      <c r="C1828" s="93" t="s">
        <v>1053</v>
      </c>
      <c r="D1828" s="93" t="s">
        <v>19</v>
      </c>
      <c r="E1828" s="141" t="n">
        <v>58</v>
      </c>
      <c r="F1828" s="94" t="s">
        <v>191</v>
      </c>
      <c r="G1828" s="94" t="n">
        <v>1020580021</v>
      </c>
      <c r="H1828" s="94" t="s">
        <v>5495</v>
      </c>
      <c r="I1828" s="94" t="s">
        <v>5496</v>
      </c>
      <c r="J1828" s="233" t="s">
        <v>375</v>
      </c>
      <c r="K1828" s="108" t="s">
        <v>493</v>
      </c>
      <c r="L1828" s="214"/>
      <c r="M1828" s="95" t="s">
        <v>100</v>
      </c>
      <c r="N1828" s="195" t="s">
        <v>126</v>
      </c>
    </row>
    <row r="1829" customFormat="false" ht="24.75" hidden="false" customHeight="true" outlineLevel="0" collapsed="false">
      <c r="A1829" s="239" t="s">
        <v>289</v>
      </c>
      <c r="B1829" s="231" t="n">
        <v>45975</v>
      </c>
      <c r="C1829" s="196" t="s">
        <v>2282</v>
      </c>
      <c r="D1829" s="196" t="s">
        <v>19</v>
      </c>
      <c r="E1829" s="240" t="n">
        <v>94</v>
      </c>
      <c r="F1829" s="196" t="s">
        <v>252</v>
      </c>
      <c r="G1829" s="196" t="s">
        <v>5497</v>
      </c>
      <c r="H1829" s="196" t="s">
        <v>5498</v>
      </c>
      <c r="I1829" s="196" t="s">
        <v>5499</v>
      </c>
      <c r="J1829" s="196" t="s">
        <v>1654</v>
      </c>
      <c r="K1829" s="196" t="s">
        <v>252</v>
      </c>
      <c r="L1829" s="241"/>
      <c r="M1829" s="238" t="s">
        <v>237</v>
      </c>
      <c r="N1829" s="238" t="s">
        <v>237</v>
      </c>
    </row>
    <row r="1830" customFormat="false" ht="24.75" hidden="false" customHeight="true" outlineLevel="0" collapsed="false">
      <c r="A1830" s="93" t="s">
        <v>289</v>
      </c>
      <c r="B1830" s="140" t="n">
        <v>45975</v>
      </c>
      <c r="C1830" s="93" t="s">
        <v>1619</v>
      </c>
      <c r="D1830" s="93" t="s">
        <v>19</v>
      </c>
      <c r="E1830" s="141" t="n">
        <v>972</v>
      </c>
      <c r="F1830" s="140" t="s">
        <v>99</v>
      </c>
      <c r="G1830" s="93" t="n">
        <v>1139720056</v>
      </c>
      <c r="H1830" s="93" t="s">
        <v>5500</v>
      </c>
      <c r="I1830" s="93" t="s">
        <v>5501</v>
      </c>
      <c r="J1830" s="233" t="s">
        <v>306</v>
      </c>
      <c r="K1830" s="108" t="s">
        <v>41</v>
      </c>
      <c r="L1830" s="214" t="s">
        <v>5239</v>
      </c>
      <c r="M1830" s="95" t="s">
        <v>101</v>
      </c>
      <c r="N1830" s="195" t="s">
        <v>30</v>
      </c>
    </row>
    <row r="1831" customFormat="false" ht="24.75" hidden="false" customHeight="true" outlineLevel="0" collapsed="false">
      <c r="A1831" s="242" t="s">
        <v>289</v>
      </c>
      <c r="B1831" s="243" t="n">
        <v>45975</v>
      </c>
      <c r="C1831" s="242" t="s">
        <v>2282</v>
      </c>
      <c r="D1831" s="242" t="s">
        <v>19</v>
      </c>
      <c r="E1831" s="244" t="s">
        <v>1153</v>
      </c>
      <c r="F1831" s="196" t="s">
        <v>36</v>
      </c>
      <c r="G1831" s="196" t="s">
        <v>5502</v>
      </c>
      <c r="H1831" s="196" t="s">
        <v>5503</v>
      </c>
      <c r="I1831" s="196" t="s">
        <v>5504</v>
      </c>
      <c r="J1831" s="196" t="s">
        <v>5505</v>
      </c>
      <c r="K1831" s="196" t="s">
        <v>36</v>
      </c>
      <c r="L1831" s="241"/>
      <c r="M1831" s="238" t="s">
        <v>38</v>
      </c>
      <c r="N1831" s="238" t="s">
        <v>38</v>
      </c>
    </row>
    <row r="1832" customFormat="false" ht="24.75" hidden="false" customHeight="true" outlineLevel="0" collapsed="false">
      <c r="A1832" s="242" t="s">
        <v>289</v>
      </c>
      <c r="B1832" s="243" t="n">
        <v>45975</v>
      </c>
      <c r="C1832" s="242" t="s">
        <v>1053</v>
      </c>
      <c r="D1832" s="242" t="s">
        <v>428</v>
      </c>
      <c r="E1832" s="244" t="n">
        <v>13</v>
      </c>
      <c r="F1832" s="196" t="s">
        <v>3517</v>
      </c>
      <c r="G1832" s="196" t="s">
        <v>5506</v>
      </c>
      <c r="H1832" s="196" t="s">
        <v>5507</v>
      </c>
      <c r="I1832" s="196" t="s">
        <v>5508</v>
      </c>
      <c r="J1832" s="196" t="s">
        <v>433</v>
      </c>
      <c r="K1832" s="196" t="s">
        <v>429</v>
      </c>
      <c r="L1832" s="241"/>
      <c r="M1832" s="238" t="s">
        <v>435</v>
      </c>
      <c r="N1832" s="238" t="s">
        <v>30</v>
      </c>
    </row>
    <row r="1833" customFormat="false" ht="24.75" hidden="false" customHeight="true" outlineLevel="0" collapsed="false">
      <c r="A1833" s="93" t="s">
        <v>289</v>
      </c>
      <c r="B1833" s="140" t="n">
        <v>45975</v>
      </c>
      <c r="C1833" s="93" t="s">
        <v>2282</v>
      </c>
      <c r="D1833" s="93" t="s">
        <v>47</v>
      </c>
      <c r="E1833" s="141" t="n">
        <v>17</v>
      </c>
      <c r="F1833" s="94" t="s">
        <v>2363</v>
      </c>
      <c r="G1833" s="94" t="s">
        <v>5509</v>
      </c>
      <c r="H1833" s="94" t="s">
        <v>5510</v>
      </c>
      <c r="I1833" s="94" t="s">
        <v>5511</v>
      </c>
      <c r="J1833" s="194" t="s">
        <v>106</v>
      </c>
      <c r="K1833" s="94" t="s">
        <v>2363</v>
      </c>
      <c r="L1833" s="214"/>
      <c r="M1833" s="95" t="s">
        <v>94</v>
      </c>
      <c r="N1833" s="195" t="s">
        <v>94</v>
      </c>
    </row>
    <row r="1834" customFormat="false" ht="24.75" hidden="false" customHeight="true" outlineLevel="0" collapsed="false">
      <c r="A1834" s="93" t="s">
        <v>289</v>
      </c>
      <c r="B1834" s="140" t="n">
        <v>45975</v>
      </c>
      <c r="C1834" s="93" t="s">
        <v>2282</v>
      </c>
      <c r="D1834" s="93" t="s">
        <v>47</v>
      </c>
      <c r="E1834" s="141" t="n">
        <v>29</v>
      </c>
      <c r="F1834" s="94" t="s">
        <v>564</v>
      </c>
      <c r="G1834" s="94" t="n">
        <v>1320290004</v>
      </c>
      <c r="H1834" s="94" t="s">
        <v>5512</v>
      </c>
      <c r="I1834" s="93"/>
      <c r="J1834" s="233" t="s">
        <v>3465</v>
      </c>
      <c r="K1834" s="108" t="s">
        <v>564</v>
      </c>
      <c r="L1834" s="214"/>
      <c r="M1834" s="95" t="s">
        <v>565</v>
      </c>
      <c r="N1834" s="195" t="s">
        <v>30</v>
      </c>
    </row>
    <row r="1835" customFormat="false" ht="24.75" hidden="false" customHeight="true" outlineLevel="0" collapsed="false">
      <c r="A1835" s="93" t="s">
        <v>289</v>
      </c>
      <c r="B1835" s="140" t="n">
        <v>45975</v>
      </c>
      <c r="C1835" s="93" t="s">
        <v>2282</v>
      </c>
      <c r="D1835" s="93" t="s">
        <v>47</v>
      </c>
      <c r="E1835" s="141" t="n">
        <v>87</v>
      </c>
      <c r="F1835" s="94" t="s">
        <v>279</v>
      </c>
      <c r="G1835" s="94" t="s">
        <v>5513</v>
      </c>
      <c r="H1835" s="94" t="s">
        <v>5514</v>
      </c>
      <c r="I1835" s="93" t="s">
        <v>5515</v>
      </c>
      <c r="J1835" s="233" t="s">
        <v>468</v>
      </c>
      <c r="K1835" s="108" t="s">
        <v>70</v>
      </c>
      <c r="L1835" s="214" t="s">
        <v>469</v>
      </c>
      <c r="M1835" s="95" t="s">
        <v>94</v>
      </c>
      <c r="N1835" s="195" t="s">
        <v>30</v>
      </c>
    </row>
    <row r="1836" customFormat="false" ht="24.75" hidden="false" customHeight="true" outlineLevel="0" collapsed="false">
      <c r="A1836" s="93" t="s">
        <v>289</v>
      </c>
      <c r="B1836" s="140" t="n">
        <v>45975</v>
      </c>
      <c r="C1836" s="93" t="s">
        <v>1268</v>
      </c>
      <c r="D1836" s="93" t="s">
        <v>47</v>
      </c>
      <c r="E1836" s="141" t="n">
        <v>974</v>
      </c>
      <c r="F1836" s="94" t="s">
        <v>411</v>
      </c>
      <c r="G1836" s="94" t="n">
        <v>1539740006</v>
      </c>
      <c r="H1836" s="94" t="s">
        <v>5516</v>
      </c>
      <c r="I1836" s="94" t="s">
        <v>5517</v>
      </c>
      <c r="J1836" s="233" t="s">
        <v>500</v>
      </c>
      <c r="K1836" s="108" t="s">
        <v>411</v>
      </c>
      <c r="L1836" s="214"/>
      <c r="M1836" s="95" t="s">
        <v>415</v>
      </c>
      <c r="N1836" s="195" t="s">
        <v>415</v>
      </c>
    </row>
    <row r="1837" customFormat="false" ht="24.75" hidden="false" customHeight="true" outlineLevel="0" collapsed="false">
      <c r="A1837" s="93" t="s">
        <v>289</v>
      </c>
      <c r="B1837" s="140" t="n">
        <v>45975</v>
      </c>
      <c r="C1837" s="93" t="s">
        <v>1268</v>
      </c>
      <c r="D1837" s="93" t="s">
        <v>47</v>
      </c>
      <c r="E1837" s="141" t="n">
        <v>974</v>
      </c>
      <c r="F1837" s="111" t="s">
        <v>3569</v>
      </c>
      <c r="G1837" s="94" t="s">
        <v>5518</v>
      </c>
      <c r="H1837" s="94" t="s">
        <v>5519</v>
      </c>
      <c r="I1837" s="94" t="s">
        <v>5520</v>
      </c>
      <c r="J1837" s="233" t="s">
        <v>517</v>
      </c>
      <c r="K1837" s="108" t="s">
        <v>411</v>
      </c>
      <c r="L1837" s="214"/>
      <c r="M1837" s="95" t="s">
        <v>415</v>
      </c>
      <c r="N1837" s="195" t="s">
        <v>415</v>
      </c>
    </row>
    <row r="1838" customFormat="false" ht="24.75" hidden="false" customHeight="true" outlineLevel="0" collapsed="false">
      <c r="A1838" s="142" t="s">
        <v>289</v>
      </c>
      <c r="B1838" s="207" t="n">
        <v>45968</v>
      </c>
      <c r="C1838" s="142" t="s">
        <v>1053</v>
      </c>
      <c r="D1838" s="84" t="s">
        <v>19</v>
      </c>
      <c r="E1838" s="212" t="n">
        <v>2</v>
      </c>
      <c r="F1838" s="111" t="s">
        <v>20</v>
      </c>
      <c r="G1838" s="84" t="s">
        <v>5521</v>
      </c>
      <c r="H1838" s="84" t="s">
        <v>5522</v>
      </c>
      <c r="I1838" s="142" t="s">
        <v>5523</v>
      </c>
      <c r="J1838" s="84" t="s">
        <v>78</v>
      </c>
      <c r="K1838" s="108" t="s">
        <v>20</v>
      </c>
      <c r="L1838" s="108"/>
      <c r="M1838" s="195" t="s">
        <v>25</v>
      </c>
      <c r="N1838" s="195" t="s">
        <v>25</v>
      </c>
    </row>
    <row r="1839" customFormat="false" ht="24.75" hidden="false" customHeight="true" outlineLevel="0" collapsed="false">
      <c r="A1839" s="93" t="s">
        <v>289</v>
      </c>
      <c r="B1839" s="140" t="n">
        <v>45968</v>
      </c>
      <c r="C1839" s="93" t="s">
        <v>2282</v>
      </c>
      <c r="D1839" s="93" t="s">
        <v>19</v>
      </c>
      <c r="E1839" s="141" t="n">
        <v>6</v>
      </c>
      <c r="F1839" s="94" t="s">
        <v>449</v>
      </c>
      <c r="G1839" s="94" t="n">
        <v>1720060034</v>
      </c>
      <c r="H1839" s="94" t="s">
        <v>5524</v>
      </c>
      <c r="I1839" s="93" t="s">
        <v>5525</v>
      </c>
      <c r="J1839" s="233" t="s">
        <v>2441</v>
      </c>
      <c r="K1839" s="108" t="s">
        <v>311</v>
      </c>
      <c r="L1839" s="108" t="s">
        <v>93</v>
      </c>
      <c r="M1839" s="95" t="s">
        <v>37</v>
      </c>
      <c r="N1839" s="195" t="s">
        <v>30</v>
      </c>
    </row>
    <row r="1840" customFormat="false" ht="24.75" hidden="false" customHeight="true" outlineLevel="0" collapsed="false">
      <c r="A1840" s="93" t="s">
        <v>289</v>
      </c>
      <c r="B1840" s="140" t="n">
        <v>45968</v>
      </c>
      <c r="C1840" s="93" t="s">
        <v>1053</v>
      </c>
      <c r="D1840" s="93" t="s">
        <v>19</v>
      </c>
      <c r="E1840" s="141" t="n">
        <v>8</v>
      </c>
      <c r="F1840" s="94" t="s">
        <v>52</v>
      </c>
      <c r="G1840" s="94" t="s">
        <v>5526</v>
      </c>
      <c r="H1840" s="94" t="s">
        <v>5527</v>
      </c>
      <c r="I1840" s="94" t="s">
        <v>5528</v>
      </c>
      <c r="J1840" s="233" t="s">
        <v>517</v>
      </c>
      <c r="K1840" s="108" t="s">
        <v>184</v>
      </c>
      <c r="L1840" s="108" t="s">
        <v>107</v>
      </c>
      <c r="M1840" s="95" t="s">
        <v>58</v>
      </c>
      <c r="N1840" s="195" t="s">
        <v>58</v>
      </c>
    </row>
    <row r="1841" customFormat="false" ht="24.75" hidden="false" customHeight="true" outlineLevel="0" collapsed="false">
      <c r="A1841" s="93" t="s">
        <v>289</v>
      </c>
      <c r="B1841" s="140" t="n">
        <v>45968</v>
      </c>
      <c r="C1841" s="93" t="s">
        <v>1053</v>
      </c>
      <c r="D1841" s="93" t="s">
        <v>19</v>
      </c>
      <c r="E1841" s="141" t="n">
        <v>21</v>
      </c>
      <c r="F1841" s="94" t="s">
        <v>95</v>
      </c>
      <c r="G1841" s="94" t="s">
        <v>5529</v>
      </c>
      <c r="H1841" s="94" t="s">
        <v>5530</v>
      </c>
      <c r="I1841" s="94" t="s">
        <v>5531</v>
      </c>
      <c r="J1841" s="194" t="s">
        <v>5532</v>
      </c>
      <c r="K1841" s="108" t="s">
        <v>95</v>
      </c>
      <c r="L1841" s="214"/>
      <c r="M1841" s="95" t="s">
        <v>100</v>
      </c>
      <c r="N1841" s="195" t="s">
        <v>100</v>
      </c>
    </row>
    <row r="1842" customFormat="false" ht="24.75" hidden="false" customHeight="true" outlineLevel="0" collapsed="false">
      <c r="A1842" s="93" t="s">
        <v>289</v>
      </c>
      <c r="B1842" s="140" t="n">
        <v>45968</v>
      </c>
      <c r="C1842" s="93" t="s">
        <v>2282</v>
      </c>
      <c r="D1842" s="93" t="s">
        <v>19</v>
      </c>
      <c r="E1842" s="213" t="n">
        <v>33</v>
      </c>
      <c r="F1842" s="94" t="s">
        <v>279</v>
      </c>
      <c r="G1842" s="94" t="s">
        <v>5533</v>
      </c>
      <c r="H1842" s="94" t="s">
        <v>5534</v>
      </c>
      <c r="I1842" s="93" t="s">
        <v>5535</v>
      </c>
      <c r="J1842" s="194" t="s">
        <v>375</v>
      </c>
      <c r="K1842" s="108" t="s">
        <v>5407</v>
      </c>
      <c r="L1842" s="214"/>
      <c r="M1842" s="95" t="s">
        <v>94</v>
      </c>
      <c r="N1842" s="195" t="s">
        <v>158</v>
      </c>
    </row>
    <row r="1843" customFormat="false" ht="24.75" hidden="false" customHeight="true" outlineLevel="0" collapsed="false">
      <c r="A1843" s="93" t="s">
        <v>289</v>
      </c>
      <c r="B1843" s="140" t="n">
        <v>45968</v>
      </c>
      <c r="C1843" s="93" t="s">
        <v>1053</v>
      </c>
      <c r="D1843" s="93" t="s">
        <v>19</v>
      </c>
      <c r="E1843" s="141" t="n">
        <v>39</v>
      </c>
      <c r="F1843" s="94" t="s">
        <v>534</v>
      </c>
      <c r="G1843" s="94" t="n">
        <v>920390147</v>
      </c>
      <c r="H1843" s="94" t="s">
        <v>5536</v>
      </c>
      <c r="I1843" s="94" t="s">
        <v>5537</v>
      </c>
      <c r="J1843" s="233" t="s">
        <v>1707</v>
      </c>
      <c r="K1843" s="108" t="s">
        <v>252</v>
      </c>
      <c r="L1843" s="214"/>
      <c r="M1843" s="95" t="s">
        <v>100</v>
      </c>
      <c r="N1843" s="195" t="s">
        <v>237</v>
      </c>
    </row>
    <row r="1844" customFormat="false" ht="24.75" hidden="false" customHeight="true" outlineLevel="0" collapsed="false">
      <c r="A1844" s="93" t="s">
        <v>289</v>
      </c>
      <c r="B1844" s="140" t="n">
        <v>45968</v>
      </c>
      <c r="C1844" s="93" t="s">
        <v>1053</v>
      </c>
      <c r="D1844" s="93" t="s">
        <v>19</v>
      </c>
      <c r="E1844" s="141" t="n">
        <v>39</v>
      </c>
      <c r="F1844" s="94" t="s">
        <v>534</v>
      </c>
      <c r="G1844" s="94" t="n">
        <v>920390032</v>
      </c>
      <c r="H1844" s="94" t="s">
        <v>5538</v>
      </c>
      <c r="I1844" s="94" t="s">
        <v>5539</v>
      </c>
      <c r="J1844" s="233" t="s">
        <v>56</v>
      </c>
      <c r="K1844" s="108" t="s">
        <v>534</v>
      </c>
      <c r="L1844" s="214"/>
      <c r="M1844" s="95" t="s">
        <v>100</v>
      </c>
      <c r="N1844" s="195" t="s">
        <v>100</v>
      </c>
    </row>
    <row r="1845" customFormat="false" ht="24.75" hidden="false" customHeight="true" outlineLevel="0" collapsed="false">
      <c r="A1845" s="93" t="s">
        <v>289</v>
      </c>
      <c r="B1845" s="140" t="n">
        <v>45968</v>
      </c>
      <c r="C1845" s="93" t="s">
        <v>1053</v>
      </c>
      <c r="D1845" s="93" t="s">
        <v>19</v>
      </c>
      <c r="E1845" s="141" t="n">
        <v>57</v>
      </c>
      <c r="F1845" s="94" t="s">
        <v>184</v>
      </c>
      <c r="G1845" s="94" t="s">
        <v>5540</v>
      </c>
      <c r="H1845" s="94" t="s">
        <v>5541</v>
      </c>
      <c r="I1845" s="94" t="s">
        <v>5542</v>
      </c>
      <c r="J1845" s="233" t="s">
        <v>1707</v>
      </c>
      <c r="K1845" s="108" t="s">
        <v>184</v>
      </c>
      <c r="L1845" s="108" t="s">
        <v>93</v>
      </c>
      <c r="M1845" s="95" t="s">
        <v>58</v>
      </c>
      <c r="N1845" s="195" t="s">
        <v>58</v>
      </c>
    </row>
    <row r="1846" customFormat="false" ht="24.75" hidden="false" customHeight="true" outlineLevel="0" collapsed="false">
      <c r="A1846" s="93" t="s">
        <v>289</v>
      </c>
      <c r="B1846" s="140" t="n">
        <v>45968</v>
      </c>
      <c r="C1846" s="93" t="s">
        <v>2282</v>
      </c>
      <c r="D1846" s="93" t="s">
        <v>19</v>
      </c>
      <c r="E1846" s="141" t="n">
        <v>82</v>
      </c>
      <c r="F1846" s="94" t="s">
        <v>936</v>
      </c>
      <c r="G1846" s="94" t="s">
        <v>5543</v>
      </c>
      <c r="H1846" s="94" t="s">
        <v>5544</v>
      </c>
      <c r="I1846" s="94" t="s">
        <v>1710</v>
      </c>
      <c r="J1846" s="233" t="s">
        <v>1654</v>
      </c>
      <c r="K1846" s="108" t="s">
        <v>936</v>
      </c>
      <c r="L1846" s="214"/>
      <c r="M1846" s="95" t="s">
        <v>66</v>
      </c>
      <c r="N1846" s="195" t="s">
        <v>66</v>
      </c>
    </row>
    <row r="1847" customFormat="false" ht="24.75" hidden="false" customHeight="true" outlineLevel="0" collapsed="false">
      <c r="A1847" s="93" t="s">
        <v>1857</v>
      </c>
      <c r="B1847" s="140" t="n">
        <v>45968</v>
      </c>
      <c r="C1847" s="93" t="s">
        <v>1858</v>
      </c>
      <c r="D1847" s="93" t="s">
        <v>19</v>
      </c>
      <c r="E1847" s="141" t="n">
        <v>87</v>
      </c>
      <c r="F1847" s="94" t="s">
        <v>518</v>
      </c>
      <c r="G1847" s="94" t="s">
        <v>5545</v>
      </c>
      <c r="H1847" s="94" t="s">
        <v>5546</v>
      </c>
      <c r="I1847" s="93" t="s">
        <v>5547</v>
      </c>
      <c r="J1847" s="233" t="s">
        <v>78</v>
      </c>
      <c r="K1847" s="108" t="s">
        <v>41</v>
      </c>
      <c r="L1847" s="214"/>
      <c r="M1847" s="95" t="s">
        <v>94</v>
      </c>
      <c r="N1847" s="195" t="s">
        <v>30</v>
      </c>
    </row>
    <row r="1848" customFormat="false" ht="24.75" hidden="false" customHeight="true" outlineLevel="0" collapsed="false">
      <c r="A1848" s="93" t="s">
        <v>289</v>
      </c>
      <c r="B1848" s="140" t="n">
        <v>45968</v>
      </c>
      <c r="C1848" s="93" t="s">
        <v>1619</v>
      </c>
      <c r="D1848" s="93" t="s">
        <v>19</v>
      </c>
      <c r="E1848" s="232" t="n">
        <v>92</v>
      </c>
      <c r="F1848" s="94" t="s">
        <v>271</v>
      </c>
      <c r="G1848" s="94" t="s">
        <v>5548</v>
      </c>
      <c r="H1848" s="94" t="s">
        <v>5549</v>
      </c>
      <c r="I1848" s="93" t="s">
        <v>5550</v>
      </c>
      <c r="J1848" s="233" t="s">
        <v>1707</v>
      </c>
      <c r="K1848" s="108" t="s">
        <v>311</v>
      </c>
      <c r="L1848" s="214"/>
      <c r="M1848" s="95" t="s">
        <v>116</v>
      </c>
      <c r="N1848" s="195" t="s">
        <v>30</v>
      </c>
    </row>
    <row r="1849" customFormat="false" ht="24.75" hidden="false" customHeight="true" outlineLevel="0" collapsed="false">
      <c r="A1849" s="93" t="s">
        <v>289</v>
      </c>
      <c r="B1849" s="140" t="n">
        <v>45968</v>
      </c>
      <c r="C1849" s="93" t="s">
        <v>1053</v>
      </c>
      <c r="D1849" s="93" t="s">
        <v>19</v>
      </c>
      <c r="E1849" s="141" t="n">
        <v>92</v>
      </c>
      <c r="F1849" s="94" t="s">
        <v>352</v>
      </c>
      <c r="G1849" s="94" t="s">
        <v>5551</v>
      </c>
      <c r="H1849" s="94" t="s">
        <v>5552</v>
      </c>
      <c r="I1849" s="94" t="s">
        <v>5553</v>
      </c>
      <c r="J1849" s="233" t="s">
        <v>87</v>
      </c>
      <c r="K1849" s="108" t="s">
        <v>352</v>
      </c>
      <c r="L1849" s="229"/>
      <c r="M1849" s="95" t="s">
        <v>116</v>
      </c>
      <c r="N1849" s="195" t="s">
        <v>116</v>
      </c>
    </row>
    <row r="1850" customFormat="false" ht="24.75" hidden="false" customHeight="true" outlineLevel="0" collapsed="false">
      <c r="A1850" s="142" t="s">
        <v>1857</v>
      </c>
      <c r="B1850" s="207" t="n">
        <v>45968</v>
      </c>
      <c r="C1850" s="108" t="s">
        <v>1858</v>
      </c>
      <c r="D1850" s="84" t="s">
        <v>19</v>
      </c>
      <c r="E1850" s="215" t="n">
        <v>92</v>
      </c>
      <c r="F1850" s="84" t="s">
        <v>352</v>
      </c>
      <c r="G1850" s="84" t="s">
        <v>5554</v>
      </c>
      <c r="H1850" s="84" t="s">
        <v>5555</v>
      </c>
      <c r="I1850" s="142" t="s">
        <v>5556</v>
      </c>
      <c r="J1850" s="84" t="s">
        <v>286</v>
      </c>
      <c r="K1850" s="108" t="s">
        <v>359</v>
      </c>
      <c r="L1850" s="228"/>
      <c r="M1850" s="195" t="s">
        <v>116</v>
      </c>
      <c r="N1850" s="195" t="s">
        <v>116</v>
      </c>
    </row>
    <row r="1851" customFormat="false" ht="24.75" hidden="false" customHeight="true" outlineLevel="0" collapsed="false">
      <c r="A1851" s="93" t="s">
        <v>1857</v>
      </c>
      <c r="B1851" s="140" t="n">
        <v>45968</v>
      </c>
      <c r="C1851" s="93" t="s">
        <v>1858</v>
      </c>
      <c r="D1851" s="93" t="s">
        <v>19</v>
      </c>
      <c r="E1851" s="213" t="n">
        <v>92</v>
      </c>
      <c r="F1851" s="94" t="s">
        <v>292</v>
      </c>
      <c r="G1851" s="94" t="s">
        <v>5557</v>
      </c>
      <c r="H1851" s="94" t="s">
        <v>5558</v>
      </c>
      <c r="I1851" s="93"/>
      <c r="J1851" s="233" t="s">
        <v>3159</v>
      </c>
      <c r="K1851" s="108" t="s">
        <v>29</v>
      </c>
      <c r="L1851" s="229"/>
      <c r="M1851" s="95" t="s">
        <v>116</v>
      </c>
      <c r="N1851" s="195" t="s">
        <v>1503</v>
      </c>
    </row>
    <row r="1852" customFormat="false" ht="24.75" hidden="false" customHeight="true" outlineLevel="0" collapsed="false">
      <c r="A1852" s="93" t="s">
        <v>289</v>
      </c>
      <c r="B1852" s="140" t="n">
        <v>45968</v>
      </c>
      <c r="C1852" s="93" t="s">
        <v>1619</v>
      </c>
      <c r="D1852" s="93" t="s">
        <v>19</v>
      </c>
      <c r="E1852" s="213" t="n">
        <v>973</v>
      </c>
      <c r="F1852" s="140" t="s">
        <v>1132</v>
      </c>
      <c r="G1852" s="93" t="n">
        <v>1439730013</v>
      </c>
      <c r="H1852" s="93" t="s">
        <v>5559</v>
      </c>
      <c r="I1852" s="93" t="s">
        <v>5560</v>
      </c>
      <c r="J1852" s="233" t="s">
        <v>5561</v>
      </c>
      <c r="K1852" s="108" t="s">
        <v>663</v>
      </c>
      <c r="L1852" s="229" t="s">
        <v>5562</v>
      </c>
      <c r="M1852" s="95" t="s">
        <v>1136</v>
      </c>
      <c r="N1852" s="195" t="s">
        <v>30</v>
      </c>
    </row>
    <row r="1853" customFormat="false" ht="24.75" hidden="false" customHeight="true" outlineLevel="0" collapsed="false">
      <c r="A1853" s="93" t="s">
        <v>289</v>
      </c>
      <c r="B1853" s="140" t="n">
        <v>45968</v>
      </c>
      <c r="C1853" s="93" t="s">
        <v>1053</v>
      </c>
      <c r="D1853" s="93" t="s">
        <v>47</v>
      </c>
      <c r="E1853" s="141" t="n">
        <v>21</v>
      </c>
      <c r="F1853" s="94" t="s">
        <v>95</v>
      </c>
      <c r="G1853" s="94" t="s">
        <v>5563</v>
      </c>
      <c r="H1853" s="94" t="s">
        <v>5564</v>
      </c>
      <c r="I1853" s="94" t="s">
        <v>5565</v>
      </c>
      <c r="J1853" s="233" t="s">
        <v>106</v>
      </c>
      <c r="K1853" s="108" t="s">
        <v>95</v>
      </c>
      <c r="L1853" s="229"/>
      <c r="M1853" s="95" t="s">
        <v>100</v>
      </c>
      <c r="N1853" s="195" t="s">
        <v>100</v>
      </c>
    </row>
    <row r="1854" customFormat="false" ht="24.75" hidden="false" customHeight="true" outlineLevel="0" collapsed="false">
      <c r="A1854" s="93" t="s">
        <v>289</v>
      </c>
      <c r="B1854" s="140" t="n">
        <v>45968</v>
      </c>
      <c r="C1854" s="93" t="s">
        <v>1053</v>
      </c>
      <c r="D1854" s="93" t="s">
        <v>47</v>
      </c>
      <c r="E1854" s="141" t="n">
        <v>21</v>
      </c>
      <c r="F1854" s="94" t="s">
        <v>95</v>
      </c>
      <c r="G1854" s="94" t="s">
        <v>5566</v>
      </c>
      <c r="H1854" s="94" t="s">
        <v>5567</v>
      </c>
      <c r="I1854" s="94" t="s">
        <v>5568</v>
      </c>
      <c r="J1854" s="233" t="s">
        <v>106</v>
      </c>
      <c r="K1854" s="108" t="s">
        <v>223</v>
      </c>
      <c r="L1854" s="229"/>
      <c r="M1854" s="95" t="s">
        <v>100</v>
      </c>
      <c r="N1854" s="195" t="s">
        <v>100</v>
      </c>
    </row>
    <row r="1855" customFormat="false" ht="24.75" hidden="false" customHeight="true" outlineLevel="0" collapsed="false">
      <c r="A1855" s="93" t="s">
        <v>289</v>
      </c>
      <c r="B1855" s="140" t="n">
        <v>45968</v>
      </c>
      <c r="C1855" s="93" t="s">
        <v>1053</v>
      </c>
      <c r="D1855" s="93" t="s">
        <v>47</v>
      </c>
      <c r="E1855" s="213" t="n">
        <v>25</v>
      </c>
      <c r="F1855" s="140" t="s">
        <v>540</v>
      </c>
      <c r="G1855" s="93" t="s">
        <v>5569</v>
      </c>
      <c r="H1855" s="93" t="s">
        <v>5570</v>
      </c>
      <c r="I1855" s="93"/>
      <c r="J1855" s="233" t="s">
        <v>3465</v>
      </c>
      <c r="K1855" s="108" t="s">
        <v>540</v>
      </c>
      <c r="L1855" s="229"/>
      <c r="M1855" s="95" t="s">
        <v>100</v>
      </c>
      <c r="N1855" s="195" t="s">
        <v>30</v>
      </c>
    </row>
    <row r="1856" customFormat="false" ht="24.75" hidden="false" customHeight="true" outlineLevel="0" collapsed="false">
      <c r="A1856" s="93" t="s">
        <v>289</v>
      </c>
      <c r="B1856" s="140" t="n">
        <v>45968</v>
      </c>
      <c r="C1856" s="93" t="s">
        <v>1053</v>
      </c>
      <c r="D1856" s="93" t="s">
        <v>47</v>
      </c>
      <c r="E1856" s="213" t="n">
        <v>25</v>
      </c>
      <c r="F1856" s="140" t="s">
        <v>4588</v>
      </c>
      <c r="G1856" s="93" t="s">
        <v>5571</v>
      </c>
      <c r="H1856" s="93" t="s">
        <v>5572</v>
      </c>
      <c r="I1856" s="93"/>
      <c r="J1856" s="194" t="s">
        <v>3465</v>
      </c>
      <c r="K1856" s="108" t="s">
        <v>4588</v>
      </c>
      <c r="L1856" s="229"/>
      <c r="M1856" s="95" t="s">
        <v>100</v>
      </c>
      <c r="N1856" s="195" t="s">
        <v>30</v>
      </c>
    </row>
    <row r="1857" customFormat="false" ht="24.75" hidden="false" customHeight="true" outlineLevel="0" collapsed="false">
      <c r="A1857" s="93" t="s">
        <v>289</v>
      </c>
      <c r="B1857" s="140" t="n">
        <v>45968</v>
      </c>
      <c r="C1857" s="93" t="s">
        <v>2282</v>
      </c>
      <c r="D1857" s="93" t="s">
        <v>47</v>
      </c>
      <c r="E1857" s="213" t="n">
        <v>29</v>
      </c>
      <c r="F1857" s="140" t="s">
        <v>564</v>
      </c>
      <c r="G1857" s="93" t="n">
        <v>1220290015</v>
      </c>
      <c r="H1857" s="93" t="s">
        <v>5573</v>
      </c>
      <c r="I1857" s="93"/>
      <c r="J1857" s="233" t="s">
        <v>3465</v>
      </c>
      <c r="K1857" s="108" t="s">
        <v>29</v>
      </c>
      <c r="L1857" s="229"/>
      <c r="M1857" s="95" t="s">
        <v>565</v>
      </c>
      <c r="N1857" s="195" t="s">
        <v>30</v>
      </c>
    </row>
    <row r="1858" customFormat="false" ht="24.75" hidden="false" customHeight="true" outlineLevel="0" collapsed="false">
      <c r="A1858" s="93" t="s">
        <v>289</v>
      </c>
      <c r="B1858" s="140" t="n">
        <v>45968</v>
      </c>
      <c r="C1858" s="93" t="s">
        <v>5222</v>
      </c>
      <c r="D1858" s="93" t="s">
        <v>47</v>
      </c>
      <c r="E1858" s="212" t="n">
        <v>35</v>
      </c>
      <c r="F1858" s="94" t="s">
        <v>945</v>
      </c>
      <c r="G1858" s="94" t="n">
        <v>920350523</v>
      </c>
      <c r="H1858" s="94" t="s">
        <v>5574</v>
      </c>
      <c r="I1858" s="245"/>
      <c r="J1858" s="94" t="s">
        <v>3465</v>
      </c>
      <c r="K1858" s="94" t="s">
        <v>29</v>
      </c>
      <c r="L1858" s="246"/>
      <c r="M1858" s="195" t="s">
        <v>565</v>
      </c>
      <c r="N1858" s="195" t="s">
        <v>30</v>
      </c>
    </row>
    <row r="1859" customFormat="false" ht="24.75" hidden="false" customHeight="true" outlineLevel="0" collapsed="false">
      <c r="A1859" s="93" t="s">
        <v>289</v>
      </c>
      <c r="B1859" s="140" t="n">
        <v>45968</v>
      </c>
      <c r="C1859" s="93" t="s">
        <v>2348</v>
      </c>
      <c r="D1859" s="93" t="s">
        <v>47</v>
      </c>
      <c r="E1859" s="212" t="n">
        <v>39</v>
      </c>
      <c r="F1859" s="94" t="s">
        <v>534</v>
      </c>
      <c r="G1859" s="94" t="s">
        <v>5575</v>
      </c>
      <c r="H1859" s="94" t="s">
        <v>5576</v>
      </c>
      <c r="I1859" s="93" t="s">
        <v>5577</v>
      </c>
      <c r="J1859" s="94" t="s">
        <v>801</v>
      </c>
      <c r="K1859" s="94" t="s">
        <v>70</v>
      </c>
      <c r="L1859" s="246" t="s">
        <v>672</v>
      </c>
      <c r="M1859" s="195" t="s">
        <v>100</v>
      </c>
      <c r="N1859" s="195" t="s">
        <v>30</v>
      </c>
    </row>
    <row r="1860" customFormat="false" ht="24.75" hidden="false" customHeight="true" outlineLevel="0" collapsed="false">
      <c r="A1860" s="93" t="s">
        <v>289</v>
      </c>
      <c r="B1860" s="140" t="n">
        <v>45968</v>
      </c>
      <c r="C1860" s="93" t="s">
        <v>1053</v>
      </c>
      <c r="D1860" s="93" t="s">
        <v>47</v>
      </c>
      <c r="E1860" s="141" t="n">
        <v>54</v>
      </c>
      <c r="F1860" s="94" t="s">
        <v>513</v>
      </c>
      <c r="G1860" s="94" t="s">
        <v>5578</v>
      </c>
      <c r="H1860" s="94" t="s">
        <v>5579</v>
      </c>
      <c r="I1860" s="94" t="s">
        <v>5580</v>
      </c>
      <c r="J1860" s="233" t="s">
        <v>106</v>
      </c>
      <c r="K1860" s="108" t="s">
        <v>513</v>
      </c>
      <c r="L1860" s="229"/>
      <c r="M1860" s="95" t="s">
        <v>58</v>
      </c>
      <c r="N1860" s="195" t="s">
        <v>58</v>
      </c>
    </row>
    <row r="1861" customFormat="false" ht="24.75" hidden="false" customHeight="true" outlineLevel="0" collapsed="false">
      <c r="A1861" s="93" t="s">
        <v>289</v>
      </c>
      <c r="B1861" s="140" t="n">
        <v>45968</v>
      </c>
      <c r="C1861" s="247" t="s">
        <v>1053</v>
      </c>
      <c r="D1861" s="247" t="s">
        <v>47</v>
      </c>
      <c r="E1861" s="248" t="n">
        <v>57</v>
      </c>
      <c r="F1861" s="249" t="s">
        <v>513</v>
      </c>
      <c r="G1861" s="249" t="n">
        <v>1139050006</v>
      </c>
      <c r="H1861" s="249" t="s">
        <v>5581</v>
      </c>
      <c r="I1861" s="249" t="s">
        <v>5582</v>
      </c>
      <c r="J1861" s="250" t="s">
        <v>5583</v>
      </c>
      <c r="K1861" s="251" t="s">
        <v>513</v>
      </c>
      <c r="L1861" s="252"/>
      <c r="M1861" s="95" t="s">
        <v>58</v>
      </c>
      <c r="N1861" s="195" t="s">
        <v>58</v>
      </c>
    </row>
    <row r="1862" customFormat="false" ht="24.75" hidden="false" customHeight="true" outlineLevel="0" collapsed="false">
      <c r="A1862" s="93" t="s">
        <v>289</v>
      </c>
      <c r="B1862" s="253" t="n">
        <v>45968</v>
      </c>
      <c r="C1862" s="247" t="s">
        <v>1053</v>
      </c>
      <c r="D1862" s="247" t="s">
        <v>47</v>
      </c>
      <c r="E1862" s="248" t="n">
        <v>57</v>
      </c>
      <c r="F1862" s="249" t="s">
        <v>513</v>
      </c>
      <c r="G1862" s="249" t="n">
        <v>939050874</v>
      </c>
      <c r="H1862" s="249" t="s">
        <v>5584</v>
      </c>
      <c r="I1862" s="249" t="s">
        <v>5585</v>
      </c>
      <c r="J1862" s="250" t="s">
        <v>517</v>
      </c>
      <c r="K1862" s="251" t="s">
        <v>513</v>
      </c>
      <c r="L1862" s="252"/>
      <c r="M1862" s="95" t="s">
        <v>58</v>
      </c>
      <c r="N1862" s="195" t="s">
        <v>58</v>
      </c>
    </row>
    <row r="1863" customFormat="false" ht="24.75" hidden="false" customHeight="true" outlineLevel="0" collapsed="false">
      <c r="A1863" s="93" t="s">
        <v>289</v>
      </c>
      <c r="B1863" s="140" t="n">
        <v>45968</v>
      </c>
      <c r="C1863" s="247" t="s">
        <v>1053</v>
      </c>
      <c r="D1863" s="247" t="s">
        <v>47</v>
      </c>
      <c r="E1863" s="248" t="n">
        <v>59</v>
      </c>
      <c r="F1863" s="249" t="s">
        <v>198</v>
      </c>
      <c r="G1863" s="249" t="s">
        <v>5586</v>
      </c>
      <c r="H1863" s="249" t="s">
        <v>5587</v>
      </c>
      <c r="I1863" s="249" t="s">
        <v>5588</v>
      </c>
      <c r="J1863" s="250" t="s">
        <v>106</v>
      </c>
      <c r="K1863" s="251" t="s">
        <v>110</v>
      </c>
      <c r="L1863" s="252"/>
      <c r="M1863" s="95" t="s">
        <v>25</v>
      </c>
      <c r="N1863" s="195" t="s">
        <v>115</v>
      </c>
    </row>
    <row r="1864" customFormat="false" ht="24.75" hidden="false" customHeight="true" outlineLevel="0" collapsed="false">
      <c r="A1864" s="93" t="s">
        <v>289</v>
      </c>
      <c r="B1864" s="253" t="n">
        <v>45968</v>
      </c>
      <c r="C1864" s="247" t="s">
        <v>1053</v>
      </c>
      <c r="D1864" s="247" t="s">
        <v>47</v>
      </c>
      <c r="E1864" s="248" t="n">
        <v>59</v>
      </c>
      <c r="F1864" s="94" t="s">
        <v>440</v>
      </c>
      <c r="G1864" s="249" t="n">
        <v>939010702</v>
      </c>
      <c r="H1864" s="249" t="s">
        <v>5589</v>
      </c>
      <c r="I1864" s="249" t="s">
        <v>5590</v>
      </c>
      <c r="J1864" s="250" t="s">
        <v>106</v>
      </c>
      <c r="K1864" s="108" t="s">
        <v>440</v>
      </c>
      <c r="L1864" s="252"/>
      <c r="M1864" s="95" t="s">
        <v>25</v>
      </c>
      <c r="N1864" s="195" t="s">
        <v>25</v>
      </c>
    </row>
    <row r="1865" customFormat="false" ht="24.75" hidden="false" customHeight="true" outlineLevel="0" collapsed="false">
      <c r="A1865" s="93" t="s">
        <v>289</v>
      </c>
      <c r="B1865" s="253" t="n">
        <v>45968</v>
      </c>
      <c r="C1865" s="247" t="s">
        <v>1053</v>
      </c>
      <c r="D1865" s="247" t="s">
        <v>47</v>
      </c>
      <c r="E1865" s="248" t="n">
        <v>59</v>
      </c>
      <c r="F1865" s="249" t="s">
        <v>194</v>
      </c>
      <c r="G1865" s="249" t="s">
        <v>5591</v>
      </c>
      <c r="H1865" s="249" t="s">
        <v>5592</v>
      </c>
      <c r="I1865" s="249" t="s">
        <v>5593</v>
      </c>
      <c r="J1865" s="250" t="s">
        <v>464</v>
      </c>
      <c r="K1865" s="251" t="s">
        <v>194</v>
      </c>
      <c r="L1865" s="252"/>
      <c r="M1865" s="95" t="s">
        <v>25</v>
      </c>
      <c r="N1865" s="195" t="s">
        <v>25</v>
      </c>
    </row>
    <row r="1866" customFormat="false" ht="24.75" hidden="false" customHeight="true" outlineLevel="0" collapsed="false">
      <c r="A1866" s="93" t="s">
        <v>289</v>
      </c>
      <c r="B1866" s="253" t="n">
        <v>45968</v>
      </c>
      <c r="C1866" s="247" t="s">
        <v>2282</v>
      </c>
      <c r="D1866" s="247" t="s">
        <v>47</v>
      </c>
      <c r="E1866" s="254" t="n">
        <v>64</v>
      </c>
      <c r="F1866" s="249" t="s">
        <v>702</v>
      </c>
      <c r="G1866" s="247" t="s">
        <v>5594</v>
      </c>
      <c r="H1866" s="247" t="s">
        <v>532</v>
      </c>
      <c r="I1866" s="247"/>
      <c r="J1866" s="250" t="s">
        <v>3465</v>
      </c>
      <c r="K1866" s="251" t="s">
        <v>702</v>
      </c>
      <c r="L1866" s="252"/>
      <c r="M1866" s="95" t="s">
        <v>94</v>
      </c>
      <c r="N1866" s="195" t="s">
        <v>30</v>
      </c>
    </row>
    <row r="1867" customFormat="false" ht="24.75" hidden="false" customHeight="true" outlineLevel="0" collapsed="false">
      <c r="A1867" s="93" t="s">
        <v>289</v>
      </c>
      <c r="B1867" s="140" t="n">
        <v>45968</v>
      </c>
      <c r="C1867" s="93" t="s">
        <v>1053</v>
      </c>
      <c r="D1867" s="93" t="s">
        <v>47</v>
      </c>
      <c r="E1867" s="248" t="n">
        <v>68</v>
      </c>
      <c r="F1867" s="249" t="s">
        <v>184</v>
      </c>
      <c r="G1867" s="249" t="s">
        <v>5595</v>
      </c>
      <c r="H1867" s="249" t="s">
        <v>5596</v>
      </c>
      <c r="I1867" s="249" t="s">
        <v>5597</v>
      </c>
      <c r="J1867" s="250" t="s">
        <v>503</v>
      </c>
      <c r="K1867" s="251" t="s">
        <v>252</v>
      </c>
      <c r="L1867" s="252"/>
      <c r="M1867" s="95" t="s">
        <v>58</v>
      </c>
      <c r="N1867" s="195" t="s">
        <v>237</v>
      </c>
    </row>
    <row r="1868" customFormat="false" ht="24.75" hidden="false" customHeight="true" outlineLevel="0" collapsed="false">
      <c r="A1868" s="93" t="s">
        <v>289</v>
      </c>
      <c r="B1868" s="253" t="n">
        <v>45968</v>
      </c>
      <c r="C1868" s="247" t="s">
        <v>2282</v>
      </c>
      <c r="D1868" s="247" t="s">
        <v>47</v>
      </c>
      <c r="E1868" s="248" t="n">
        <v>71</v>
      </c>
      <c r="F1868" s="249" t="s">
        <v>5598</v>
      </c>
      <c r="G1868" s="249" t="n">
        <v>1452710011</v>
      </c>
      <c r="H1868" s="249" t="s">
        <v>610</v>
      </c>
      <c r="I1868" s="249" t="s">
        <v>5599</v>
      </c>
      <c r="J1868" s="250" t="s">
        <v>517</v>
      </c>
      <c r="K1868" s="251" t="s">
        <v>544</v>
      </c>
      <c r="L1868" s="252"/>
      <c r="M1868" s="95" t="s">
        <v>116</v>
      </c>
      <c r="N1868" s="195" t="s">
        <v>43</v>
      </c>
    </row>
    <row r="1869" customFormat="false" ht="24.75" hidden="false" customHeight="true" outlineLevel="0" collapsed="false">
      <c r="A1869" s="93" t="s">
        <v>289</v>
      </c>
      <c r="B1869" s="253" t="n">
        <v>45968</v>
      </c>
      <c r="C1869" s="247" t="s">
        <v>1053</v>
      </c>
      <c r="D1869" s="247" t="s">
        <v>47</v>
      </c>
      <c r="E1869" s="255" t="n">
        <v>71</v>
      </c>
      <c r="F1869" s="249" t="s">
        <v>4599</v>
      </c>
      <c r="G1869" s="249" t="s">
        <v>5600</v>
      </c>
      <c r="H1869" s="249" t="s">
        <v>5601</v>
      </c>
      <c r="I1869" s="247" t="s">
        <v>5602</v>
      </c>
      <c r="J1869" s="249" t="s">
        <v>801</v>
      </c>
      <c r="K1869" s="249" t="s">
        <v>70</v>
      </c>
      <c r="L1869" s="256" t="s">
        <v>672</v>
      </c>
      <c r="M1869" s="95" t="s">
        <v>100</v>
      </c>
      <c r="N1869" s="195" t="s">
        <v>30</v>
      </c>
    </row>
    <row r="1870" customFormat="false" ht="24.75" hidden="false" customHeight="true" outlineLevel="0" collapsed="false">
      <c r="A1870" s="93" t="s">
        <v>289</v>
      </c>
      <c r="B1870" s="140" t="n">
        <v>45968</v>
      </c>
      <c r="C1870" s="247" t="s">
        <v>1053</v>
      </c>
      <c r="D1870" s="247" t="s">
        <v>47</v>
      </c>
      <c r="E1870" s="254" t="n">
        <v>71</v>
      </c>
      <c r="F1870" s="253" t="s">
        <v>223</v>
      </c>
      <c r="G1870" s="247" t="s">
        <v>5603</v>
      </c>
      <c r="H1870" s="247" t="s">
        <v>5604</v>
      </c>
      <c r="I1870" s="247" t="s">
        <v>5605</v>
      </c>
      <c r="J1870" s="250" t="s">
        <v>500</v>
      </c>
      <c r="K1870" s="251" t="s">
        <v>311</v>
      </c>
      <c r="L1870" s="257" t="s">
        <v>93</v>
      </c>
      <c r="M1870" s="95" t="s">
        <v>100</v>
      </c>
      <c r="N1870" s="195" t="s">
        <v>30</v>
      </c>
    </row>
    <row r="1871" customFormat="false" ht="24.75" hidden="false" customHeight="true" outlineLevel="0" collapsed="false">
      <c r="A1871" s="93" t="s">
        <v>289</v>
      </c>
      <c r="B1871" s="253" t="n">
        <v>45968</v>
      </c>
      <c r="C1871" s="247" t="s">
        <v>1053</v>
      </c>
      <c r="D1871" s="247" t="s">
        <v>47</v>
      </c>
      <c r="E1871" s="248" t="n">
        <v>90</v>
      </c>
      <c r="F1871" s="249" t="s">
        <v>825</v>
      </c>
      <c r="G1871" s="249" t="n">
        <v>1520900006</v>
      </c>
      <c r="H1871" s="249" t="s">
        <v>5606</v>
      </c>
      <c r="I1871" s="249" t="s">
        <v>5607</v>
      </c>
      <c r="J1871" s="250" t="s">
        <v>517</v>
      </c>
      <c r="K1871" s="251" t="s">
        <v>825</v>
      </c>
      <c r="L1871" s="252"/>
      <c r="M1871" s="95" t="s">
        <v>100</v>
      </c>
      <c r="N1871" s="195" t="s">
        <v>100</v>
      </c>
    </row>
    <row r="1872" customFormat="false" ht="24.75" hidden="false" customHeight="true" outlineLevel="0" collapsed="false">
      <c r="A1872" s="93" t="s">
        <v>289</v>
      </c>
      <c r="B1872" s="140" t="n">
        <v>45968</v>
      </c>
      <c r="C1872" s="247" t="s">
        <v>2282</v>
      </c>
      <c r="D1872" s="247" t="s">
        <v>47</v>
      </c>
      <c r="E1872" s="248" t="n">
        <v>92</v>
      </c>
      <c r="F1872" s="249" t="s">
        <v>252</v>
      </c>
      <c r="G1872" s="249" t="s">
        <v>5608</v>
      </c>
      <c r="H1872" s="249" t="s">
        <v>2897</v>
      </c>
      <c r="I1872" s="249" t="s">
        <v>5609</v>
      </c>
      <c r="J1872" s="250" t="s">
        <v>106</v>
      </c>
      <c r="K1872" s="251" t="s">
        <v>241</v>
      </c>
      <c r="L1872" s="252"/>
      <c r="M1872" s="95" t="s">
        <v>237</v>
      </c>
      <c r="N1872" s="195" t="s">
        <v>237</v>
      </c>
    </row>
    <row r="1873" customFormat="false" ht="24.75" hidden="false" customHeight="true" outlineLevel="0" collapsed="false">
      <c r="A1873" s="93" t="s">
        <v>289</v>
      </c>
      <c r="B1873" s="253" t="n">
        <v>45968</v>
      </c>
      <c r="C1873" s="247" t="s">
        <v>1268</v>
      </c>
      <c r="D1873" s="247" t="s">
        <v>47</v>
      </c>
      <c r="E1873" s="248" t="n">
        <v>94</v>
      </c>
      <c r="F1873" s="249" t="s">
        <v>252</v>
      </c>
      <c r="G1873" s="249" t="s">
        <v>5610</v>
      </c>
      <c r="H1873" s="249" t="s">
        <v>5611</v>
      </c>
      <c r="I1873" s="249" t="s">
        <v>5612</v>
      </c>
      <c r="J1873" s="250" t="s">
        <v>472</v>
      </c>
      <c r="K1873" s="251" t="s">
        <v>252</v>
      </c>
      <c r="L1873" s="252"/>
      <c r="M1873" s="95" t="s">
        <v>237</v>
      </c>
      <c r="N1873" s="195" t="s">
        <v>237</v>
      </c>
    </row>
    <row r="1874" customFormat="false" ht="24.75" hidden="false" customHeight="true" outlineLevel="0" collapsed="false">
      <c r="A1874" s="93" t="s">
        <v>289</v>
      </c>
      <c r="B1874" s="253" t="n">
        <v>45968</v>
      </c>
      <c r="C1874" s="247" t="s">
        <v>2282</v>
      </c>
      <c r="D1874" s="247" t="s">
        <v>47</v>
      </c>
      <c r="E1874" s="248" t="n">
        <v>973</v>
      </c>
      <c r="F1874" s="258" t="s">
        <v>1132</v>
      </c>
      <c r="G1874" s="249" t="n">
        <v>1139730158</v>
      </c>
      <c r="H1874" s="249" t="s">
        <v>5613</v>
      </c>
      <c r="I1874" s="249" t="s">
        <v>5614</v>
      </c>
      <c r="J1874" s="250" t="s">
        <v>517</v>
      </c>
      <c r="K1874" s="251" t="s">
        <v>1132</v>
      </c>
      <c r="L1874" s="252"/>
      <c r="M1874" s="95" t="s">
        <v>1136</v>
      </c>
      <c r="N1874" s="195" t="s">
        <v>1136</v>
      </c>
    </row>
    <row r="1875" customFormat="false" ht="24.75" hidden="false" customHeight="true" outlineLevel="0" collapsed="false">
      <c r="A1875" s="93" t="s">
        <v>289</v>
      </c>
      <c r="B1875" s="140" t="n">
        <v>45961</v>
      </c>
      <c r="C1875" s="93" t="s">
        <v>2282</v>
      </c>
      <c r="D1875" s="93" t="s">
        <v>19</v>
      </c>
      <c r="E1875" s="248" t="n">
        <v>31</v>
      </c>
      <c r="F1875" s="249" t="s">
        <v>936</v>
      </c>
      <c r="G1875" s="249" t="s">
        <v>5615</v>
      </c>
      <c r="H1875" s="249" t="s">
        <v>5616</v>
      </c>
      <c r="I1875" s="249" t="s">
        <v>5617</v>
      </c>
      <c r="J1875" s="250" t="s">
        <v>78</v>
      </c>
      <c r="K1875" s="251" t="s">
        <v>1165</v>
      </c>
      <c r="L1875" s="252"/>
      <c r="M1875" s="95" t="s">
        <v>66</v>
      </c>
      <c r="N1875" s="195" t="s">
        <v>66</v>
      </c>
    </row>
    <row r="1876" customFormat="false" ht="24.75" hidden="false" customHeight="true" outlineLevel="0" collapsed="false">
      <c r="A1876" s="93" t="s">
        <v>289</v>
      </c>
      <c r="B1876" s="253" t="n">
        <v>45961</v>
      </c>
      <c r="C1876" s="247" t="s">
        <v>2282</v>
      </c>
      <c r="D1876" s="247" t="s">
        <v>19</v>
      </c>
      <c r="E1876" s="248" t="n">
        <v>32</v>
      </c>
      <c r="F1876" s="94" t="s">
        <v>936</v>
      </c>
      <c r="G1876" s="249" t="s">
        <v>5618</v>
      </c>
      <c r="H1876" s="249" t="s">
        <v>5619</v>
      </c>
      <c r="I1876" s="249" t="s">
        <v>5620</v>
      </c>
      <c r="J1876" s="250" t="s">
        <v>1654</v>
      </c>
      <c r="K1876" s="108" t="s">
        <v>162</v>
      </c>
      <c r="L1876" s="252"/>
      <c r="M1876" s="95" t="s">
        <v>66</v>
      </c>
      <c r="N1876" s="195" t="s">
        <v>166</v>
      </c>
    </row>
    <row r="1877" customFormat="false" ht="24.75" hidden="false" customHeight="true" outlineLevel="0" collapsed="false">
      <c r="A1877" s="93" t="s">
        <v>289</v>
      </c>
      <c r="B1877" s="253" t="n">
        <v>45961</v>
      </c>
      <c r="C1877" s="247" t="s">
        <v>2282</v>
      </c>
      <c r="D1877" s="247" t="s">
        <v>19</v>
      </c>
      <c r="E1877" s="248" t="n">
        <v>73</v>
      </c>
      <c r="F1877" s="94" t="s">
        <v>153</v>
      </c>
      <c r="G1877" s="249" t="s">
        <v>5621</v>
      </c>
      <c r="H1877" s="249" t="s">
        <v>5622</v>
      </c>
      <c r="I1877" s="249" t="s">
        <v>5623</v>
      </c>
      <c r="J1877" s="250" t="s">
        <v>1654</v>
      </c>
      <c r="K1877" s="251" t="s">
        <v>153</v>
      </c>
      <c r="L1877" s="252"/>
      <c r="M1877" s="95" t="s">
        <v>43</v>
      </c>
      <c r="N1877" s="195" t="s">
        <v>43</v>
      </c>
    </row>
    <row r="1878" customFormat="false" ht="24.75" hidden="false" customHeight="true" outlineLevel="0" collapsed="false">
      <c r="A1878" s="93" t="s">
        <v>289</v>
      </c>
      <c r="B1878" s="253" t="n">
        <v>45961</v>
      </c>
      <c r="C1878" s="247" t="s">
        <v>2282</v>
      </c>
      <c r="D1878" s="247" t="s">
        <v>19</v>
      </c>
      <c r="E1878" s="248" t="n">
        <v>94</v>
      </c>
      <c r="F1878" s="249" t="s">
        <v>252</v>
      </c>
      <c r="G1878" s="249" t="n">
        <v>1054752192</v>
      </c>
      <c r="H1878" s="249" t="s">
        <v>5624</v>
      </c>
      <c r="I1878" s="249" t="s">
        <v>5625</v>
      </c>
      <c r="J1878" s="250" t="s">
        <v>5626</v>
      </c>
      <c r="K1878" s="251" t="s">
        <v>252</v>
      </c>
      <c r="L1878" s="252"/>
      <c r="M1878" s="95" t="s">
        <v>237</v>
      </c>
      <c r="N1878" s="195" t="s">
        <v>237</v>
      </c>
    </row>
    <row r="1879" customFormat="false" ht="24.75" hidden="false" customHeight="true" outlineLevel="0" collapsed="false">
      <c r="A1879" s="93" t="s">
        <v>289</v>
      </c>
      <c r="B1879" s="253" t="n">
        <v>45961</v>
      </c>
      <c r="C1879" s="247" t="s">
        <v>2282</v>
      </c>
      <c r="D1879" s="247" t="s">
        <v>47</v>
      </c>
      <c r="E1879" s="248" t="n">
        <v>23</v>
      </c>
      <c r="F1879" s="249" t="s">
        <v>518</v>
      </c>
      <c r="G1879" s="249" t="n">
        <v>939070386</v>
      </c>
      <c r="H1879" s="249" t="s">
        <v>5627</v>
      </c>
      <c r="I1879" s="249" t="s">
        <v>5628</v>
      </c>
      <c r="J1879" s="250" t="s">
        <v>517</v>
      </c>
      <c r="K1879" s="251" t="s">
        <v>518</v>
      </c>
      <c r="L1879" s="252"/>
      <c r="M1879" s="95" t="s">
        <v>94</v>
      </c>
      <c r="N1879" s="195" t="s">
        <v>94</v>
      </c>
    </row>
    <row r="1880" customFormat="false" ht="24.75" hidden="false" customHeight="true" outlineLevel="0" collapsed="false">
      <c r="A1880" s="93" t="s">
        <v>289</v>
      </c>
      <c r="B1880" s="253" t="n">
        <v>45961</v>
      </c>
      <c r="C1880" s="247" t="s">
        <v>2282</v>
      </c>
      <c r="D1880" s="247" t="s">
        <v>47</v>
      </c>
      <c r="E1880" s="248" t="n">
        <v>75</v>
      </c>
      <c r="F1880" s="259" t="s">
        <v>384</v>
      </c>
      <c r="G1880" s="249" t="s">
        <v>5629</v>
      </c>
      <c r="H1880" s="249" t="s">
        <v>5630</v>
      </c>
      <c r="I1880" s="249" t="s">
        <v>5631</v>
      </c>
      <c r="J1880" s="250" t="s">
        <v>106</v>
      </c>
      <c r="K1880" s="251" t="s">
        <v>252</v>
      </c>
      <c r="L1880" s="252"/>
      <c r="M1880" s="95" t="s">
        <v>237</v>
      </c>
      <c r="N1880" s="195" t="s">
        <v>237</v>
      </c>
    </row>
    <row r="1881" customFormat="false" ht="24.75" hidden="false" customHeight="true" outlineLevel="0" collapsed="false">
      <c r="A1881" s="142" t="s">
        <v>289</v>
      </c>
      <c r="B1881" s="260" t="n">
        <v>45954</v>
      </c>
      <c r="C1881" s="259" t="s">
        <v>2282</v>
      </c>
      <c r="D1881" s="261" t="s">
        <v>19</v>
      </c>
      <c r="E1881" s="262" t="n">
        <v>13</v>
      </c>
      <c r="F1881" s="258" t="s">
        <v>454</v>
      </c>
      <c r="G1881" s="261" t="s">
        <v>5632</v>
      </c>
      <c r="H1881" s="261" t="s">
        <v>5633</v>
      </c>
      <c r="I1881" s="259" t="s">
        <v>5634</v>
      </c>
      <c r="J1881" s="261" t="s">
        <v>2441</v>
      </c>
      <c r="K1881" s="251" t="s">
        <v>67</v>
      </c>
      <c r="L1881" s="257"/>
      <c r="M1881" s="195" t="s">
        <v>37</v>
      </c>
      <c r="N1881" s="195" t="s">
        <v>37</v>
      </c>
    </row>
    <row r="1882" customFormat="false" ht="24.75" hidden="false" customHeight="true" outlineLevel="0" collapsed="false">
      <c r="A1882" s="93" t="s">
        <v>289</v>
      </c>
      <c r="B1882" s="253" t="n">
        <v>45954</v>
      </c>
      <c r="C1882" s="247" t="s">
        <v>2282</v>
      </c>
      <c r="D1882" s="247" t="s">
        <v>19</v>
      </c>
      <c r="E1882" s="248" t="n">
        <v>17</v>
      </c>
      <c r="F1882" s="94" t="s">
        <v>480</v>
      </c>
      <c r="G1882" s="249" t="n">
        <v>1820170006</v>
      </c>
      <c r="H1882" s="249" t="s">
        <v>5635</v>
      </c>
      <c r="I1882" s="249" t="s">
        <v>5636</v>
      </c>
      <c r="J1882" s="250" t="s">
        <v>375</v>
      </c>
      <c r="K1882" s="108" t="s">
        <v>2180</v>
      </c>
      <c r="L1882" s="252"/>
      <c r="M1882" s="95" t="s">
        <v>94</v>
      </c>
      <c r="N1882" s="195" t="s">
        <v>43</v>
      </c>
    </row>
    <row r="1883" customFormat="false" ht="24.75" hidden="false" customHeight="true" outlineLevel="0" collapsed="false">
      <c r="A1883" s="93" t="s">
        <v>289</v>
      </c>
      <c r="B1883" s="253" t="n">
        <v>45954</v>
      </c>
      <c r="C1883" s="247" t="s">
        <v>2282</v>
      </c>
      <c r="D1883" s="247" t="s">
        <v>19</v>
      </c>
      <c r="E1883" s="248" t="n">
        <v>24</v>
      </c>
      <c r="F1883" s="249" t="s">
        <v>88</v>
      </c>
      <c r="G1883" s="249" t="n">
        <v>920240009</v>
      </c>
      <c r="H1883" s="249" t="s">
        <v>5637</v>
      </c>
      <c r="I1883" s="249" t="s">
        <v>5638</v>
      </c>
      <c r="J1883" s="250" t="s">
        <v>375</v>
      </c>
      <c r="K1883" s="251" t="s">
        <v>497</v>
      </c>
      <c r="L1883" s="252"/>
      <c r="M1883" s="95" t="s">
        <v>94</v>
      </c>
      <c r="N1883" s="195" t="s">
        <v>94</v>
      </c>
    </row>
    <row r="1884" customFormat="false" ht="24.75" hidden="false" customHeight="true" outlineLevel="0" collapsed="false">
      <c r="A1884" s="93" t="s">
        <v>289</v>
      </c>
      <c r="B1884" s="253" t="n">
        <v>45954</v>
      </c>
      <c r="C1884" s="247" t="s">
        <v>2282</v>
      </c>
      <c r="D1884" s="247" t="s">
        <v>19</v>
      </c>
      <c r="E1884" s="248" t="n">
        <v>31</v>
      </c>
      <c r="F1884" s="249" t="s">
        <v>936</v>
      </c>
      <c r="G1884" s="249" t="s">
        <v>5639</v>
      </c>
      <c r="H1884" s="249" t="s">
        <v>5640</v>
      </c>
      <c r="I1884" s="249" t="s">
        <v>5641</v>
      </c>
      <c r="J1884" s="250" t="s">
        <v>24</v>
      </c>
      <c r="K1884" s="251" t="s">
        <v>566</v>
      </c>
      <c r="L1884" s="252"/>
      <c r="M1884" s="95" t="s">
        <v>66</v>
      </c>
      <c r="N1884" s="195" t="s">
        <v>66</v>
      </c>
    </row>
    <row r="1885" customFormat="false" ht="24.75" hidden="false" customHeight="true" outlineLevel="0" collapsed="false">
      <c r="A1885" s="93" t="s">
        <v>289</v>
      </c>
      <c r="B1885" s="140" t="n">
        <v>45954</v>
      </c>
      <c r="C1885" s="93" t="s">
        <v>2282</v>
      </c>
      <c r="D1885" s="93" t="s">
        <v>19</v>
      </c>
      <c r="E1885" s="141" t="n">
        <v>31</v>
      </c>
      <c r="F1885" s="94" t="s">
        <v>936</v>
      </c>
      <c r="G1885" s="94" t="s">
        <v>5642</v>
      </c>
      <c r="H1885" s="94" t="s">
        <v>5643</v>
      </c>
      <c r="I1885" s="94" t="s">
        <v>5644</v>
      </c>
      <c r="J1885" s="233" t="s">
        <v>286</v>
      </c>
      <c r="K1885" s="108" t="s">
        <v>936</v>
      </c>
      <c r="L1885" s="214"/>
      <c r="M1885" s="95" t="s">
        <v>66</v>
      </c>
      <c r="N1885" s="195" t="s">
        <v>66</v>
      </c>
    </row>
    <row r="1886" customFormat="false" ht="24.75" hidden="false" customHeight="true" outlineLevel="0" collapsed="false">
      <c r="A1886" s="93" t="s">
        <v>289</v>
      </c>
      <c r="B1886" s="253" t="n">
        <v>45954</v>
      </c>
      <c r="C1886" s="93" t="s">
        <v>2282</v>
      </c>
      <c r="D1886" s="93" t="s">
        <v>19</v>
      </c>
      <c r="E1886" s="141" t="n">
        <v>33</v>
      </c>
      <c r="F1886" s="94" t="s">
        <v>279</v>
      </c>
      <c r="G1886" s="94" t="s">
        <v>5645</v>
      </c>
      <c r="H1886" s="94" t="s">
        <v>5646</v>
      </c>
      <c r="I1886" s="94" t="s">
        <v>5647</v>
      </c>
      <c r="J1886" s="233" t="s">
        <v>131</v>
      </c>
      <c r="K1886" s="108" t="s">
        <v>1425</v>
      </c>
      <c r="L1886" s="84" t="s">
        <v>132</v>
      </c>
      <c r="M1886" s="95" t="s">
        <v>94</v>
      </c>
      <c r="N1886" s="195" t="s">
        <v>94</v>
      </c>
    </row>
    <row r="1887" customFormat="false" ht="24.75" hidden="false" customHeight="true" outlineLevel="0" collapsed="false">
      <c r="A1887" s="93" t="s">
        <v>289</v>
      </c>
      <c r="B1887" s="140" t="n">
        <v>45954</v>
      </c>
      <c r="C1887" s="93" t="s">
        <v>2282</v>
      </c>
      <c r="D1887" s="93" t="s">
        <v>19</v>
      </c>
      <c r="E1887" s="141" t="n">
        <v>33</v>
      </c>
      <c r="F1887" s="94" t="s">
        <v>279</v>
      </c>
      <c r="G1887" s="94" t="s">
        <v>5648</v>
      </c>
      <c r="H1887" s="94" t="s">
        <v>5649</v>
      </c>
      <c r="I1887" s="94" t="s">
        <v>5650</v>
      </c>
      <c r="J1887" s="233" t="s">
        <v>56</v>
      </c>
      <c r="K1887" s="94" t="s">
        <v>279</v>
      </c>
      <c r="L1887" s="214"/>
      <c r="M1887" s="95" t="s">
        <v>94</v>
      </c>
      <c r="N1887" s="195" t="s">
        <v>94</v>
      </c>
    </row>
    <row r="1888" customFormat="false" ht="24.75" hidden="false" customHeight="true" outlineLevel="0" collapsed="false">
      <c r="A1888" s="93" t="s">
        <v>289</v>
      </c>
      <c r="B1888" s="140" t="n">
        <v>45954</v>
      </c>
      <c r="C1888" s="93" t="s">
        <v>2282</v>
      </c>
      <c r="D1888" s="93" t="s">
        <v>19</v>
      </c>
      <c r="E1888" s="141" t="n">
        <v>36</v>
      </c>
      <c r="F1888" s="94" t="s">
        <v>2442</v>
      </c>
      <c r="G1888" s="94" t="s">
        <v>5651</v>
      </c>
      <c r="H1888" s="94" t="s">
        <v>5652</v>
      </c>
      <c r="I1888" s="94" t="s">
        <v>5653</v>
      </c>
      <c r="J1888" s="194" t="s">
        <v>1707</v>
      </c>
      <c r="K1888" s="108" t="s">
        <v>2442</v>
      </c>
      <c r="L1888" s="108" t="s">
        <v>93</v>
      </c>
      <c r="M1888" s="95" t="s">
        <v>126</v>
      </c>
      <c r="N1888" s="195" t="s">
        <v>126</v>
      </c>
    </row>
    <row r="1889" customFormat="false" ht="24.75" hidden="false" customHeight="true" outlineLevel="0" collapsed="false">
      <c r="A1889" s="93" t="s">
        <v>289</v>
      </c>
      <c r="B1889" s="253" t="n">
        <v>45954</v>
      </c>
      <c r="C1889" s="247" t="s">
        <v>2282</v>
      </c>
      <c r="D1889" s="247" t="s">
        <v>19</v>
      </c>
      <c r="E1889" s="248" t="n">
        <v>38</v>
      </c>
      <c r="F1889" s="249" t="s">
        <v>153</v>
      </c>
      <c r="G1889" s="249" t="s">
        <v>5654</v>
      </c>
      <c r="H1889" s="249" t="s">
        <v>5655</v>
      </c>
      <c r="I1889" s="249" t="s">
        <v>5656</v>
      </c>
      <c r="J1889" s="250" t="s">
        <v>375</v>
      </c>
      <c r="K1889" s="251" t="s">
        <v>144</v>
      </c>
      <c r="L1889" s="252"/>
      <c r="M1889" s="95" t="s">
        <v>43</v>
      </c>
      <c r="N1889" s="195" t="s">
        <v>43</v>
      </c>
    </row>
    <row r="1890" customFormat="false" ht="24.75" hidden="false" customHeight="true" outlineLevel="0" collapsed="false">
      <c r="A1890" s="93" t="s">
        <v>289</v>
      </c>
      <c r="B1890" s="253" t="n">
        <v>45954</v>
      </c>
      <c r="C1890" s="247" t="s">
        <v>2282</v>
      </c>
      <c r="D1890" s="247" t="s">
        <v>19</v>
      </c>
      <c r="E1890" s="248" t="n">
        <v>48</v>
      </c>
      <c r="F1890" s="249" t="s">
        <v>641</v>
      </c>
      <c r="G1890" s="249" t="n">
        <v>1620480001</v>
      </c>
      <c r="H1890" s="249" t="s">
        <v>5657</v>
      </c>
      <c r="I1890" s="249" t="s">
        <v>5658</v>
      </c>
      <c r="J1890" s="194" t="s">
        <v>375</v>
      </c>
      <c r="K1890" s="251" t="s">
        <v>792</v>
      </c>
      <c r="L1890" s="214"/>
      <c r="M1890" s="95" t="s">
        <v>66</v>
      </c>
      <c r="N1890" s="195" t="s">
        <v>37</v>
      </c>
    </row>
    <row r="1891" customFormat="false" ht="24.75" hidden="false" customHeight="true" outlineLevel="0" collapsed="false">
      <c r="A1891" s="93" t="s">
        <v>289</v>
      </c>
      <c r="B1891" s="253" t="n">
        <v>45954</v>
      </c>
      <c r="C1891" s="247" t="s">
        <v>2282</v>
      </c>
      <c r="D1891" s="247" t="s">
        <v>19</v>
      </c>
      <c r="E1891" s="248" t="n">
        <v>50</v>
      </c>
      <c r="F1891" s="249" t="s">
        <v>174</v>
      </c>
      <c r="G1891" s="249" t="n">
        <v>1520500001</v>
      </c>
      <c r="H1891" s="249" t="s">
        <v>5659</v>
      </c>
      <c r="I1891" s="249" t="s">
        <v>5660</v>
      </c>
      <c r="J1891" s="250" t="s">
        <v>56</v>
      </c>
      <c r="K1891" s="251" t="s">
        <v>174</v>
      </c>
      <c r="L1891" s="252"/>
      <c r="M1891" s="95" t="s">
        <v>115</v>
      </c>
      <c r="N1891" s="195" t="s">
        <v>115</v>
      </c>
    </row>
    <row r="1892" customFormat="false" ht="24.75" hidden="false" customHeight="true" outlineLevel="0" collapsed="false">
      <c r="A1892" s="93" t="s">
        <v>289</v>
      </c>
      <c r="B1892" s="253" t="n">
        <v>45954</v>
      </c>
      <c r="C1892" s="247" t="s">
        <v>2282</v>
      </c>
      <c r="D1892" s="247" t="s">
        <v>19</v>
      </c>
      <c r="E1892" s="248" t="n">
        <v>62</v>
      </c>
      <c r="F1892" s="249" t="s">
        <v>2626</v>
      </c>
      <c r="G1892" s="249" t="s">
        <v>5661</v>
      </c>
      <c r="H1892" s="249" t="s">
        <v>5662</v>
      </c>
      <c r="I1892" s="249" t="s">
        <v>5663</v>
      </c>
      <c r="J1892" s="250" t="s">
        <v>56</v>
      </c>
      <c r="K1892" s="251" t="s">
        <v>194</v>
      </c>
      <c r="L1892" s="252"/>
      <c r="M1892" s="95" t="s">
        <v>116</v>
      </c>
      <c r="N1892" s="195" t="s">
        <v>25</v>
      </c>
    </row>
    <row r="1893" customFormat="false" ht="24.75" hidden="false" customHeight="true" outlineLevel="0" collapsed="false">
      <c r="A1893" s="93" t="s">
        <v>289</v>
      </c>
      <c r="B1893" s="253" t="n">
        <v>45954</v>
      </c>
      <c r="C1893" s="247" t="s">
        <v>2282</v>
      </c>
      <c r="D1893" s="247" t="s">
        <v>19</v>
      </c>
      <c r="E1893" s="248" t="n">
        <v>63</v>
      </c>
      <c r="F1893" s="258" t="s">
        <v>153</v>
      </c>
      <c r="G1893" s="249" t="s">
        <v>5664</v>
      </c>
      <c r="H1893" s="249" t="s">
        <v>5665</v>
      </c>
      <c r="I1893" s="249" t="s">
        <v>5666</v>
      </c>
      <c r="J1893" s="250" t="s">
        <v>375</v>
      </c>
      <c r="K1893" s="251" t="s">
        <v>993</v>
      </c>
      <c r="L1893" s="252"/>
      <c r="M1893" s="95" t="s">
        <v>43</v>
      </c>
      <c r="N1893" s="195" t="s">
        <v>43</v>
      </c>
    </row>
    <row r="1894" customFormat="false" ht="24.75" hidden="false" customHeight="true" outlineLevel="0" collapsed="false">
      <c r="A1894" s="93" t="s">
        <v>289</v>
      </c>
      <c r="B1894" s="253" t="n">
        <v>45954</v>
      </c>
      <c r="C1894" s="247" t="s">
        <v>2282</v>
      </c>
      <c r="D1894" s="247" t="s">
        <v>19</v>
      </c>
      <c r="E1894" s="248" t="n">
        <v>63</v>
      </c>
      <c r="F1894" s="94" t="s">
        <v>993</v>
      </c>
      <c r="G1894" s="249" t="s">
        <v>5667</v>
      </c>
      <c r="H1894" s="249" t="s">
        <v>5668</v>
      </c>
      <c r="I1894" s="249" t="s">
        <v>5669</v>
      </c>
      <c r="J1894" s="250" t="s">
        <v>1707</v>
      </c>
      <c r="K1894" s="108" t="s">
        <v>252</v>
      </c>
      <c r="L1894" s="257" t="s">
        <v>93</v>
      </c>
      <c r="M1894" s="95" t="s">
        <v>43</v>
      </c>
      <c r="N1894" s="195" t="s">
        <v>237</v>
      </c>
    </row>
    <row r="1895" customFormat="false" ht="24.75" hidden="false" customHeight="true" outlineLevel="0" collapsed="false">
      <c r="A1895" s="93" t="s">
        <v>289</v>
      </c>
      <c r="B1895" s="253" t="n">
        <v>45954</v>
      </c>
      <c r="C1895" s="247" t="s">
        <v>2282</v>
      </c>
      <c r="D1895" s="247" t="s">
        <v>19</v>
      </c>
      <c r="E1895" s="248" t="n">
        <v>64</v>
      </c>
      <c r="F1895" s="94" t="s">
        <v>702</v>
      </c>
      <c r="G1895" s="249" t="n">
        <v>920640090</v>
      </c>
      <c r="H1895" s="249" t="s">
        <v>5670</v>
      </c>
      <c r="I1895" s="249" t="s">
        <v>5671</v>
      </c>
      <c r="J1895" s="250" t="s">
        <v>375</v>
      </c>
      <c r="K1895" s="251" t="s">
        <v>702</v>
      </c>
      <c r="L1895" s="252"/>
      <c r="M1895" s="95" t="s">
        <v>94</v>
      </c>
      <c r="N1895" s="195" t="s">
        <v>94</v>
      </c>
    </row>
    <row r="1896" customFormat="false" ht="24.75" hidden="false" customHeight="true" outlineLevel="0" collapsed="false">
      <c r="A1896" s="93" t="s">
        <v>289</v>
      </c>
      <c r="B1896" s="253" t="n">
        <v>45954</v>
      </c>
      <c r="C1896" s="247" t="s">
        <v>2282</v>
      </c>
      <c r="D1896" s="247" t="s">
        <v>19</v>
      </c>
      <c r="E1896" s="248" t="n">
        <v>65</v>
      </c>
      <c r="F1896" s="94" t="s">
        <v>936</v>
      </c>
      <c r="G1896" s="249" t="s">
        <v>5672</v>
      </c>
      <c r="H1896" s="249" t="s">
        <v>5673</v>
      </c>
      <c r="I1896" s="249" t="s">
        <v>5674</v>
      </c>
      <c r="J1896" s="194" t="s">
        <v>2441</v>
      </c>
      <c r="K1896" s="108" t="s">
        <v>566</v>
      </c>
      <c r="L1896" s="252"/>
      <c r="M1896" s="95" t="s">
        <v>66</v>
      </c>
      <c r="N1896" s="195" t="s">
        <v>66</v>
      </c>
    </row>
    <row r="1897" customFormat="false" ht="24.75" hidden="false" customHeight="true" outlineLevel="0" collapsed="false">
      <c r="A1897" s="93" t="s">
        <v>289</v>
      </c>
      <c r="B1897" s="253" t="n">
        <v>45954</v>
      </c>
      <c r="C1897" s="247" t="s">
        <v>2282</v>
      </c>
      <c r="D1897" s="247" t="s">
        <v>19</v>
      </c>
      <c r="E1897" s="248" t="n">
        <v>75</v>
      </c>
      <c r="F1897" s="249" t="s">
        <v>252</v>
      </c>
      <c r="G1897" s="249" t="s">
        <v>5675</v>
      </c>
      <c r="H1897" s="249" t="s">
        <v>5676</v>
      </c>
      <c r="I1897" s="249" t="s">
        <v>5677</v>
      </c>
      <c r="J1897" s="84" t="s">
        <v>1650</v>
      </c>
      <c r="K1897" s="108" t="s">
        <v>1452</v>
      </c>
      <c r="L1897" s="252"/>
      <c r="M1897" s="95" t="s">
        <v>237</v>
      </c>
      <c r="N1897" s="195" t="s">
        <v>116</v>
      </c>
    </row>
    <row r="1898" customFormat="false" ht="24.75" hidden="false" customHeight="true" outlineLevel="0" collapsed="false">
      <c r="A1898" s="93" t="s">
        <v>289</v>
      </c>
      <c r="B1898" s="253" t="n">
        <v>45954</v>
      </c>
      <c r="C1898" s="247" t="s">
        <v>1268</v>
      </c>
      <c r="D1898" s="247" t="s">
        <v>19</v>
      </c>
      <c r="E1898" s="248" t="n">
        <v>77</v>
      </c>
      <c r="F1898" s="94" t="s">
        <v>764</v>
      </c>
      <c r="G1898" s="249" t="n">
        <v>920770252</v>
      </c>
      <c r="H1898" s="249" t="s">
        <v>5678</v>
      </c>
      <c r="I1898" s="249" t="s">
        <v>5679</v>
      </c>
      <c r="J1898" s="250" t="s">
        <v>78</v>
      </c>
      <c r="K1898" s="108" t="s">
        <v>283</v>
      </c>
      <c r="L1898" s="263" t="s">
        <v>150</v>
      </c>
      <c r="M1898" s="95" t="s">
        <v>237</v>
      </c>
      <c r="N1898" s="195" t="s">
        <v>1503</v>
      </c>
    </row>
    <row r="1899" customFormat="false" ht="24.75" hidden="false" customHeight="true" outlineLevel="0" collapsed="false">
      <c r="A1899" s="93" t="s">
        <v>289</v>
      </c>
      <c r="B1899" s="253" t="n">
        <v>45954</v>
      </c>
      <c r="C1899" s="247" t="s">
        <v>2282</v>
      </c>
      <c r="D1899" s="247" t="s">
        <v>19</v>
      </c>
      <c r="E1899" s="248" t="n">
        <v>77</v>
      </c>
      <c r="F1899" s="94" t="s">
        <v>252</v>
      </c>
      <c r="G1899" s="249" t="s">
        <v>5680</v>
      </c>
      <c r="H1899" s="249" t="s">
        <v>5681</v>
      </c>
      <c r="I1899" s="249" t="s">
        <v>5682</v>
      </c>
      <c r="J1899" s="194" t="s">
        <v>375</v>
      </c>
      <c r="K1899" s="251" t="s">
        <v>252</v>
      </c>
      <c r="L1899" s="252"/>
      <c r="M1899" s="95" t="s">
        <v>237</v>
      </c>
      <c r="N1899" s="195" t="s">
        <v>237</v>
      </c>
    </row>
    <row r="1900" customFormat="false" ht="24.75" hidden="false" customHeight="true" outlineLevel="0" collapsed="false">
      <c r="A1900" s="93" t="s">
        <v>289</v>
      </c>
      <c r="B1900" s="253" t="n">
        <v>45954</v>
      </c>
      <c r="C1900" s="247" t="s">
        <v>2282</v>
      </c>
      <c r="D1900" s="247" t="s">
        <v>19</v>
      </c>
      <c r="E1900" s="248" t="n">
        <v>79</v>
      </c>
      <c r="F1900" s="258" t="s">
        <v>784</v>
      </c>
      <c r="G1900" s="249" t="n">
        <v>1620790001</v>
      </c>
      <c r="H1900" s="249" t="s">
        <v>5683</v>
      </c>
      <c r="I1900" s="249" t="s">
        <v>5684</v>
      </c>
      <c r="J1900" s="250" t="s">
        <v>1707</v>
      </c>
      <c r="K1900" s="251" t="s">
        <v>784</v>
      </c>
      <c r="L1900" s="257" t="s">
        <v>93</v>
      </c>
      <c r="M1900" s="95" t="s">
        <v>94</v>
      </c>
      <c r="N1900" s="195" t="s">
        <v>94</v>
      </c>
    </row>
    <row r="1901" customFormat="false" ht="24.75" hidden="false" customHeight="true" outlineLevel="0" collapsed="false">
      <c r="A1901" s="93" t="s">
        <v>289</v>
      </c>
      <c r="B1901" s="140" t="n">
        <v>45954</v>
      </c>
      <c r="C1901" s="93" t="s">
        <v>2282</v>
      </c>
      <c r="D1901" s="93" t="s">
        <v>19</v>
      </c>
      <c r="E1901" s="141" t="n">
        <v>83</v>
      </c>
      <c r="F1901" s="94" t="s">
        <v>792</v>
      </c>
      <c r="G1901" s="94" t="n">
        <v>920830107</v>
      </c>
      <c r="H1901" s="94" t="s">
        <v>5685</v>
      </c>
      <c r="I1901" s="94" t="s">
        <v>5686</v>
      </c>
      <c r="J1901" s="233" t="s">
        <v>131</v>
      </c>
      <c r="K1901" s="108" t="s">
        <v>792</v>
      </c>
      <c r="L1901" s="84" t="s">
        <v>132</v>
      </c>
      <c r="M1901" s="95" t="s">
        <v>37</v>
      </c>
      <c r="N1901" s="195" t="s">
        <v>37</v>
      </c>
    </row>
    <row r="1902" customFormat="false" ht="24.75" hidden="false" customHeight="true" outlineLevel="0" collapsed="false">
      <c r="A1902" s="93" t="s">
        <v>289</v>
      </c>
      <c r="B1902" s="140" t="n">
        <v>45954</v>
      </c>
      <c r="C1902" s="93" t="s">
        <v>2282</v>
      </c>
      <c r="D1902" s="93" t="s">
        <v>19</v>
      </c>
      <c r="E1902" s="141" t="n">
        <v>92</v>
      </c>
      <c r="F1902" s="94" t="s">
        <v>292</v>
      </c>
      <c r="G1902" s="94" t="s">
        <v>5687</v>
      </c>
      <c r="H1902" s="94" t="s">
        <v>5688</v>
      </c>
      <c r="I1902" s="94" t="s">
        <v>5689</v>
      </c>
      <c r="J1902" s="233" t="s">
        <v>56</v>
      </c>
      <c r="K1902" s="108" t="s">
        <v>292</v>
      </c>
      <c r="L1902" s="214"/>
      <c r="M1902" s="95" t="s">
        <v>116</v>
      </c>
      <c r="N1902" s="195" t="s">
        <v>116</v>
      </c>
    </row>
    <row r="1903" customFormat="false" ht="24.75" hidden="false" customHeight="true" outlineLevel="0" collapsed="false">
      <c r="A1903" s="93" t="s">
        <v>289</v>
      </c>
      <c r="B1903" s="140" t="n">
        <v>45954</v>
      </c>
      <c r="C1903" s="93" t="s">
        <v>2282</v>
      </c>
      <c r="D1903" s="93" t="s">
        <v>19</v>
      </c>
      <c r="E1903" s="141" t="n">
        <v>92</v>
      </c>
      <c r="F1903" s="94" t="s">
        <v>292</v>
      </c>
      <c r="G1903" s="94" t="s">
        <v>5690</v>
      </c>
      <c r="H1903" s="94" t="s">
        <v>5691</v>
      </c>
      <c r="I1903" s="94" t="s">
        <v>5692</v>
      </c>
      <c r="J1903" s="233" t="s">
        <v>87</v>
      </c>
      <c r="K1903" s="108" t="s">
        <v>292</v>
      </c>
      <c r="L1903" s="214"/>
      <c r="M1903" s="95" t="s">
        <v>116</v>
      </c>
      <c r="N1903" s="195" t="s">
        <v>116</v>
      </c>
    </row>
    <row r="1904" customFormat="false" ht="24.75" hidden="false" customHeight="true" outlineLevel="0" collapsed="false">
      <c r="A1904" s="93" t="s">
        <v>289</v>
      </c>
      <c r="B1904" s="140" t="n">
        <v>45954</v>
      </c>
      <c r="C1904" s="93" t="s">
        <v>2282</v>
      </c>
      <c r="D1904" s="93" t="s">
        <v>19</v>
      </c>
      <c r="E1904" s="141" t="n">
        <v>93</v>
      </c>
      <c r="F1904" s="94" t="s">
        <v>252</v>
      </c>
      <c r="G1904" s="94" t="n">
        <v>1054750693</v>
      </c>
      <c r="H1904" s="94" t="s">
        <v>5693</v>
      </c>
      <c r="I1904" s="94" t="s">
        <v>5694</v>
      </c>
      <c r="J1904" s="233" t="s">
        <v>375</v>
      </c>
      <c r="K1904" s="108" t="s">
        <v>252</v>
      </c>
      <c r="L1904" s="214"/>
      <c r="M1904" s="95" t="s">
        <v>237</v>
      </c>
      <c r="N1904" s="195" t="s">
        <v>237</v>
      </c>
    </row>
    <row r="1905" customFormat="false" ht="24.75" hidden="false" customHeight="true" outlineLevel="0" collapsed="false">
      <c r="A1905" s="93" t="s">
        <v>289</v>
      </c>
      <c r="B1905" s="140" t="n">
        <v>45954</v>
      </c>
      <c r="C1905" s="93" t="s">
        <v>2282</v>
      </c>
      <c r="D1905" s="93" t="s">
        <v>47</v>
      </c>
      <c r="E1905" s="141" t="n">
        <v>13</v>
      </c>
      <c r="F1905" s="94" t="s">
        <v>454</v>
      </c>
      <c r="G1905" s="94" t="n">
        <v>1020130046</v>
      </c>
      <c r="H1905" s="94" t="s">
        <v>2623</v>
      </c>
      <c r="I1905" s="94" t="s">
        <v>5695</v>
      </c>
      <c r="J1905" s="233" t="s">
        <v>106</v>
      </c>
      <c r="K1905" s="108" t="s">
        <v>252</v>
      </c>
      <c r="L1905" s="214"/>
      <c r="M1905" s="95" t="s">
        <v>37</v>
      </c>
      <c r="N1905" s="195" t="s">
        <v>237</v>
      </c>
    </row>
    <row r="1906" customFormat="false" ht="24.75" hidden="false" customHeight="true" outlineLevel="0" collapsed="false">
      <c r="A1906" s="93" t="s">
        <v>289</v>
      </c>
      <c r="B1906" s="140" t="n">
        <v>45954</v>
      </c>
      <c r="C1906" s="93" t="s">
        <v>2282</v>
      </c>
      <c r="D1906" s="93" t="s">
        <v>47</v>
      </c>
      <c r="E1906" s="141" t="n">
        <v>28</v>
      </c>
      <c r="F1906" s="94" t="s">
        <v>167</v>
      </c>
      <c r="G1906" s="94" t="s">
        <v>5696</v>
      </c>
      <c r="H1906" s="94" t="s">
        <v>5697</v>
      </c>
      <c r="I1906" s="94" t="s">
        <v>5698</v>
      </c>
      <c r="J1906" s="233" t="s">
        <v>2265</v>
      </c>
      <c r="K1906" s="108" t="s">
        <v>167</v>
      </c>
      <c r="L1906" s="214"/>
      <c r="M1906" s="95" t="s">
        <v>126</v>
      </c>
      <c r="N1906" s="195" t="s">
        <v>126</v>
      </c>
    </row>
    <row r="1907" customFormat="false" ht="24.75" hidden="false" customHeight="true" outlineLevel="0" collapsed="false">
      <c r="A1907" s="93" t="s">
        <v>289</v>
      </c>
      <c r="B1907" s="140" t="n">
        <v>45954</v>
      </c>
      <c r="C1907" s="93" t="s">
        <v>2282</v>
      </c>
      <c r="D1907" s="93" t="s">
        <v>47</v>
      </c>
      <c r="E1907" s="141" t="n">
        <v>29</v>
      </c>
      <c r="F1907" s="94" t="s">
        <v>564</v>
      </c>
      <c r="G1907" s="94" t="s">
        <v>5699</v>
      </c>
      <c r="H1907" s="94" t="s">
        <v>5700</v>
      </c>
      <c r="I1907" s="94" t="s">
        <v>5701</v>
      </c>
      <c r="J1907" s="233" t="s">
        <v>131</v>
      </c>
      <c r="K1907" s="108" t="s">
        <v>2031</v>
      </c>
      <c r="L1907" s="214"/>
      <c r="M1907" s="95" t="s">
        <v>565</v>
      </c>
      <c r="N1907" s="195" t="s">
        <v>565</v>
      </c>
    </row>
    <row r="1908" customFormat="false" ht="24.75" hidden="false" customHeight="true" outlineLevel="0" collapsed="false">
      <c r="A1908" s="93" t="s">
        <v>289</v>
      </c>
      <c r="B1908" s="140" t="n">
        <v>45954</v>
      </c>
      <c r="C1908" s="93" t="s">
        <v>2282</v>
      </c>
      <c r="D1908" s="93" t="s">
        <v>47</v>
      </c>
      <c r="E1908" s="141" t="n">
        <v>29</v>
      </c>
      <c r="F1908" s="94" t="s">
        <v>564</v>
      </c>
      <c r="G1908" s="94" t="s">
        <v>5702</v>
      </c>
      <c r="H1908" s="94" t="s">
        <v>5703</v>
      </c>
      <c r="I1908" s="94" t="s">
        <v>5704</v>
      </c>
      <c r="J1908" s="233" t="s">
        <v>517</v>
      </c>
      <c r="K1908" s="108" t="s">
        <v>564</v>
      </c>
      <c r="L1908" s="214"/>
      <c r="M1908" s="95" t="s">
        <v>565</v>
      </c>
      <c r="N1908" s="195" t="s">
        <v>565</v>
      </c>
    </row>
    <row r="1909" customFormat="false" ht="24.75" hidden="false" customHeight="true" outlineLevel="0" collapsed="false">
      <c r="A1909" s="93" t="s">
        <v>289</v>
      </c>
      <c r="B1909" s="140" t="n">
        <v>45954</v>
      </c>
      <c r="C1909" s="93" t="s">
        <v>2282</v>
      </c>
      <c r="D1909" s="93" t="s">
        <v>47</v>
      </c>
      <c r="E1909" s="141" t="n">
        <v>31</v>
      </c>
      <c r="F1909" s="94" t="s">
        <v>566</v>
      </c>
      <c r="G1909" s="94" t="n">
        <v>1220310012</v>
      </c>
      <c r="H1909" s="94" t="s">
        <v>5705</v>
      </c>
      <c r="I1909" s="94" t="s">
        <v>5706</v>
      </c>
      <c r="J1909" s="233" t="s">
        <v>517</v>
      </c>
      <c r="K1909" s="108" t="s">
        <v>228</v>
      </c>
      <c r="L1909" s="214"/>
      <c r="M1909" s="95" t="s">
        <v>66</v>
      </c>
      <c r="N1909" s="195" t="s">
        <v>43</v>
      </c>
    </row>
    <row r="1910" customFormat="false" ht="24.75" hidden="false" customHeight="true" outlineLevel="0" collapsed="false">
      <c r="A1910" s="93" t="s">
        <v>289</v>
      </c>
      <c r="B1910" s="140" t="n">
        <v>45954</v>
      </c>
      <c r="C1910" s="93" t="s">
        <v>2282</v>
      </c>
      <c r="D1910" s="93" t="s">
        <v>47</v>
      </c>
      <c r="E1910" s="141" t="n">
        <v>33</v>
      </c>
      <c r="F1910" s="94" t="s">
        <v>331</v>
      </c>
      <c r="G1910" s="94" t="n">
        <v>1220330094</v>
      </c>
      <c r="H1910" s="94" t="s">
        <v>5707</v>
      </c>
      <c r="I1910" s="94" t="s">
        <v>5708</v>
      </c>
      <c r="J1910" s="233" t="s">
        <v>2139</v>
      </c>
      <c r="K1910" s="108" t="s">
        <v>331</v>
      </c>
      <c r="L1910" s="229"/>
      <c r="M1910" s="95" t="s">
        <v>94</v>
      </c>
      <c r="N1910" s="195" t="s">
        <v>94</v>
      </c>
    </row>
    <row r="1911" customFormat="false" ht="24.75" hidden="false" customHeight="true" outlineLevel="0" collapsed="false">
      <c r="A1911" s="93" t="s">
        <v>289</v>
      </c>
      <c r="B1911" s="140" t="n">
        <v>45954</v>
      </c>
      <c r="C1911" s="93" t="s">
        <v>2282</v>
      </c>
      <c r="D1911" s="93" t="s">
        <v>47</v>
      </c>
      <c r="E1911" s="141" t="n">
        <v>34</v>
      </c>
      <c r="F1911" s="94" t="s">
        <v>936</v>
      </c>
      <c r="G1911" s="94" t="s">
        <v>5709</v>
      </c>
      <c r="H1911" s="94" t="s">
        <v>5710</v>
      </c>
      <c r="I1911" s="94" t="s">
        <v>5711</v>
      </c>
      <c r="J1911" s="233" t="s">
        <v>503</v>
      </c>
      <c r="K1911" s="108" t="s">
        <v>252</v>
      </c>
      <c r="L1911" s="229"/>
      <c r="M1911" s="95" t="s">
        <v>66</v>
      </c>
      <c r="N1911" s="195" t="s">
        <v>237</v>
      </c>
    </row>
    <row r="1912" customFormat="false" ht="24.75" hidden="false" customHeight="true" outlineLevel="0" collapsed="false">
      <c r="A1912" s="93" t="s">
        <v>289</v>
      </c>
      <c r="B1912" s="140" t="n">
        <v>45954</v>
      </c>
      <c r="C1912" s="93" t="s">
        <v>2282</v>
      </c>
      <c r="D1912" s="93" t="s">
        <v>47</v>
      </c>
      <c r="E1912" s="141" t="n">
        <v>34</v>
      </c>
      <c r="F1912" s="94" t="s">
        <v>936</v>
      </c>
      <c r="G1912" s="93" t="s">
        <v>5712</v>
      </c>
      <c r="H1912" s="94" t="s">
        <v>5713</v>
      </c>
      <c r="I1912" s="93" t="s">
        <v>5714</v>
      </c>
      <c r="J1912" s="194" t="s">
        <v>464</v>
      </c>
      <c r="K1912" s="108" t="s">
        <v>649</v>
      </c>
      <c r="L1912" s="214"/>
      <c r="M1912" s="95" t="s">
        <v>66</v>
      </c>
      <c r="N1912" s="195" t="s">
        <v>58</v>
      </c>
    </row>
    <row r="1913" customFormat="false" ht="24.75" hidden="false" customHeight="true" outlineLevel="0" collapsed="false">
      <c r="A1913" s="93" t="s">
        <v>289</v>
      </c>
      <c r="B1913" s="140" t="n">
        <v>45954</v>
      </c>
      <c r="C1913" s="93" t="s">
        <v>2282</v>
      </c>
      <c r="D1913" s="93" t="s">
        <v>47</v>
      </c>
      <c r="E1913" s="141" t="n">
        <v>50</v>
      </c>
      <c r="F1913" s="94" t="s">
        <v>174</v>
      </c>
      <c r="G1913" s="94" t="s">
        <v>5715</v>
      </c>
      <c r="H1913" s="94" t="s">
        <v>5716</v>
      </c>
      <c r="I1913" s="264" t="s">
        <v>5717</v>
      </c>
      <c r="J1913" s="194" t="s">
        <v>517</v>
      </c>
      <c r="K1913" s="108" t="s">
        <v>174</v>
      </c>
      <c r="L1913" s="214"/>
      <c r="M1913" s="95" t="s">
        <v>115</v>
      </c>
      <c r="N1913" s="195" t="s">
        <v>115</v>
      </c>
    </row>
    <row r="1914" customFormat="false" ht="24.75" hidden="false" customHeight="true" outlineLevel="0" collapsed="false">
      <c r="A1914" s="93" t="s">
        <v>289</v>
      </c>
      <c r="B1914" s="140" t="n">
        <v>45954</v>
      </c>
      <c r="C1914" s="93" t="s">
        <v>2282</v>
      </c>
      <c r="D1914" s="93" t="s">
        <v>47</v>
      </c>
      <c r="E1914" s="141" t="n">
        <v>66</v>
      </c>
      <c r="F1914" s="111" t="s">
        <v>1001</v>
      </c>
      <c r="G1914" s="94" t="s">
        <v>5718</v>
      </c>
      <c r="H1914" s="94" t="s">
        <v>5719</v>
      </c>
      <c r="I1914" s="264" t="s">
        <v>5720</v>
      </c>
      <c r="J1914" s="233" t="s">
        <v>131</v>
      </c>
      <c r="K1914" s="108" t="s">
        <v>1001</v>
      </c>
      <c r="L1914" s="214"/>
      <c r="M1914" s="95" t="s">
        <v>66</v>
      </c>
      <c r="N1914" s="195" t="s">
        <v>66</v>
      </c>
    </row>
    <row r="1915" customFormat="false" ht="24.75" hidden="false" customHeight="true" outlineLevel="0" collapsed="false">
      <c r="A1915" s="93" t="s">
        <v>289</v>
      </c>
      <c r="B1915" s="140" t="n">
        <v>45954</v>
      </c>
      <c r="C1915" s="93" t="s">
        <v>2282</v>
      </c>
      <c r="D1915" s="93" t="s">
        <v>47</v>
      </c>
      <c r="E1915" s="141" t="n">
        <v>69</v>
      </c>
      <c r="F1915" s="94" t="s">
        <v>544</v>
      </c>
      <c r="G1915" s="94" t="n">
        <v>939080794</v>
      </c>
      <c r="H1915" s="94" t="s">
        <v>545</v>
      </c>
      <c r="I1915" s="264" t="s">
        <v>5721</v>
      </c>
      <c r="J1915" s="233" t="s">
        <v>106</v>
      </c>
      <c r="K1915" s="108" t="s">
        <v>127</v>
      </c>
      <c r="L1915" s="214"/>
      <c r="M1915" s="95" t="s">
        <v>43</v>
      </c>
      <c r="N1915" s="195" t="s">
        <v>115</v>
      </c>
    </row>
    <row r="1916" customFormat="false" ht="24.75" hidden="false" customHeight="true" outlineLevel="0" collapsed="false">
      <c r="A1916" s="93" t="s">
        <v>289</v>
      </c>
      <c r="B1916" s="140" t="n">
        <v>45954</v>
      </c>
      <c r="C1916" s="93" t="s">
        <v>2282</v>
      </c>
      <c r="D1916" s="93" t="s">
        <v>47</v>
      </c>
      <c r="E1916" s="141" t="n">
        <v>71</v>
      </c>
      <c r="F1916" s="94" t="s">
        <v>544</v>
      </c>
      <c r="G1916" s="94" t="n">
        <v>939080763</v>
      </c>
      <c r="H1916" s="94" t="s">
        <v>545</v>
      </c>
      <c r="I1916" s="264" t="s">
        <v>5722</v>
      </c>
      <c r="J1916" s="233" t="s">
        <v>517</v>
      </c>
      <c r="K1916" s="108" t="s">
        <v>223</v>
      </c>
      <c r="L1916" s="214"/>
      <c r="M1916" s="95" t="s">
        <v>43</v>
      </c>
      <c r="N1916" s="195" t="s">
        <v>100</v>
      </c>
    </row>
    <row r="1917" customFormat="false" ht="24.75" hidden="false" customHeight="true" outlineLevel="0" collapsed="false">
      <c r="A1917" s="93" t="s">
        <v>289</v>
      </c>
      <c r="B1917" s="140" t="n">
        <v>45954</v>
      </c>
      <c r="C1917" s="93" t="s">
        <v>2282</v>
      </c>
      <c r="D1917" s="93" t="s">
        <v>47</v>
      </c>
      <c r="E1917" s="141" t="n">
        <v>74</v>
      </c>
      <c r="F1917" s="94" t="s">
        <v>153</v>
      </c>
      <c r="G1917" s="94" t="s">
        <v>5723</v>
      </c>
      <c r="H1917" s="94" t="s">
        <v>5724</v>
      </c>
      <c r="I1917" s="94" t="s">
        <v>5725</v>
      </c>
      <c r="J1917" s="233" t="s">
        <v>517</v>
      </c>
      <c r="K1917" s="108" t="s">
        <v>228</v>
      </c>
      <c r="L1917" s="214"/>
      <c r="M1917" s="95" t="s">
        <v>43</v>
      </c>
      <c r="N1917" s="195" t="s">
        <v>43</v>
      </c>
    </row>
    <row r="1918" customFormat="false" ht="24.75" hidden="false" customHeight="true" outlineLevel="0" collapsed="false">
      <c r="A1918" s="93" t="s">
        <v>289</v>
      </c>
      <c r="B1918" s="140" t="n">
        <v>45954</v>
      </c>
      <c r="C1918" s="93" t="s">
        <v>2282</v>
      </c>
      <c r="D1918" s="93" t="s">
        <v>47</v>
      </c>
      <c r="E1918" s="141" t="n">
        <v>75</v>
      </c>
      <c r="F1918" s="94" t="s">
        <v>252</v>
      </c>
      <c r="G1918" s="94" t="s">
        <v>5726</v>
      </c>
      <c r="H1918" s="94" t="s">
        <v>5727</v>
      </c>
      <c r="I1918" s="94" t="s">
        <v>5728</v>
      </c>
      <c r="J1918" s="194" t="s">
        <v>106</v>
      </c>
      <c r="K1918" s="108" t="s">
        <v>252</v>
      </c>
      <c r="L1918" s="214"/>
      <c r="M1918" s="95" t="s">
        <v>237</v>
      </c>
      <c r="N1918" s="195" t="s">
        <v>237</v>
      </c>
    </row>
    <row r="1919" customFormat="false" ht="24.75" hidden="false" customHeight="true" outlineLevel="0" collapsed="false">
      <c r="A1919" s="93" t="s">
        <v>289</v>
      </c>
      <c r="B1919" s="140" t="n">
        <v>45954</v>
      </c>
      <c r="C1919" s="93" t="s">
        <v>2282</v>
      </c>
      <c r="D1919" s="93" t="s">
        <v>47</v>
      </c>
      <c r="E1919" s="141" t="n">
        <v>75</v>
      </c>
      <c r="F1919" s="94" t="s">
        <v>252</v>
      </c>
      <c r="G1919" s="94" t="s">
        <v>5729</v>
      </c>
      <c r="H1919" s="94" t="s">
        <v>5730</v>
      </c>
      <c r="I1919" s="94" t="s">
        <v>5731</v>
      </c>
      <c r="J1919" s="194" t="s">
        <v>106</v>
      </c>
      <c r="K1919" s="108" t="s">
        <v>252</v>
      </c>
      <c r="L1919" s="214"/>
      <c r="M1919" s="95" t="s">
        <v>237</v>
      </c>
      <c r="N1919" s="195" t="s">
        <v>237</v>
      </c>
    </row>
    <row r="1920" customFormat="false" ht="24.75" hidden="false" customHeight="true" outlineLevel="0" collapsed="false">
      <c r="A1920" s="93" t="s">
        <v>289</v>
      </c>
      <c r="B1920" s="140" t="n">
        <v>45954</v>
      </c>
      <c r="C1920" s="93" t="s">
        <v>2282</v>
      </c>
      <c r="D1920" s="93" t="s">
        <v>47</v>
      </c>
      <c r="E1920" s="141" t="n">
        <v>75</v>
      </c>
      <c r="F1920" s="94" t="s">
        <v>252</v>
      </c>
      <c r="G1920" s="94" t="s">
        <v>5732</v>
      </c>
      <c r="H1920" s="94" t="s">
        <v>5733</v>
      </c>
      <c r="I1920" s="94" t="s">
        <v>5734</v>
      </c>
      <c r="J1920" s="194" t="s">
        <v>106</v>
      </c>
      <c r="K1920" s="108" t="s">
        <v>241</v>
      </c>
      <c r="L1920" s="214"/>
      <c r="M1920" s="95" t="s">
        <v>237</v>
      </c>
      <c r="N1920" s="195" t="s">
        <v>237</v>
      </c>
    </row>
    <row r="1921" customFormat="false" ht="24.75" hidden="false" customHeight="true" outlineLevel="0" collapsed="false">
      <c r="A1921" s="93" t="s">
        <v>289</v>
      </c>
      <c r="B1921" s="140" t="n">
        <v>45954</v>
      </c>
      <c r="C1921" s="93" t="s">
        <v>2282</v>
      </c>
      <c r="D1921" s="93" t="s">
        <v>47</v>
      </c>
      <c r="E1921" s="141" t="n">
        <v>77</v>
      </c>
      <c r="F1921" s="94" t="s">
        <v>252</v>
      </c>
      <c r="G1921" s="94" t="s">
        <v>5735</v>
      </c>
      <c r="H1921" s="94" t="s">
        <v>5736</v>
      </c>
      <c r="I1921" s="94" t="s">
        <v>5737</v>
      </c>
      <c r="J1921" s="194" t="s">
        <v>517</v>
      </c>
      <c r="K1921" s="108" t="s">
        <v>252</v>
      </c>
      <c r="L1921" s="214"/>
      <c r="M1921" s="95" t="s">
        <v>237</v>
      </c>
      <c r="N1921" s="195" t="s">
        <v>237</v>
      </c>
    </row>
    <row r="1922" customFormat="false" ht="24.75" hidden="false" customHeight="true" outlineLevel="0" collapsed="false">
      <c r="A1922" s="93" t="s">
        <v>289</v>
      </c>
      <c r="B1922" s="140" t="n">
        <v>45954</v>
      </c>
      <c r="C1922" s="93" t="s">
        <v>2282</v>
      </c>
      <c r="D1922" s="93" t="s">
        <v>47</v>
      </c>
      <c r="E1922" s="141" t="n">
        <v>78</v>
      </c>
      <c r="F1922" s="94" t="s">
        <v>241</v>
      </c>
      <c r="G1922" s="94" t="n">
        <v>1020780199</v>
      </c>
      <c r="H1922" s="94" t="s">
        <v>5738</v>
      </c>
      <c r="I1922" s="264" t="s">
        <v>5739</v>
      </c>
      <c r="J1922" s="194" t="s">
        <v>106</v>
      </c>
      <c r="K1922" s="108" t="s">
        <v>856</v>
      </c>
      <c r="L1922" s="214"/>
      <c r="M1922" s="95" t="s">
        <v>237</v>
      </c>
      <c r="N1922" s="195" t="s">
        <v>237</v>
      </c>
    </row>
    <row r="1923" customFormat="false" ht="24.75" hidden="false" customHeight="true" outlineLevel="0" collapsed="false">
      <c r="A1923" s="93" t="s">
        <v>289</v>
      </c>
      <c r="B1923" s="140" t="n">
        <v>45954</v>
      </c>
      <c r="C1923" s="93" t="s">
        <v>2282</v>
      </c>
      <c r="D1923" s="93" t="s">
        <v>47</v>
      </c>
      <c r="E1923" s="141" t="n">
        <v>86</v>
      </c>
      <c r="F1923" s="94" t="s">
        <v>817</v>
      </c>
      <c r="G1923" s="94" t="n">
        <v>1420860008</v>
      </c>
      <c r="H1923" s="94" t="s">
        <v>2160</v>
      </c>
      <c r="I1923" s="94" t="s">
        <v>5740</v>
      </c>
      <c r="J1923" s="194" t="s">
        <v>106</v>
      </c>
      <c r="K1923" s="108" t="s">
        <v>477</v>
      </c>
      <c r="L1923" s="214"/>
      <c r="M1923" s="95" t="s">
        <v>94</v>
      </c>
      <c r="N1923" s="195" t="s">
        <v>94</v>
      </c>
    </row>
    <row r="1924" customFormat="false" ht="24.75" hidden="false" customHeight="true" outlineLevel="0" collapsed="false">
      <c r="A1924" s="93" t="s">
        <v>289</v>
      </c>
      <c r="B1924" s="140" t="n">
        <v>45954</v>
      </c>
      <c r="C1924" s="93" t="s">
        <v>2282</v>
      </c>
      <c r="D1924" s="93" t="s">
        <v>47</v>
      </c>
      <c r="E1924" s="141" t="n">
        <v>87</v>
      </c>
      <c r="F1924" s="94" t="s">
        <v>279</v>
      </c>
      <c r="G1924" s="94" t="s">
        <v>5741</v>
      </c>
      <c r="H1924" s="94" t="s">
        <v>5742</v>
      </c>
      <c r="I1924" s="264" t="s">
        <v>5743</v>
      </c>
      <c r="J1924" s="194" t="s">
        <v>5744</v>
      </c>
      <c r="K1924" s="108" t="s">
        <v>1347</v>
      </c>
      <c r="L1924" s="214"/>
      <c r="M1924" s="95" t="s">
        <v>94</v>
      </c>
      <c r="N1924" s="195" t="s">
        <v>94</v>
      </c>
    </row>
    <row r="1925" customFormat="false" ht="24.75" hidden="false" customHeight="true" outlineLevel="0" collapsed="false">
      <c r="A1925" s="93" t="s">
        <v>289</v>
      </c>
      <c r="B1925" s="140" t="n">
        <v>45947</v>
      </c>
      <c r="C1925" s="93" t="s">
        <v>1268</v>
      </c>
      <c r="D1925" s="93" t="s">
        <v>19</v>
      </c>
      <c r="E1925" s="213" t="n">
        <v>67</v>
      </c>
      <c r="F1925" s="94" t="s">
        <v>184</v>
      </c>
      <c r="G1925" s="94" t="s">
        <v>5745</v>
      </c>
      <c r="H1925" s="94" t="s">
        <v>5746</v>
      </c>
      <c r="I1925" s="94" t="s">
        <v>5747</v>
      </c>
      <c r="J1925" s="194" t="s">
        <v>1707</v>
      </c>
      <c r="K1925" s="108" t="s">
        <v>184</v>
      </c>
      <c r="L1925" s="108" t="s">
        <v>93</v>
      </c>
      <c r="M1925" s="95" t="s">
        <v>58</v>
      </c>
      <c r="N1925" s="195" t="s">
        <v>58</v>
      </c>
    </row>
    <row r="1926" customFormat="false" ht="24.75" hidden="false" customHeight="true" outlineLevel="0" collapsed="false">
      <c r="A1926" s="93" t="s">
        <v>289</v>
      </c>
      <c r="B1926" s="140" t="n">
        <v>45947</v>
      </c>
      <c r="C1926" s="93" t="s">
        <v>1268</v>
      </c>
      <c r="D1926" s="93" t="s">
        <v>19</v>
      </c>
      <c r="E1926" s="213" t="n">
        <v>67</v>
      </c>
      <c r="F1926" s="94" t="s">
        <v>184</v>
      </c>
      <c r="G1926" s="94" t="s">
        <v>5748</v>
      </c>
      <c r="H1926" s="94" t="s">
        <v>5749</v>
      </c>
      <c r="I1926" s="264" t="s">
        <v>5750</v>
      </c>
      <c r="J1926" s="194" t="s">
        <v>1654</v>
      </c>
      <c r="K1926" s="108" t="s">
        <v>184</v>
      </c>
      <c r="L1926" s="214"/>
      <c r="M1926" s="95" t="s">
        <v>58</v>
      </c>
      <c r="N1926" s="195" t="s">
        <v>58</v>
      </c>
    </row>
    <row r="1927" customFormat="false" ht="24.75" hidden="false" customHeight="true" outlineLevel="0" collapsed="false">
      <c r="A1927" s="93" t="s">
        <v>289</v>
      </c>
      <c r="B1927" s="140" t="n">
        <v>45947</v>
      </c>
      <c r="C1927" s="93" t="s">
        <v>1268</v>
      </c>
      <c r="D1927" s="93" t="s">
        <v>19</v>
      </c>
      <c r="E1927" s="213" t="n">
        <v>67</v>
      </c>
      <c r="F1927" s="94" t="s">
        <v>184</v>
      </c>
      <c r="G1927" s="94" t="s">
        <v>5751</v>
      </c>
      <c r="H1927" s="94" t="s">
        <v>5752</v>
      </c>
      <c r="I1927" s="94" t="s">
        <v>5753</v>
      </c>
      <c r="J1927" s="194" t="s">
        <v>375</v>
      </c>
      <c r="K1927" s="108" t="s">
        <v>36</v>
      </c>
      <c r="L1927" s="214"/>
      <c r="M1927" s="95" t="s">
        <v>58</v>
      </c>
      <c r="N1927" s="195" t="s">
        <v>38</v>
      </c>
    </row>
    <row r="1928" customFormat="false" ht="24.75" hidden="false" customHeight="true" outlineLevel="0" collapsed="false">
      <c r="A1928" s="93" t="s">
        <v>289</v>
      </c>
      <c r="B1928" s="140" t="n">
        <v>45947</v>
      </c>
      <c r="C1928" s="93" t="s">
        <v>5222</v>
      </c>
      <c r="D1928" s="93" t="s">
        <v>19</v>
      </c>
      <c r="E1928" s="141" t="n">
        <v>74</v>
      </c>
      <c r="F1928" s="94" t="s">
        <v>153</v>
      </c>
      <c r="G1928" s="94" t="s">
        <v>5754</v>
      </c>
      <c r="H1928" s="94" t="s">
        <v>5755</v>
      </c>
      <c r="I1928" s="265" t="s">
        <v>5756</v>
      </c>
      <c r="J1928" s="194" t="s">
        <v>5757</v>
      </c>
      <c r="K1928" s="108" t="s">
        <v>663</v>
      </c>
      <c r="L1928" s="194" t="s">
        <v>5758</v>
      </c>
      <c r="M1928" s="95" t="s">
        <v>43</v>
      </c>
      <c r="N1928" s="195" t="s">
        <v>30</v>
      </c>
    </row>
    <row r="1929" customFormat="false" ht="24.75" hidden="false" customHeight="true" outlineLevel="0" collapsed="false">
      <c r="A1929" s="93" t="s">
        <v>5759</v>
      </c>
      <c r="B1929" s="266" t="n">
        <v>45947</v>
      </c>
      <c r="C1929" s="93" t="s">
        <v>5760</v>
      </c>
      <c r="D1929" s="93" t="s">
        <v>19</v>
      </c>
      <c r="E1929" s="141" t="n">
        <v>87</v>
      </c>
      <c r="F1929" s="94" t="s">
        <v>518</v>
      </c>
      <c r="G1929" s="94" t="s">
        <v>5761</v>
      </c>
      <c r="H1929" s="94" t="s">
        <v>5762</v>
      </c>
      <c r="I1929" s="93" t="s">
        <v>5763</v>
      </c>
      <c r="J1929" s="94" t="s">
        <v>375</v>
      </c>
      <c r="K1929" s="108" t="s">
        <v>5764</v>
      </c>
      <c r="L1929" s="214" t="s">
        <v>5765</v>
      </c>
      <c r="M1929" s="95" t="s">
        <v>94</v>
      </c>
      <c r="N1929" s="195" t="s">
        <v>158</v>
      </c>
    </row>
    <row r="1930" customFormat="false" ht="24.75" hidden="false" customHeight="true" outlineLevel="0" collapsed="false">
      <c r="A1930" s="140" t="s">
        <v>289</v>
      </c>
      <c r="B1930" s="266" t="n">
        <v>45947</v>
      </c>
      <c r="C1930" s="140" t="s">
        <v>5222</v>
      </c>
      <c r="D1930" s="140" t="s">
        <v>19</v>
      </c>
      <c r="E1930" s="141" t="n">
        <v>92</v>
      </c>
      <c r="F1930" s="94" t="s">
        <v>222</v>
      </c>
      <c r="G1930" s="94" t="s">
        <v>5766</v>
      </c>
      <c r="H1930" s="94" t="s">
        <v>5767</v>
      </c>
      <c r="I1930" s="264" t="s">
        <v>5768</v>
      </c>
      <c r="J1930" s="194" t="s">
        <v>5769</v>
      </c>
      <c r="K1930" s="108" t="s">
        <v>1937</v>
      </c>
      <c r="L1930" s="214"/>
      <c r="M1930" s="95" t="s">
        <v>116</v>
      </c>
      <c r="N1930" s="195" t="s">
        <v>30</v>
      </c>
    </row>
    <row r="1931" customFormat="false" ht="24.75" hidden="false" customHeight="true" outlineLevel="0" collapsed="false">
      <c r="A1931" s="93" t="s">
        <v>289</v>
      </c>
      <c r="B1931" s="140" t="n">
        <v>45947</v>
      </c>
      <c r="C1931" s="93" t="s">
        <v>1268</v>
      </c>
      <c r="D1931" s="93" t="s">
        <v>47</v>
      </c>
      <c r="E1931" s="213" t="n">
        <v>57</v>
      </c>
      <c r="F1931" s="94" t="s">
        <v>1743</v>
      </c>
      <c r="G1931" s="94" t="n">
        <v>920570065</v>
      </c>
      <c r="H1931" s="94" t="s">
        <v>5770</v>
      </c>
      <c r="I1931" s="264" t="s">
        <v>5771</v>
      </c>
      <c r="J1931" s="194" t="s">
        <v>131</v>
      </c>
      <c r="K1931" s="108" t="s">
        <v>1743</v>
      </c>
      <c r="L1931" s="214"/>
      <c r="M1931" s="95" t="s">
        <v>58</v>
      </c>
      <c r="N1931" s="195" t="s">
        <v>58</v>
      </c>
    </row>
    <row r="1932" customFormat="false" ht="24.75" hidden="false" customHeight="true" outlineLevel="0" collapsed="false">
      <c r="A1932" s="93" t="s">
        <v>289</v>
      </c>
      <c r="B1932" s="140" t="n">
        <v>45947</v>
      </c>
      <c r="C1932" s="93" t="s">
        <v>3506</v>
      </c>
      <c r="D1932" s="93" t="s">
        <v>47</v>
      </c>
      <c r="E1932" s="213" t="n">
        <v>59</v>
      </c>
      <c r="F1932" s="94" t="s">
        <v>194</v>
      </c>
      <c r="G1932" s="94" t="s">
        <v>5772</v>
      </c>
      <c r="H1932" s="94" t="s">
        <v>5773</v>
      </c>
      <c r="I1932" s="264" t="s">
        <v>5774</v>
      </c>
      <c r="J1932" s="194" t="s">
        <v>131</v>
      </c>
      <c r="K1932" s="108" t="s">
        <v>440</v>
      </c>
      <c r="L1932" s="214"/>
      <c r="M1932" s="95" t="s">
        <v>25</v>
      </c>
      <c r="N1932" s="195" t="s">
        <v>25</v>
      </c>
    </row>
    <row r="1933" customFormat="false" ht="24.75" hidden="false" customHeight="true" outlineLevel="0" collapsed="false">
      <c r="A1933" s="93" t="s">
        <v>289</v>
      </c>
      <c r="B1933" s="140" t="n">
        <v>45947</v>
      </c>
      <c r="C1933" s="93" t="s">
        <v>1619</v>
      </c>
      <c r="D1933" s="93" t="s">
        <v>47</v>
      </c>
      <c r="E1933" s="213" t="n">
        <v>76</v>
      </c>
      <c r="F1933" s="94" t="s">
        <v>1327</v>
      </c>
      <c r="G1933" s="94" t="s">
        <v>5775</v>
      </c>
      <c r="H1933" s="94" t="s">
        <v>5776</v>
      </c>
      <c r="I1933" s="264" t="s">
        <v>5777</v>
      </c>
      <c r="J1933" s="194" t="s">
        <v>106</v>
      </c>
      <c r="K1933" s="108" t="s">
        <v>744</v>
      </c>
      <c r="L1933" s="214"/>
      <c r="M1933" s="95" t="s">
        <v>115</v>
      </c>
      <c r="N1933" s="195" t="s">
        <v>115</v>
      </c>
    </row>
    <row r="1934" customFormat="false" ht="24.75" hidden="false" customHeight="true" outlineLevel="0" collapsed="false">
      <c r="A1934" s="267" t="s">
        <v>1857</v>
      </c>
      <c r="B1934" s="140" t="n">
        <v>45946</v>
      </c>
      <c r="C1934" s="94" t="s">
        <v>1858</v>
      </c>
      <c r="D1934" s="94" t="s">
        <v>19</v>
      </c>
      <c r="E1934" s="218" t="n">
        <v>92</v>
      </c>
      <c r="F1934" s="94" t="s">
        <v>2675</v>
      </c>
      <c r="G1934" s="268" t="s">
        <v>5778</v>
      </c>
      <c r="H1934" s="94" t="s">
        <v>5779</v>
      </c>
      <c r="I1934" s="94" t="s">
        <v>5780</v>
      </c>
      <c r="J1934" s="94" t="s">
        <v>5781</v>
      </c>
      <c r="K1934" s="108" t="s">
        <v>1937</v>
      </c>
      <c r="L1934" s="94"/>
      <c r="M1934" s="95" t="s">
        <v>116</v>
      </c>
      <c r="N1934" s="195" t="s">
        <v>30</v>
      </c>
    </row>
    <row r="1935" customFormat="false" ht="24.75" hidden="false" customHeight="true" outlineLevel="0" collapsed="false">
      <c r="A1935" s="267" t="s">
        <v>1857</v>
      </c>
      <c r="B1935" s="140" t="n">
        <v>45946</v>
      </c>
      <c r="C1935" s="94" t="s">
        <v>1858</v>
      </c>
      <c r="D1935" s="94" t="s">
        <v>19</v>
      </c>
      <c r="E1935" s="218" t="n">
        <v>92</v>
      </c>
      <c r="F1935" s="111" t="s">
        <v>359</v>
      </c>
      <c r="G1935" s="268" t="s">
        <v>5782</v>
      </c>
      <c r="H1935" s="94" t="s">
        <v>5783</v>
      </c>
      <c r="I1935" s="94" t="s">
        <v>5784</v>
      </c>
      <c r="J1935" s="94" t="s">
        <v>5785</v>
      </c>
      <c r="K1935" s="94" t="s">
        <v>1937</v>
      </c>
      <c r="L1935" s="94"/>
      <c r="M1935" s="95" t="s">
        <v>116</v>
      </c>
      <c r="N1935" s="195" t="s">
        <v>30</v>
      </c>
    </row>
    <row r="1936" customFormat="false" ht="24.75" hidden="false" customHeight="true" outlineLevel="0" collapsed="false">
      <c r="A1936" s="267" t="s">
        <v>1857</v>
      </c>
      <c r="B1936" s="140" t="n">
        <v>45946</v>
      </c>
      <c r="C1936" s="94" t="s">
        <v>1858</v>
      </c>
      <c r="D1936" s="94" t="s">
        <v>19</v>
      </c>
      <c r="E1936" s="218" t="n">
        <v>92</v>
      </c>
      <c r="F1936" s="111" t="s">
        <v>359</v>
      </c>
      <c r="G1936" s="268" t="s">
        <v>5786</v>
      </c>
      <c r="H1936" s="94" t="s">
        <v>5787</v>
      </c>
      <c r="I1936" s="94" t="s">
        <v>5788</v>
      </c>
      <c r="J1936" s="94" t="s">
        <v>1040</v>
      </c>
      <c r="K1936" s="94" t="s">
        <v>312</v>
      </c>
      <c r="L1936" s="94"/>
      <c r="M1936" s="95" t="s">
        <v>116</v>
      </c>
      <c r="N1936" s="95" t="s">
        <v>116</v>
      </c>
    </row>
    <row r="1937" customFormat="false" ht="24.75" hidden="false" customHeight="true" outlineLevel="0" collapsed="false">
      <c r="A1937" s="267" t="s">
        <v>1857</v>
      </c>
      <c r="B1937" s="140" t="n">
        <v>45946</v>
      </c>
      <c r="C1937" s="94" t="s">
        <v>1858</v>
      </c>
      <c r="D1937" s="94" t="s">
        <v>19</v>
      </c>
      <c r="E1937" s="218" t="n">
        <v>92</v>
      </c>
      <c r="F1937" s="94" t="s">
        <v>355</v>
      </c>
      <c r="G1937" s="268" t="s">
        <v>5789</v>
      </c>
      <c r="H1937" s="94" t="s">
        <v>5790</v>
      </c>
      <c r="I1937" s="264" t="s">
        <v>5791</v>
      </c>
      <c r="J1937" s="94" t="s">
        <v>1650</v>
      </c>
      <c r="K1937" s="94" t="s">
        <v>1423</v>
      </c>
      <c r="L1937" s="94"/>
      <c r="M1937" s="95" t="s">
        <v>116</v>
      </c>
      <c r="N1937" s="195" t="s">
        <v>30</v>
      </c>
    </row>
    <row r="1938" customFormat="false" ht="24.75" hidden="false" customHeight="true" outlineLevel="0" collapsed="false">
      <c r="A1938" s="142" t="s">
        <v>289</v>
      </c>
      <c r="B1938" s="207" t="n">
        <v>45940</v>
      </c>
      <c r="C1938" s="142" t="s">
        <v>1268</v>
      </c>
      <c r="D1938" s="84" t="s">
        <v>19</v>
      </c>
      <c r="E1938" s="212" t="n">
        <v>2</v>
      </c>
      <c r="F1938" s="111" t="s">
        <v>20</v>
      </c>
      <c r="G1938" s="84" t="n">
        <v>1620020005</v>
      </c>
      <c r="H1938" s="84" t="s">
        <v>5792</v>
      </c>
      <c r="I1938" s="224" t="s">
        <v>5793</v>
      </c>
      <c r="J1938" s="84" t="s">
        <v>87</v>
      </c>
      <c r="K1938" s="108" t="s">
        <v>20</v>
      </c>
      <c r="L1938" s="108"/>
      <c r="M1938" s="195" t="s">
        <v>25</v>
      </c>
      <c r="N1938" s="195" t="s">
        <v>25</v>
      </c>
    </row>
    <row r="1939" customFormat="false" ht="24.75" hidden="false" customHeight="true" outlineLevel="0" collapsed="false">
      <c r="A1939" s="93" t="s">
        <v>289</v>
      </c>
      <c r="B1939" s="140" t="n">
        <v>45940</v>
      </c>
      <c r="C1939" s="93" t="s">
        <v>1268</v>
      </c>
      <c r="D1939" s="93" t="s">
        <v>19</v>
      </c>
      <c r="E1939" s="212" t="n">
        <v>2</v>
      </c>
      <c r="F1939" s="94" t="s">
        <v>20</v>
      </c>
      <c r="G1939" s="94" t="s">
        <v>5794</v>
      </c>
      <c r="H1939" s="94" t="s">
        <v>5795</v>
      </c>
      <c r="I1939" s="94" t="s">
        <v>5796</v>
      </c>
      <c r="J1939" s="194" t="s">
        <v>375</v>
      </c>
      <c r="K1939" s="108" t="s">
        <v>20</v>
      </c>
      <c r="L1939" s="214"/>
      <c r="M1939" s="95" t="s">
        <v>25</v>
      </c>
      <c r="N1939" s="195" t="s">
        <v>25</v>
      </c>
    </row>
    <row r="1940" customFormat="false" ht="24.75" hidden="false" customHeight="true" outlineLevel="0" collapsed="false">
      <c r="A1940" s="93" t="s">
        <v>289</v>
      </c>
      <c r="B1940" s="140" t="n">
        <v>45940</v>
      </c>
      <c r="C1940" s="93" t="s">
        <v>1268</v>
      </c>
      <c r="D1940" s="93" t="s">
        <v>19</v>
      </c>
      <c r="E1940" s="212" t="n">
        <v>57</v>
      </c>
      <c r="F1940" s="94" t="s">
        <v>184</v>
      </c>
      <c r="G1940" s="94" t="s">
        <v>5797</v>
      </c>
      <c r="H1940" s="94" t="s">
        <v>5798</v>
      </c>
      <c r="I1940" s="94" t="s">
        <v>5799</v>
      </c>
      <c r="J1940" s="194" t="s">
        <v>131</v>
      </c>
      <c r="K1940" s="108" t="s">
        <v>184</v>
      </c>
      <c r="L1940" s="84" t="s">
        <v>132</v>
      </c>
      <c r="M1940" s="95" t="s">
        <v>58</v>
      </c>
      <c r="N1940" s="195" t="s">
        <v>58</v>
      </c>
    </row>
    <row r="1941" customFormat="false" ht="24.75" hidden="false" customHeight="true" outlineLevel="0" collapsed="false">
      <c r="A1941" s="93" t="s">
        <v>289</v>
      </c>
      <c r="B1941" s="140" t="n">
        <v>45940</v>
      </c>
      <c r="C1941" s="93" t="s">
        <v>1268</v>
      </c>
      <c r="D1941" s="93" t="s">
        <v>19</v>
      </c>
      <c r="E1941" s="212" t="n">
        <v>57</v>
      </c>
      <c r="F1941" s="94" t="s">
        <v>513</v>
      </c>
      <c r="G1941" s="94" t="s">
        <v>5800</v>
      </c>
      <c r="H1941" s="94" t="s">
        <v>5801</v>
      </c>
      <c r="I1941" s="94" t="s">
        <v>5802</v>
      </c>
      <c r="J1941" s="194" t="s">
        <v>375</v>
      </c>
      <c r="K1941" s="108" t="s">
        <v>1732</v>
      </c>
      <c r="L1941" s="97"/>
      <c r="M1941" s="95" t="s">
        <v>58</v>
      </c>
      <c r="N1941" s="195" t="s">
        <v>116</v>
      </c>
    </row>
    <row r="1942" customFormat="false" ht="24.75" hidden="false" customHeight="true" outlineLevel="0" collapsed="false">
      <c r="A1942" s="93" t="s">
        <v>289</v>
      </c>
      <c r="B1942" s="140" t="n">
        <v>45940</v>
      </c>
      <c r="C1942" s="93" t="s">
        <v>1268</v>
      </c>
      <c r="D1942" s="93" t="s">
        <v>19</v>
      </c>
      <c r="E1942" s="212" t="n">
        <v>67</v>
      </c>
      <c r="F1942" s="94" t="s">
        <v>4537</v>
      </c>
      <c r="G1942" s="94" t="s">
        <v>5803</v>
      </c>
      <c r="H1942" s="94" t="s">
        <v>5804</v>
      </c>
      <c r="I1942" s="94" t="s">
        <v>5805</v>
      </c>
      <c r="J1942" s="194" t="s">
        <v>286</v>
      </c>
      <c r="K1942" s="108" t="s">
        <v>4537</v>
      </c>
      <c r="L1942" s="97"/>
      <c r="M1942" s="95" t="s">
        <v>58</v>
      </c>
      <c r="N1942" s="195" t="s">
        <v>58</v>
      </c>
    </row>
    <row r="1943" customFormat="false" ht="24.75" hidden="false" customHeight="true" outlineLevel="0" collapsed="false">
      <c r="A1943" s="93" t="s">
        <v>289</v>
      </c>
      <c r="B1943" s="140" t="n">
        <v>45940</v>
      </c>
      <c r="C1943" s="93" t="s">
        <v>1268</v>
      </c>
      <c r="D1943" s="93" t="s">
        <v>19</v>
      </c>
      <c r="E1943" s="212" t="n">
        <v>75</v>
      </c>
      <c r="F1943" s="94" t="s">
        <v>384</v>
      </c>
      <c r="G1943" s="94" t="s">
        <v>5806</v>
      </c>
      <c r="H1943" s="94" t="s">
        <v>5807</v>
      </c>
      <c r="I1943" s="94" t="s">
        <v>5808</v>
      </c>
      <c r="J1943" s="194" t="s">
        <v>375</v>
      </c>
      <c r="K1943" s="108" t="s">
        <v>252</v>
      </c>
      <c r="L1943" s="97"/>
      <c r="M1943" s="95" t="s">
        <v>237</v>
      </c>
      <c r="N1943" s="195" t="s">
        <v>237</v>
      </c>
    </row>
    <row r="1944" customFormat="false" ht="24.75" hidden="false" customHeight="true" outlineLevel="0" collapsed="false">
      <c r="A1944" s="93" t="s">
        <v>289</v>
      </c>
      <c r="B1944" s="140" t="n">
        <v>45940</v>
      </c>
      <c r="C1944" s="93" t="s">
        <v>1619</v>
      </c>
      <c r="D1944" s="93" t="s">
        <v>19</v>
      </c>
      <c r="E1944" s="212" t="n">
        <v>90</v>
      </c>
      <c r="F1944" s="94" t="s">
        <v>825</v>
      </c>
      <c r="G1944" s="94" t="n">
        <v>1720900003</v>
      </c>
      <c r="H1944" s="94" t="s">
        <v>5809</v>
      </c>
      <c r="I1944" s="264" t="s">
        <v>5810</v>
      </c>
      <c r="J1944" s="194" t="s">
        <v>375</v>
      </c>
      <c r="K1944" s="108" t="s">
        <v>712</v>
      </c>
      <c r="L1944" s="97"/>
      <c r="M1944" s="95" t="s">
        <v>100</v>
      </c>
      <c r="N1944" s="195" t="s">
        <v>100</v>
      </c>
    </row>
    <row r="1945" customFormat="false" ht="24.75" hidden="false" customHeight="true" outlineLevel="0" collapsed="false">
      <c r="A1945" s="93" t="s">
        <v>289</v>
      </c>
      <c r="B1945" s="140" t="n">
        <v>45940</v>
      </c>
      <c r="C1945" s="93" t="s">
        <v>1268</v>
      </c>
      <c r="D1945" s="93" t="s">
        <v>19</v>
      </c>
      <c r="E1945" s="212" t="n">
        <v>93</v>
      </c>
      <c r="F1945" s="142" t="s">
        <v>384</v>
      </c>
      <c r="G1945" s="94" t="s">
        <v>5811</v>
      </c>
      <c r="H1945" s="94" t="s">
        <v>5812</v>
      </c>
      <c r="I1945" s="264" t="s">
        <v>5813</v>
      </c>
      <c r="J1945" s="194" t="s">
        <v>375</v>
      </c>
      <c r="K1945" s="142" t="s">
        <v>384</v>
      </c>
      <c r="L1945" s="97"/>
      <c r="M1945" s="95" t="s">
        <v>237</v>
      </c>
      <c r="N1945" s="195" t="s">
        <v>237</v>
      </c>
    </row>
    <row r="1946" customFormat="false" ht="24.75" hidden="false" customHeight="true" outlineLevel="0" collapsed="false">
      <c r="A1946" s="93" t="s">
        <v>289</v>
      </c>
      <c r="B1946" s="140" t="n">
        <v>45940</v>
      </c>
      <c r="C1946" s="93" t="s">
        <v>1268</v>
      </c>
      <c r="D1946" s="93" t="s">
        <v>19</v>
      </c>
      <c r="E1946" s="212" t="n">
        <v>94</v>
      </c>
      <c r="F1946" s="142" t="s">
        <v>384</v>
      </c>
      <c r="G1946" s="93" t="s">
        <v>5814</v>
      </c>
      <c r="H1946" s="94" t="s">
        <v>5815</v>
      </c>
      <c r="I1946" s="264" t="s">
        <v>5816</v>
      </c>
      <c r="J1946" s="194" t="s">
        <v>87</v>
      </c>
      <c r="K1946" s="142" t="s">
        <v>384</v>
      </c>
      <c r="L1946" s="97"/>
      <c r="M1946" s="95" t="s">
        <v>237</v>
      </c>
      <c r="N1946" s="195" t="s">
        <v>237</v>
      </c>
    </row>
    <row r="1947" customFormat="false" ht="24.75" hidden="false" customHeight="true" outlineLevel="0" collapsed="false">
      <c r="A1947" s="93" t="s">
        <v>289</v>
      </c>
      <c r="B1947" s="140" t="n">
        <v>45940</v>
      </c>
      <c r="C1947" s="93" t="s">
        <v>1268</v>
      </c>
      <c r="D1947" s="93" t="s">
        <v>19</v>
      </c>
      <c r="E1947" s="212" t="n">
        <v>972</v>
      </c>
      <c r="F1947" s="94" t="s">
        <v>99</v>
      </c>
      <c r="G1947" s="94" t="n">
        <v>1139720204</v>
      </c>
      <c r="H1947" s="94" t="s">
        <v>5817</v>
      </c>
      <c r="I1947" s="264" t="s">
        <v>5818</v>
      </c>
      <c r="J1947" s="194" t="s">
        <v>131</v>
      </c>
      <c r="K1947" s="108" t="s">
        <v>99</v>
      </c>
      <c r="L1947" s="84" t="s">
        <v>132</v>
      </c>
      <c r="M1947" s="95" t="s">
        <v>101</v>
      </c>
      <c r="N1947" s="195" t="s">
        <v>101</v>
      </c>
    </row>
    <row r="1948" customFormat="false" ht="24.75" hidden="false" customHeight="true" outlineLevel="0" collapsed="false">
      <c r="A1948" s="93" t="s">
        <v>289</v>
      </c>
      <c r="B1948" s="140" t="n">
        <v>45940</v>
      </c>
      <c r="C1948" s="93" t="s">
        <v>1268</v>
      </c>
      <c r="D1948" s="93" t="s">
        <v>47</v>
      </c>
      <c r="E1948" s="212" t="n">
        <v>25</v>
      </c>
      <c r="F1948" s="94" t="s">
        <v>513</v>
      </c>
      <c r="G1948" s="94" t="s">
        <v>5819</v>
      </c>
      <c r="H1948" s="94" t="s">
        <v>5820</v>
      </c>
      <c r="I1948" s="264" t="s">
        <v>5821</v>
      </c>
      <c r="J1948" s="194" t="s">
        <v>517</v>
      </c>
      <c r="K1948" s="108" t="s">
        <v>513</v>
      </c>
      <c r="L1948" s="97"/>
      <c r="M1948" s="95" t="s">
        <v>58</v>
      </c>
      <c r="N1948" s="195" t="s">
        <v>58</v>
      </c>
    </row>
    <row r="1949" customFormat="false" ht="24.75" hidden="false" customHeight="true" outlineLevel="0" collapsed="false">
      <c r="A1949" s="93" t="s">
        <v>289</v>
      </c>
      <c r="B1949" s="140" t="n">
        <v>45940</v>
      </c>
      <c r="C1949" s="93" t="s">
        <v>1268</v>
      </c>
      <c r="D1949" s="93" t="s">
        <v>47</v>
      </c>
      <c r="E1949" s="212" t="n">
        <v>57</v>
      </c>
      <c r="F1949" s="94" t="s">
        <v>184</v>
      </c>
      <c r="G1949" s="94" t="s">
        <v>5822</v>
      </c>
      <c r="H1949" s="94" t="s">
        <v>5823</v>
      </c>
      <c r="I1949" s="264" t="s">
        <v>5824</v>
      </c>
      <c r="J1949" s="194" t="s">
        <v>503</v>
      </c>
      <c r="K1949" s="108" t="s">
        <v>184</v>
      </c>
      <c r="L1949" s="97"/>
      <c r="M1949" s="95" t="s">
        <v>58</v>
      </c>
      <c r="N1949" s="195" t="s">
        <v>58</v>
      </c>
    </row>
    <row r="1950" customFormat="false" ht="24.75" hidden="false" customHeight="true" outlineLevel="0" collapsed="false">
      <c r="A1950" s="93" t="s">
        <v>289</v>
      </c>
      <c r="B1950" s="140" t="n">
        <v>45940</v>
      </c>
      <c r="C1950" s="93" t="s">
        <v>1268</v>
      </c>
      <c r="D1950" s="93" t="s">
        <v>47</v>
      </c>
      <c r="E1950" s="212" t="n">
        <v>59</v>
      </c>
      <c r="F1950" s="94" t="s">
        <v>194</v>
      </c>
      <c r="G1950" s="94" t="s">
        <v>5825</v>
      </c>
      <c r="H1950" s="94" t="s">
        <v>5826</v>
      </c>
      <c r="I1950" s="264" t="s">
        <v>5827</v>
      </c>
      <c r="J1950" s="194" t="s">
        <v>106</v>
      </c>
      <c r="K1950" s="179" t="s">
        <v>5828</v>
      </c>
      <c r="L1950" s="97"/>
      <c r="M1950" s="95" t="s">
        <v>25</v>
      </c>
      <c r="N1950" s="195" t="s">
        <v>25</v>
      </c>
    </row>
    <row r="1951" customFormat="false" ht="24.75" hidden="false" customHeight="true" outlineLevel="0" collapsed="false">
      <c r="A1951" s="93" t="s">
        <v>289</v>
      </c>
      <c r="B1951" s="140" t="n">
        <v>45940</v>
      </c>
      <c r="C1951" s="93" t="s">
        <v>1268</v>
      </c>
      <c r="D1951" s="93" t="s">
        <v>47</v>
      </c>
      <c r="E1951" s="212" t="n">
        <v>59</v>
      </c>
      <c r="F1951" s="94" t="s">
        <v>440</v>
      </c>
      <c r="G1951" s="94" t="n">
        <v>1239010052</v>
      </c>
      <c r="H1951" s="94" t="s">
        <v>5829</v>
      </c>
      <c r="I1951" s="94" t="s">
        <v>5830</v>
      </c>
      <c r="J1951" s="194" t="s">
        <v>106</v>
      </c>
      <c r="K1951" s="108" t="s">
        <v>440</v>
      </c>
      <c r="L1951" s="97"/>
      <c r="M1951" s="95" t="s">
        <v>25</v>
      </c>
      <c r="N1951" s="195" t="s">
        <v>25</v>
      </c>
    </row>
    <row r="1952" customFormat="false" ht="24.75" hidden="false" customHeight="true" outlineLevel="0" collapsed="false">
      <c r="A1952" s="93" t="s">
        <v>289</v>
      </c>
      <c r="B1952" s="140" t="n">
        <v>45940</v>
      </c>
      <c r="C1952" s="93" t="s">
        <v>1268</v>
      </c>
      <c r="D1952" s="93" t="s">
        <v>47</v>
      </c>
      <c r="E1952" s="212" t="n">
        <v>59</v>
      </c>
      <c r="F1952" s="94" t="s">
        <v>194</v>
      </c>
      <c r="G1952" s="94" t="s">
        <v>5831</v>
      </c>
      <c r="H1952" s="94" t="s">
        <v>2507</v>
      </c>
      <c r="I1952" s="264" t="s">
        <v>5832</v>
      </c>
      <c r="J1952" s="194" t="s">
        <v>131</v>
      </c>
      <c r="K1952" s="108" t="s">
        <v>252</v>
      </c>
      <c r="L1952" s="97"/>
      <c r="M1952" s="95" t="s">
        <v>25</v>
      </c>
      <c r="N1952" s="195" t="s">
        <v>237</v>
      </c>
    </row>
    <row r="1953" customFormat="false" ht="24.75" hidden="false" customHeight="true" outlineLevel="0" collapsed="false">
      <c r="A1953" s="93" t="s">
        <v>289</v>
      </c>
      <c r="B1953" s="140" t="n">
        <v>45940</v>
      </c>
      <c r="C1953" s="93" t="s">
        <v>1268</v>
      </c>
      <c r="D1953" s="93" t="s">
        <v>47</v>
      </c>
      <c r="E1953" s="212" t="n">
        <v>59</v>
      </c>
      <c r="F1953" s="94" t="s">
        <v>194</v>
      </c>
      <c r="G1953" s="94" t="s">
        <v>5833</v>
      </c>
      <c r="H1953" s="94" t="s">
        <v>5834</v>
      </c>
      <c r="I1953" s="264" t="s">
        <v>5835</v>
      </c>
      <c r="J1953" s="194" t="s">
        <v>131</v>
      </c>
      <c r="K1953" s="108" t="s">
        <v>194</v>
      </c>
      <c r="L1953" s="97"/>
      <c r="M1953" s="95" t="s">
        <v>25</v>
      </c>
      <c r="N1953" s="195" t="s">
        <v>25</v>
      </c>
    </row>
    <row r="1954" customFormat="false" ht="24.75" hidden="false" customHeight="true" outlineLevel="0" collapsed="false">
      <c r="A1954" s="93" t="s">
        <v>289</v>
      </c>
      <c r="B1954" s="140" t="n">
        <v>45940</v>
      </c>
      <c r="C1954" s="93" t="s">
        <v>1268</v>
      </c>
      <c r="D1954" s="93" t="s">
        <v>47</v>
      </c>
      <c r="E1954" s="212" t="n">
        <v>60</v>
      </c>
      <c r="F1954" s="94" t="s">
        <v>691</v>
      </c>
      <c r="G1954" s="94" t="n">
        <v>1920600004</v>
      </c>
      <c r="H1954" s="94" t="s">
        <v>5836</v>
      </c>
      <c r="I1954" s="264" t="s">
        <v>5837</v>
      </c>
      <c r="J1954" s="194" t="s">
        <v>503</v>
      </c>
      <c r="K1954" s="108" t="s">
        <v>194</v>
      </c>
      <c r="L1954" s="97"/>
      <c r="M1954" s="95" t="s">
        <v>25</v>
      </c>
      <c r="N1954" s="195" t="s">
        <v>25</v>
      </c>
    </row>
    <row r="1955" customFormat="false" ht="24.75" hidden="false" customHeight="true" outlineLevel="0" collapsed="false">
      <c r="A1955" s="93" t="s">
        <v>289</v>
      </c>
      <c r="B1955" s="140" t="n">
        <v>45940</v>
      </c>
      <c r="C1955" s="93" t="s">
        <v>1268</v>
      </c>
      <c r="D1955" s="93" t="s">
        <v>47</v>
      </c>
      <c r="E1955" s="212" t="n">
        <v>60</v>
      </c>
      <c r="F1955" s="94" t="s">
        <v>691</v>
      </c>
      <c r="G1955" s="94" t="n">
        <v>1120600011</v>
      </c>
      <c r="H1955" s="94" t="s">
        <v>5838</v>
      </c>
      <c r="I1955" s="94" t="s">
        <v>5839</v>
      </c>
      <c r="J1955" s="194" t="s">
        <v>2139</v>
      </c>
      <c r="K1955" s="108" t="s">
        <v>691</v>
      </c>
      <c r="L1955" s="97"/>
      <c r="M1955" s="95" t="s">
        <v>25</v>
      </c>
      <c r="N1955" s="195" t="s">
        <v>25</v>
      </c>
    </row>
    <row r="1956" customFormat="false" ht="24.75" hidden="false" customHeight="true" outlineLevel="0" collapsed="false">
      <c r="A1956" s="93" t="s">
        <v>289</v>
      </c>
      <c r="B1956" s="140" t="n">
        <v>45940</v>
      </c>
      <c r="C1956" s="93" t="s">
        <v>1268</v>
      </c>
      <c r="D1956" s="93" t="s">
        <v>47</v>
      </c>
      <c r="E1956" s="212" t="n">
        <v>62</v>
      </c>
      <c r="F1956" s="94" t="s">
        <v>209</v>
      </c>
      <c r="G1956" s="94" t="s">
        <v>5840</v>
      </c>
      <c r="H1956" s="94" t="s">
        <v>5841</v>
      </c>
      <c r="I1956" s="264" t="s">
        <v>5842</v>
      </c>
      <c r="J1956" s="194" t="s">
        <v>2139</v>
      </c>
      <c r="K1956" s="108" t="s">
        <v>209</v>
      </c>
      <c r="L1956" s="97"/>
      <c r="M1956" s="95" t="s">
        <v>25</v>
      </c>
      <c r="N1956" s="195" t="s">
        <v>25</v>
      </c>
    </row>
    <row r="1957" customFormat="false" ht="24.75" hidden="false" customHeight="true" outlineLevel="0" collapsed="false">
      <c r="A1957" s="93" t="s">
        <v>289</v>
      </c>
      <c r="B1957" s="140" t="n">
        <v>45940</v>
      </c>
      <c r="C1957" s="93" t="s">
        <v>1268</v>
      </c>
      <c r="D1957" s="93" t="s">
        <v>47</v>
      </c>
      <c r="E1957" s="212" t="n">
        <v>67</v>
      </c>
      <c r="F1957" s="94" t="s">
        <v>4537</v>
      </c>
      <c r="G1957" s="94" t="s">
        <v>5843</v>
      </c>
      <c r="H1957" s="94" t="s">
        <v>5844</v>
      </c>
      <c r="I1957" s="264" t="s">
        <v>5845</v>
      </c>
      <c r="J1957" s="194" t="s">
        <v>131</v>
      </c>
      <c r="K1957" s="108" t="s">
        <v>4537</v>
      </c>
      <c r="L1957" s="97"/>
      <c r="M1957" s="95" t="s">
        <v>58</v>
      </c>
      <c r="N1957" s="195" t="s">
        <v>58</v>
      </c>
    </row>
    <row r="1958" customFormat="false" ht="24.75" hidden="false" customHeight="true" outlineLevel="0" collapsed="false">
      <c r="A1958" s="93" t="s">
        <v>289</v>
      </c>
      <c r="B1958" s="140" t="n">
        <v>45940</v>
      </c>
      <c r="C1958" s="93" t="s">
        <v>1268</v>
      </c>
      <c r="D1958" s="93" t="s">
        <v>47</v>
      </c>
      <c r="E1958" s="212" t="n">
        <v>67</v>
      </c>
      <c r="F1958" s="94" t="s">
        <v>4537</v>
      </c>
      <c r="G1958" s="94" t="s">
        <v>5846</v>
      </c>
      <c r="H1958" s="94" t="s">
        <v>5847</v>
      </c>
      <c r="I1958" s="264" t="s">
        <v>5848</v>
      </c>
      <c r="J1958" s="194" t="s">
        <v>464</v>
      </c>
      <c r="K1958" s="108" t="s">
        <v>4537</v>
      </c>
      <c r="L1958" s="97"/>
      <c r="M1958" s="95" t="s">
        <v>58</v>
      </c>
      <c r="N1958" s="195" t="s">
        <v>58</v>
      </c>
    </row>
    <row r="1959" customFormat="false" ht="24.75" hidden="false" customHeight="true" outlineLevel="0" collapsed="false">
      <c r="A1959" s="93" t="s">
        <v>289</v>
      </c>
      <c r="B1959" s="140" t="n">
        <v>45940</v>
      </c>
      <c r="C1959" s="93" t="s">
        <v>1268</v>
      </c>
      <c r="D1959" s="93" t="s">
        <v>47</v>
      </c>
      <c r="E1959" s="212" t="n">
        <v>68</v>
      </c>
      <c r="F1959" s="94" t="s">
        <v>184</v>
      </c>
      <c r="G1959" s="94" t="s">
        <v>5849</v>
      </c>
      <c r="H1959" s="94" t="s">
        <v>5850</v>
      </c>
      <c r="I1959" s="264" t="s">
        <v>5851</v>
      </c>
      <c r="J1959" s="194" t="s">
        <v>2126</v>
      </c>
      <c r="K1959" s="108" t="s">
        <v>184</v>
      </c>
      <c r="L1959" s="214"/>
      <c r="M1959" s="95" t="s">
        <v>58</v>
      </c>
      <c r="N1959" s="195" t="s">
        <v>58</v>
      </c>
    </row>
    <row r="1960" customFormat="false" ht="24.75" hidden="false" customHeight="true" outlineLevel="0" collapsed="false">
      <c r="A1960" s="93" t="s">
        <v>289</v>
      </c>
      <c r="B1960" s="140" t="n">
        <v>45940</v>
      </c>
      <c r="C1960" s="93" t="s">
        <v>1268</v>
      </c>
      <c r="D1960" s="93" t="s">
        <v>47</v>
      </c>
      <c r="E1960" s="212" t="n">
        <v>80</v>
      </c>
      <c r="F1960" s="94" t="s">
        <v>194</v>
      </c>
      <c r="G1960" s="94" t="s">
        <v>5852</v>
      </c>
      <c r="H1960" s="94" t="s">
        <v>5853</v>
      </c>
      <c r="I1960" s="264" t="s">
        <v>5854</v>
      </c>
      <c r="J1960" s="194" t="s">
        <v>503</v>
      </c>
      <c r="K1960" s="108" t="s">
        <v>983</v>
      </c>
      <c r="L1960" s="214"/>
      <c r="M1960" s="95" t="s">
        <v>25</v>
      </c>
      <c r="N1960" s="195" t="s">
        <v>25</v>
      </c>
    </row>
    <row r="1961" customFormat="false" ht="24.75" hidden="false" customHeight="true" outlineLevel="0" collapsed="false">
      <c r="A1961" s="93" t="s">
        <v>289</v>
      </c>
      <c r="B1961" s="140" t="n">
        <v>45940</v>
      </c>
      <c r="C1961" s="93" t="s">
        <v>1268</v>
      </c>
      <c r="D1961" s="93" t="s">
        <v>47</v>
      </c>
      <c r="E1961" s="212" t="n">
        <v>92</v>
      </c>
      <c r="F1961" s="94" t="s">
        <v>271</v>
      </c>
      <c r="G1961" s="94" t="s">
        <v>5855</v>
      </c>
      <c r="H1961" s="94" t="s">
        <v>5856</v>
      </c>
      <c r="I1961" s="264" t="s">
        <v>5857</v>
      </c>
      <c r="J1961" s="194" t="s">
        <v>464</v>
      </c>
      <c r="K1961" s="108" t="s">
        <v>222</v>
      </c>
      <c r="L1961" s="214"/>
      <c r="M1961" s="95" t="s">
        <v>116</v>
      </c>
      <c r="N1961" s="195" t="s">
        <v>116</v>
      </c>
    </row>
    <row r="1962" customFormat="false" ht="24.75" hidden="false" customHeight="true" outlineLevel="0" collapsed="false">
      <c r="A1962" s="93" t="s">
        <v>289</v>
      </c>
      <c r="B1962" s="140" t="n">
        <v>45933</v>
      </c>
      <c r="C1962" s="93" t="s">
        <v>2282</v>
      </c>
      <c r="D1962" s="93" t="s">
        <v>19</v>
      </c>
      <c r="E1962" s="212" t="n">
        <v>971</v>
      </c>
      <c r="F1962" s="94" t="s">
        <v>406</v>
      </c>
      <c r="G1962" s="94" t="s">
        <v>5858</v>
      </c>
      <c r="H1962" s="94" t="s">
        <v>5859</v>
      </c>
      <c r="I1962" s="265" t="s">
        <v>5860</v>
      </c>
      <c r="J1962" s="94" t="s">
        <v>227</v>
      </c>
      <c r="K1962" s="108" t="s">
        <v>41</v>
      </c>
      <c r="L1962" s="214" t="s">
        <v>1432</v>
      </c>
      <c r="M1962" s="95" t="s">
        <v>410</v>
      </c>
      <c r="N1962" s="195" t="s">
        <v>30</v>
      </c>
    </row>
    <row r="1963" customFormat="false" ht="24.75" hidden="false" customHeight="true" outlineLevel="0" collapsed="false">
      <c r="A1963" s="93" t="s">
        <v>289</v>
      </c>
      <c r="B1963" s="140" t="n">
        <v>45933</v>
      </c>
      <c r="C1963" s="93" t="s">
        <v>2282</v>
      </c>
      <c r="D1963" s="93" t="s">
        <v>19</v>
      </c>
      <c r="E1963" s="193" t="n">
        <v>971</v>
      </c>
      <c r="F1963" s="93" t="s">
        <v>406</v>
      </c>
      <c r="G1963" s="93" t="n">
        <v>1639710016</v>
      </c>
      <c r="H1963" s="93" t="s">
        <v>5861</v>
      </c>
      <c r="I1963" s="264"/>
      <c r="J1963" s="194" t="s">
        <v>3159</v>
      </c>
      <c r="K1963" s="108" t="s">
        <v>406</v>
      </c>
      <c r="L1963" s="214"/>
      <c r="M1963" s="95" t="s">
        <v>410</v>
      </c>
      <c r="N1963" s="195" t="s">
        <v>30</v>
      </c>
    </row>
    <row r="1964" customFormat="false" ht="24.75" hidden="false" customHeight="true" outlineLevel="0" collapsed="false">
      <c r="A1964" s="93" t="s">
        <v>289</v>
      </c>
      <c r="B1964" s="140" t="n">
        <v>45933</v>
      </c>
      <c r="C1964" s="93" t="s">
        <v>1619</v>
      </c>
      <c r="D1964" s="93" t="s">
        <v>47</v>
      </c>
      <c r="E1964" s="193" t="n">
        <v>33</v>
      </c>
      <c r="F1964" s="93" t="s">
        <v>331</v>
      </c>
      <c r="G1964" s="93" t="n">
        <v>1520330011</v>
      </c>
      <c r="H1964" s="93" t="s">
        <v>5862</v>
      </c>
      <c r="I1964" s="265" t="s">
        <v>5863</v>
      </c>
      <c r="J1964" s="194" t="s">
        <v>468</v>
      </c>
      <c r="K1964" s="108" t="s">
        <v>70</v>
      </c>
      <c r="L1964" s="214" t="s">
        <v>469</v>
      </c>
      <c r="M1964" s="95" t="s">
        <v>94</v>
      </c>
      <c r="N1964" s="195" t="s">
        <v>30</v>
      </c>
    </row>
    <row r="1965" customFormat="false" ht="24.75" hidden="false" customHeight="true" outlineLevel="0" collapsed="false">
      <c r="A1965" s="93" t="s">
        <v>289</v>
      </c>
      <c r="B1965" s="140" t="n">
        <v>45933</v>
      </c>
      <c r="C1965" s="93" t="s">
        <v>1619</v>
      </c>
      <c r="D1965" s="93" t="s">
        <v>47</v>
      </c>
      <c r="E1965" s="193" t="n">
        <v>84</v>
      </c>
      <c r="F1965" s="93" t="s">
        <v>809</v>
      </c>
      <c r="G1965" s="93" t="s">
        <v>5864</v>
      </c>
      <c r="H1965" s="93" t="s">
        <v>5865</v>
      </c>
      <c r="I1965" s="264"/>
      <c r="J1965" s="194" t="s">
        <v>3465</v>
      </c>
      <c r="K1965" s="108" t="s">
        <v>1829</v>
      </c>
      <c r="L1965" s="214"/>
      <c r="M1965" s="95" t="s">
        <v>37</v>
      </c>
      <c r="N1965" s="195" t="s">
        <v>158</v>
      </c>
    </row>
    <row r="1966" customFormat="false" ht="24.75" hidden="false" customHeight="true" outlineLevel="0" collapsed="false">
      <c r="A1966" s="93" t="s">
        <v>289</v>
      </c>
      <c r="B1966" s="140" t="n">
        <v>45926</v>
      </c>
      <c r="C1966" s="93" t="s">
        <v>1619</v>
      </c>
      <c r="D1966" s="93" t="s">
        <v>19</v>
      </c>
      <c r="E1966" s="193" t="n">
        <v>64</v>
      </c>
      <c r="F1966" s="93" t="s">
        <v>702</v>
      </c>
      <c r="G1966" s="93" t="s">
        <v>5866</v>
      </c>
      <c r="H1966" s="93" t="s">
        <v>5867</v>
      </c>
      <c r="I1966" s="94" t="s">
        <v>5868</v>
      </c>
      <c r="J1966" s="194" t="s">
        <v>56</v>
      </c>
      <c r="K1966" s="108" t="s">
        <v>638</v>
      </c>
      <c r="L1966" s="214"/>
      <c r="M1966" s="95" t="s">
        <v>94</v>
      </c>
      <c r="N1966" s="195" t="s">
        <v>126</v>
      </c>
    </row>
    <row r="1967" customFormat="false" ht="24.75" hidden="false" customHeight="true" outlineLevel="0" collapsed="false">
      <c r="A1967" s="93" t="s">
        <v>289</v>
      </c>
      <c r="B1967" s="140" t="n">
        <v>45926</v>
      </c>
      <c r="C1967" s="93" t="s">
        <v>1619</v>
      </c>
      <c r="D1967" s="93" t="s">
        <v>19</v>
      </c>
      <c r="E1967" s="193" t="n">
        <v>64</v>
      </c>
      <c r="F1967" s="93" t="s">
        <v>702</v>
      </c>
      <c r="G1967" s="93" t="s">
        <v>5869</v>
      </c>
      <c r="H1967" s="93" t="s">
        <v>5870</v>
      </c>
      <c r="I1967" s="94" t="s">
        <v>5871</v>
      </c>
      <c r="J1967" s="194" t="s">
        <v>375</v>
      </c>
      <c r="K1967" s="108" t="s">
        <v>198</v>
      </c>
      <c r="L1967" s="214"/>
      <c r="M1967" s="95" t="s">
        <v>94</v>
      </c>
      <c r="N1967" s="195" t="s">
        <v>25</v>
      </c>
    </row>
    <row r="1968" customFormat="false" ht="24.75" hidden="false" customHeight="true" outlineLevel="0" collapsed="false">
      <c r="A1968" s="93" t="s">
        <v>289</v>
      </c>
      <c r="B1968" s="140" t="n">
        <v>45926</v>
      </c>
      <c r="C1968" s="93" t="s">
        <v>1619</v>
      </c>
      <c r="D1968" s="93" t="s">
        <v>47</v>
      </c>
      <c r="E1968" s="193" t="n">
        <v>33</v>
      </c>
      <c r="F1968" s="93" t="s">
        <v>331</v>
      </c>
      <c r="G1968" s="93" t="n">
        <v>920330237</v>
      </c>
      <c r="H1968" s="93" t="s">
        <v>5872</v>
      </c>
      <c r="I1968" s="94" t="s">
        <v>5873</v>
      </c>
      <c r="J1968" s="194" t="s">
        <v>503</v>
      </c>
      <c r="K1968" s="108" t="s">
        <v>331</v>
      </c>
      <c r="L1968" s="214"/>
      <c r="M1968" s="95" t="s">
        <v>94</v>
      </c>
      <c r="N1968" s="195" t="s">
        <v>94</v>
      </c>
    </row>
    <row r="1969" customFormat="false" ht="24.75" hidden="false" customHeight="true" outlineLevel="0" collapsed="false">
      <c r="A1969" s="93" t="s">
        <v>289</v>
      </c>
      <c r="B1969" s="140" t="n">
        <v>45926</v>
      </c>
      <c r="C1969" s="93" t="s">
        <v>1619</v>
      </c>
      <c r="D1969" s="93" t="s">
        <v>47</v>
      </c>
      <c r="E1969" s="193" t="n">
        <v>64</v>
      </c>
      <c r="F1969" s="93" t="s">
        <v>702</v>
      </c>
      <c r="G1969" s="93" t="n">
        <v>1420640004</v>
      </c>
      <c r="H1969" s="93" t="s">
        <v>5874</v>
      </c>
      <c r="I1969" s="94" t="s">
        <v>5875</v>
      </c>
      <c r="J1969" s="194" t="s">
        <v>472</v>
      </c>
      <c r="K1969" s="108" t="s">
        <v>133</v>
      </c>
      <c r="L1969" s="214"/>
      <c r="M1969" s="95" t="s">
        <v>94</v>
      </c>
      <c r="N1969" s="195" t="s">
        <v>66</v>
      </c>
    </row>
    <row r="1970" customFormat="false" ht="24.75" hidden="false" customHeight="true" outlineLevel="0" collapsed="false">
      <c r="A1970" s="93" t="s">
        <v>289</v>
      </c>
      <c r="B1970" s="219" t="n">
        <v>45905</v>
      </c>
      <c r="C1970" s="93" t="s">
        <v>5222</v>
      </c>
      <c r="D1970" s="93" t="s">
        <v>19</v>
      </c>
      <c r="E1970" s="193" t="n">
        <v>92</v>
      </c>
      <c r="F1970" s="269" t="s">
        <v>1078</v>
      </c>
      <c r="G1970" s="93" t="s">
        <v>5876</v>
      </c>
      <c r="H1970" s="93" t="s">
        <v>5877</v>
      </c>
      <c r="I1970" s="93"/>
      <c r="J1970" s="194" t="s">
        <v>3159</v>
      </c>
      <c r="K1970" s="194" t="s">
        <v>29</v>
      </c>
      <c r="L1970" s="194"/>
      <c r="M1970" s="195" t="s">
        <v>116</v>
      </c>
      <c r="N1970" s="195" t="s">
        <v>30</v>
      </c>
    </row>
    <row r="1971" customFormat="false" ht="24.75" hidden="false" customHeight="true" outlineLevel="0" collapsed="false">
      <c r="A1971" s="93" t="s">
        <v>1857</v>
      </c>
      <c r="B1971" s="219" t="n">
        <v>45877</v>
      </c>
      <c r="C1971" s="93" t="s">
        <v>1858</v>
      </c>
      <c r="D1971" s="179" t="s">
        <v>19</v>
      </c>
      <c r="E1971" s="270" t="n">
        <v>92</v>
      </c>
      <c r="F1971" s="178" t="s">
        <v>271</v>
      </c>
      <c r="G1971" s="179" t="s">
        <v>5878</v>
      </c>
      <c r="H1971" s="179" t="s">
        <v>5879</v>
      </c>
      <c r="I1971" s="93" t="s">
        <v>5880</v>
      </c>
      <c r="J1971" s="84" t="s">
        <v>286</v>
      </c>
      <c r="K1971" s="108" t="s">
        <v>41</v>
      </c>
      <c r="L1971" s="108"/>
      <c r="M1971" s="195" t="s">
        <v>116</v>
      </c>
      <c r="N1971" s="195" t="s">
        <v>30</v>
      </c>
    </row>
    <row r="1972" customFormat="false" ht="24.75" hidden="false" customHeight="true" outlineLevel="0" collapsed="false">
      <c r="A1972" s="93" t="s">
        <v>5759</v>
      </c>
      <c r="B1972" s="219" t="n">
        <v>45870</v>
      </c>
      <c r="C1972" s="93" t="s">
        <v>5760</v>
      </c>
      <c r="D1972" s="179" t="s">
        <v>19</v>
      </c>
      <c r="E1972" s="270" t="n">
        <v>92</v>
      </c>
      <c r="F1972" s="178" t="s">
        <v>1078</v>
      </c>
      <c r="G1972" s="179" t="s">
        <v>5881</v>
      </c>
      <c r="H1972" s="179" t="s">
        <v>5882</v>
      </c>
      <c r="I1972" s="93"/>
      <c r="J1972" s="84" t="s">
        <v>3159</v>
      </c>
      <c r="K1972" s="108" t="s">
        <v>29</v>
      </c>
      <c r="L1972" s="108"/>
      <c r="M1972" s="195" t="s">
        <v>116</v>
      </c>
      <c r="N1972" s="195" t="s">
        <v>30</v>
      </c>
    </row>
    <row r="1973" customFormat="false" ht="24.75" hidden="false" customHeight="true" outlineLevel="0" collapsed="false">
      <c r="A1973" s="93" t="s">
        <v>289</v>
      </c>
      <c r="B1973" s="219" t="n">
        <v>45863</v>
      </c>
      <c r="C1973" s="93" t="s">
        <v>2348</v>
      </c>
      <c r="D1973" s="179" t="s">
        <v>47</v>
      </c>
      <c r="E1973" s="270" t="n">
        <v>44</v>
      </c>
      <c r="F1973" s="178" t="s">
        <v>629</v>
      </c>
      <c r="G1973" s="179" t="n">
        <v>920440091</v>
      </c>
      <c r="H1973" s="179" t="s">
        <v>4595</v>
      </c>
      <c r="I1973" s="93"/>
      <c r="J1973" s="84" t="s">
        <v>3465</v>
      </c>
      <c r="K1973" s="108" t="s">
        <v>29</v>
      </c>
      <c r="L1973" s="108"/>
      <c r="M1973" s="195" t="s">
        <v>166</v>
      </c>
      <c r="N1973" s="195" t="s">
        <v>30</v>
      </c>
    </row>
    <row r="1974" customFormat="false" ht="24.75" hidden="false" customHeight="true" outlineLevel="0" collapsed="false">
      <c r="A1974" s="93" t="s">
        <v>5759</v>
      </c>
      <c r="B1974" s="219" t="n">
        <v>45835</v>
      </c>
      <c r="C1974" s="93" t="s">
        <v>5760</v>
      </c>
      <c r="D1974" s="179" t="s">
        <v>47</v>
      </c>
      <c r="E1974" s="270" t="n">
        <v>49</v>
      </c>
      <c r="F1974" s="178" t="s">
        <v>644</v>
      </c>
      <c r="G1974" s="179" t="s">
        <v>5883</v>
      </c>
      <c r="H1974" s="179" t="s">
        <v>5884</v>
      </c>
      <c r="I1974" s="93" t="s">
        <v>5885</v>
      </c>
      <c r="J1974" s="84" t="s">
        <v>1537</v>
      </c>
      <c r="K1974" s="108" t="s">
        <v>41</v>
      </c>
      <c r="L1974" s="108" t="s">
        <v>485</v>
      </c>
      <c r="M1974" s="195" t="s">
        <v>166</v>
      </c>
      <c r="N1974" s="195" t="s">
        <v>30</v>
      </c>
    </row>
    <row r="1975" customFormat="false" ht="24.75" hidden="false" customHeight="true" outlineLevel="0" collapsed="false">
      <c r="A1975" s="93" t="s">
        <v>5759</v>
      </c>
      <c r="B1975" s="219" t="n">
        <v>45828</v>
      </c>
      <c r="C1975" s="93" t="s">
        <v>5760</v>
      </c>
      <c r="D1975" s="179" t="s">
        <v>19</v>
      </c>
      <c r="E1975" s="270" t="n">
        <v>92</v>
      </c>
      <c r="F1975" s="178" t="s">
        <v>271</v>
      </c>
      <c r="G1975" s="179" t="s">
        <v>5886</v>
      </c>
      <c r="H1975" s="179" t="s">
        <v>5887</v>
      </c>
      <c r="I1975" s="93"/>
      <c r="J1975" s="84" t="s">
        <v>3159</v>
      </c>
      <c r="K1975" s="130" t="s">
        <v>29</v>
      </c>
      <c r="L1975" s="179"/>
      <c r="M1975" s="195" t="s">
        <v>116</v>
      </c>
      <c r="N1975" s="195" t="s">
        <v>30</v>
      </c>
    </row>
    <row r="1976" customFormat="false" ht="24.75" hidden="false" customHeight="true" outlineLevel="0" collapsed="false">
      <c r="A1976" s="52"/>
      <c r="B1976" s="52"/>
      <c r="C1976" s="52"/>
      <c r="D1976" s="52"/>
      <c r="E1976" s="53"/>
      <c r="F1976" s="52"/>
      <c r="G1976" s="52"/>
      <c r="H1976" s="52"/>
      <c r="I1976" s="54"/>
      <c r="J1976" s="52"/>
      <c r="K1976" s="52"/>
      <c r="L1976" s="52"/>
      <c r="M1976" s="55"/>
      <c r="N1976" s="55"/>
    </row>
    <row r="1977" customFormat="false" ht="24.75" hidden="false" customHeight="true" outlineLevel="0" collapsed="false">
      <c r="A1977" s="52"/>
      <c r="B1977" s="52"/>
      <c r="C1977" s="52"/>
      <c r="D1977" s="52"/>
      <c r="E1977" s="53"/>
      <c r="F1977" s="52"/>
      <c r="G1977" s="52"/>
      <c r="H1977" s="52"/>
      <c r="I1977" s="54"/>
      <c r="J1977" s="52"/>
      <c r="K1977" s="52"/>
      <c r="L1977" s="52"/>
      <c r="M1977" s="55"/>
      <c r="N1977" s="55"/>
    </row>
    <row r="1978" customFormat="false" ht="24.75" hidden="false" customHeight="true" outlineLevel="0" collapsed="false">
      <c r="A1978" s="52"/>
      <c r="B1978" s="52"/>
      <c r="C1978" s="52"/>
      <c r="D1978" s="52"/>
      <c r="E1978" s="53"/>
      <c r="F1978" s="52"/>
      <c r="G1978" s="52"/>
      <c r="H1978" s="52"/>
      <c r="I1978" s="54"/>
      <c r="J1978" s="52"/>
      <c r="K1978" s="52"/>
      <c r="L1978" s="52"/>
      <c r="M1978" s="55"/>
      <c r="N1978" s="55"/>
    </row>
    <row r="1979" customFormat="false" ht="24.75" hidden="false" customHeight="true" outlineLevel="0" collapsed="false">
      <c r="A1979" s="52"/>
      <c r="B1979" s="52"/>
      <c r="C1979" s="52"/>
      <c r="D1979" s="52"/>
      <c r="E1979" s="53"/>
      <c r="F1979" s="52"/>
      <c r="G1979" s="52"/>
      <c r="H1979" s="52"/>
      <c r="I1979" s="54"/>
      <c r="J1979" s="52"/>
      <c r="K1979" s="52"/>
      <c r="L1979" s="52"/>
      <c r="M1979" s="55"/>
      <c r="N1979" s="55"/>
    </row>
    <row r="1980" customFormat="false" ht="24.75" hidden="false" customHeight="true" outlineLevel="0" collapsed="false">
      <c r="A1980" s="52"/>
      <c r="B1980" s="52"/>
      <c r="C1980" s="52"/>
      <c r="D1980" s="52"/>
      <c r="E1980" s="53"/>
      <c r="F1980" s="52"/>
      <c r="G1980" s="52"/>
      <c r="H1980" s="52"/>
      <c r="I1980" s="54"/>
      <c r="J1980" s="52"/>
      <c r="K1980" s="52"/>
      <c r="L1980" s="52"/>
      <c r="M1980" s="55"/>
      <c r="N1980" s="55"/>
    </row>
    <row r="1981" customFormat="false" ht="24.75" hidden="false" customHeight="true" outlineLevel="0" collapsed="false">
      <c r="A1981" s="52"/>
      <c r="B1981" s="52"/>
      <c r="C1981" s="52"/>
      <c r="D1981" s="52"/>
      <c r="E1981" s="53"/>
      <c r="F1981" s="52"/>
      <c r="G1981" s="52"/>
      <c r="H1981" s="52"/>
      <c r="I1981" s="54"/>
      <c r="J1981" s="52"/>
      <c r="K1981" s="52"/>
      <c r="L1981" s="52"/>
      <c r="M1981" s="55"/>
      <c r="N1981" s="55"/>
    </row>
    <row r="1982" customFormat="false" ht="24.75" hidden="false" customHeight="true" outlineLevel="0" collapsed="false">
      <c r="A1982" s="52"/>
      <c r="B1982" s="52"/>
      <c r="C1982" s="52"/>
      <c r="D1982" s="52"/>
      <c r="E1982" s="53"/>
      <c r="F1982" s="52"/>
      <c r="G1982" s="52"/>
      <c r="H1982" s="52"/>
      <c r="I1982" s="54"/>
      <c r="J1982" s="52"/>
      <c r="K1982" s="52"/>
      <c r="L1982" s="52"/>
      <c r="M1982" s="55"/>
      <c r="N1982" s="55"/>
    </row>
    <row r="1983" customFormat="false" ht="24.75" hidden="false" customHeight="true" outlineLevel="0" collapsed="false">
      <c r="A1983" s="52"/>
      <c r="B1983" s="52"/>
      <c r="C1983" s="52"/>
      <c r="D1983" s="52"/>
      <c r="E1983" s="53"/>
      <c r="F1983" s="52"/>
      <c r="G1983" s="52"/>
      <c r="H1983" s="52"/>
      <c r="I1983" s="54"/>
      <c r="J1983" s="52"/>
      <c r="K1983" s="52"/>
      <c r="L1983" s="52"/>
      <c r="M1983" s="55"/>
      <c r="N1983" s="55"/>
    </row>
    <row r="1984" customFormat="false" ht="24.75" hidden="false" customHeight="true" outlineLevel="0" collapsed="false">
      <c r="A1984" s="52"/>
      <c r="B1984" s="52"/>
      <c r="C1984" s="52"/>
      <c r="D1984" s="52"/>
      <c r="E1984" s="53"/>
      <c r="F1984" s="52"/>
      <c r="G1984" s="52"/>
      <c r="H1984" s="52"/>
      <c r="I1984" s="54"/>
      <c r="J1984" s="52"/>
      <c r="K1984" s="52"/>
      <c r="L1984" s="52"/>
      <c r="M1984" s="55"/>
      <c r="N1984" s="55"/>
    </row>
    <row r="1985" customFormat="false" ht="24.75" hidden="false" customHeight="true" outlineLevel="0" collapsed="false">
      <c r="A1985" s="52"/>
      <c r="B1985" s="52"/>
      <c r="C1985" s="52"/>
      <c r="D1985" s="52"/>
      <c r="E1985" s="53"/>
      <c r="F1985" s="52"/>
      <c r="G1985" s="52"/>
      <c r="H1985" s="52"/>
      <c r="I1985" s="54"/>
      <c r="J1985" s="52"/>
      <c r="K1985" s="52"/>
      <c r="L1985" s="52"/>
      <c r="M1985" s="55"/>
      <c r="N1985" s="55"/>
    </row>
    <row r="1986" customFormat="false" ht="24.75" hidden="false" customHeight="true" outlineLevel="0" collapsed="false">
      <c r="A1986" s="52"/>
      <c r="B1986" s="52"/>
      <c r="C1986" s="52"/>
      <c r="D1986" s="52"/>
      <c r="E1986" s="53"/>
      <c r="F1986" s="52"/>
      <c r="G1986" s="52"/>
      <c r="H1986" s="52"/>
      <c r="I1986" s="54"/>
      <c r="J1986" s="52"/>
      <c r="K1986" s="52"/>
      <c r="L1986" s="52"/>
      <c r="M1986" s="55"/>
      <c r="N1986" s="55"/>
    </row>
    <row r="1987" customFormat="false" ht="24.75" hidden="false" customHeight="true" outlineLevel="0" collapsed="false">
      <c r="A1987" s="52"/>
      <c r="B1987" s="52"/>
      <c r="C1987" s="52"/>
      <c r="D1987" s="52"/>
      <c r="E1987" s="53"/>
      <c r="F1987" s="52"/>
      <c r="G1987" s="52"/>
      <c r="H1987" s="52"/>
      <c r="I1987" s="54"/>
      <c r="J1987" s="52"/>
      <c r="K1987" s="52"/>
      <c r="L1987" s="52"/>
      <c r="M1987" s="55"/>
      <c r="N1987" s="55"/>
    </row>
    <row r="1988" customFormat="false" ht="24.75" hidden="false" customHeight="true" outlineLevel="0" collapsed="false">
      <c r="A1988" s="52"/>
      <c r="B1988" s="52"/>
      <c r="C1988" s="52"/>
      <c r="D1988" s="52"/>
      <c r="E1988" s="53"/>
      <c r="F1988" s="52"/>
      <c r="G1988" s="52"/>
      <c r="H1988" s="52"/>
      <c r="I1988" s="54"/>
      <c r="J1988" s="52"/>
      <c r="K1988" s="52"/>
      <c r="L1988" s="52"/>
      <c r="M1988" s="55"/>
      <c r="N1988" s="55"/>
    </row>
    <row r="1989" customFormat="false" ht="24.75" hidden="false" customHeight="true" outlineLevel="0" collapsed="false">
      <c r="A1989" s="52"/>
      <c r="B1989" s="52"/>
      <c r="C1989" s="52"/>
      <c r="D1989" s="52"/>
      <c r="E1989" s="53"/>
      <c r="F1989" s="52"/>
      <c r="G1989" s="52"/>
      <c r="H1989" s="52"/>
      <c r="I1989" s="54"/>
      <c r="J1989" s="52"/>
      <c r="K1989" s="52"/>
      <c r="L1989" s="52"/>
      <c r="M1989" s="55"/>
      <c r="N1989" s="55"/>
    </row>
    <row r="1990" customFormat="false" ht="24.75" hidden="false" customHeight="true" outlineLevel="0" collapsed="false">
      <c r="A1990" s="52"/>
      <c r="B1990" s="52"/>
      <c r="C1990" s="52"/>
      <c r="D1990" s="52"/>
      <c r="E1990" s="53"/>
      <c r="F1990" s="52"/>
      <c r="G1990" s="52"/>
      <c r="H1990" s="52"/>
      <c r="I1990" s="54"/>
      <c r="J1990" s="52"/>
      <c r="K1990" s="52"/>
      <c r="L1990" s="52"/>
      <c r="M1990" s="55"/>
      <c r="N1990" s="55"/>
    </row>
    <row r="1991" customFormat="false" ht="24.75" hidden="false" customHeight="true" outlineLevel="0" collapsed="false">
      <c r="A1991" s="52"/>
      <c r="B1991" s="52"/>
      <c r="C1991" s="52"/>
      <c r="D1991" s="52"/>
      <c r="E1991" s="53"/>
      <c r="F1991" s="52"/>
      <c r="G1991" s="52"/>
      <c r="H1991" s="52"/>
      <c r="I1991" s="54"/>
      <c r="J1991" s="52"/>
      <c r="K1991" s="52"/>
      <c r="L1991" s="52"/>
      <c r="M1991" s="55"/>
      <c r="N1991" s="55"/>
    </row>
    <row r="1992" customFormat="false" ht="24.75" hidden="false" customHeight="true" outlineLevel="0" collapsed="false">
      <c r="A1992" s="52"/>
      <c r="B1992" s="52"/>
      <c r="C1992" s="52"/>
      <c r="D1992" s="52"/>
      <c r="E1992" s="53"/>
      <c r="F1992" s="52"/>
      <c r="G1992" s="52"/>
      <c r="H1992" s="52"/>
      <c r="I1992" s="54"/>
      <c r="J1992" s="52"/>
      <c r="K1992" s="52"/>
      <c r="L1992" s="52"/>
      <c r="M1992" s="55"/>
      <c r="N1992" s="55"/>
    </row>
    <row r="1993" customFormat="false" ht="24.75" hidden="false" customHeight="true" outlineLevel="0" collapsed="false">
      <c r="A1993" s="52"/>
      <c r="B1993" s="52"/>
      <c r="C1993" s="52"/>
      <c r="D1993" s="52"/>
      <c r="E1993" s="53"/>
      <c r="F1993" s="52"/>
      <c r="G1993" s="52"/>
      <c r="H1993" s="52"/>
      <c r="I1993" s="54"/>
      <c r="J1993" s="52"/>
      <c r="K1993" s="52"/>
      <c r="L1993" s="52"/>
      <c r="M1993" s="55"/>
      <c r="N1993" s="55"/>
    </row>
    <row r="1994" customFormat="false" ht="24.75" hidden="false" customHeight="true" outlineLevel="0" collapsed="false">
      <c r="A1994" s="52"/>
      <c r="B1994" s="52"/>
      <c r="C1994" s="52"/>
      <c r="D1994" s="52"/>
      <c r="E1994" s="53"/>
      <c r="F1994" s="52"/>
      <c r="G1994" s="52"/>
      <c r="H1994" s="52"/>
      <c r="I1994" s="54"/>
      <c r="J1994" s="52"/>
      <c r="K1994" s="52"/>
      <c r="L1994" s="52"/>
      <c r="M1994" s="55"/>
      <c r="N1994" s="55"/>
    </row>
    <row r="1995" customFormat="false" ht="24.75" hidden="false" customHeight="true" outlineLevel="0" collapsed="false">
      <c r="A1995" s="52"/>
      <c r="B1995" s="52"/>
      <c r="C1995" s="52"/>
      <c r="D1995" s="52"/>
      <c r="E1995" s="53"/>
      <c r="F1995" s="52"/>
      <c r="G1995" s="52"/>
      <c r="H1995" s="52"/>
      <c r="I1995" s="54"/>
      <c r="J1995" s="52"/>
      <c r="K1995" s="52"/>
      <c r="L1995" s="52"/>
      <c r="M1995" s="55"/>
      <c r="N1995" s="55"/>
    </row>
    <row r="1996" customFormat="false" ht="24.75" hidden="false" customHeight="true" outlineLevel="0" collapsed="false">
      <c r="A1996" s="52"/>
      <c r="B1996" s="52"/>
      <c r="C1996" s="52"/>
      <c r="D1996" s="52"/>
      <c r="E1996" s="53"/>
      <c r="F1996" s="52"/>
      <c r="G1996" s="52"/>
      <c r="H1996" s="52"/>
      <c r="I1996" s="54"/>
      <c r="J1996" s="52"/>
      <c r="K1996" s="52"/>
      <c r="L1996" s="52"/>
      <c r="M1996" s="55"/>
      <c r="N1996" s="55"/>
    </row>
    <row r="1997" customFormat="false" ht="24.75" hidden="false" customHeight="true" outlineLevel="0" collapsed="false">
      <c r="A1997" s="52"/>
      <c r="B1997" s="52"/>
      <c r="C1997" s="52"/>
      <c r="D1997" s="52"/>
      <c r="E1997" s="53"/>
      <c r="F1997" s="52"/>
      <c r="G1997" s="52"/>
      <c r="H1997" s="52"/>
      <c r="I1997" s="54"/>
      <c r="J1997" s="52"/>
      <c r="K1997" s="52"/>
      <c r="L1997" s="52"/>
      <c r="M1997" s="55"/>
      <c r="N1997" s="55"/>
    </row>
    <row r="1998" customFormat="false" ht="24.75" hidden="false" customHeight="true" outlineLevel="0" collapsed="false">
      <c r="A1998" s="52"/>
      <c r="B1998" s="52"/>
      <c r="C1998" s="52"/>
      <c r="D1998" s="52"/>
      <c r="E1998" s="53"/>
      <c r="F1998" s="52"/>
      <c r="G1998" s="52"/>
      <c r="H1998" s="52"/>
      <c r="I1998" s="54"/>
      <c r="J1998" s="52"/>
      <c r="K1998" s="52"/>
      <c r="L1998" s="52"/>
      <c r="M1998" s="55"/>
      <c r="N1998" s="55"/>
    </row>
    <row r="1999" customFormat="false" ht="24.75" hidden="false" customHeight="true" outlineLevel="0" collapsed="false">
      <c r="A1999" s="52"/>
      <c r="B1999" s="52"/>
      <c r="C1999" s="52"/>
      <c r="D1999" s="52"/>
      <c r="E1999" s="53"/>
      <c r="F1999" s="52"/>
      <c r="G1999" s="52"/>
      <c r="H1999" s="52"/>
      <c r="I1999" s="54"/>
      <c r="J1999" s="52"/>
      <c r="K1999" s="52"/>
      <c r="L1999" s="52"/>
      <c r="M1999" s="55"/>
      <c r="N1999" s="55"/>
    </row>
    <row r="2000" customFormat="false" ht="24.75" hidden="false" customHeight="true" outlineLevel="0" collapsed="false">
      <c r="A2000" s="52"/>
      <c r="B2000" s="52"/>
      <c r="C2000" s="52"/>
      <c r="D2000" s="52"/>
      <c r="E2000" s="53"/>
      <c r="F2000" s="52"/>
      <c r="G2000" s="52"/>
      <c r="H2000" s="52"/>
      <c r="I2000" s="54"/>
      <c r="J2000" s="52"/>
      <c r="K2000" s="52"/>
      <c r="L2000" s="52"/>
      <c r="M2000" s="55"/>
      <c r="N2000" s="55"/>
    </row>
    <row r="2001" customFormat="false" ht="24.75" hidden="false" customHeight="true" outlineLevel="0" collapsed="false">
      <c r="A2001" s="52"/>
      <c r="B2001" s="52"/>
      <c r="C2001" s="52"/>
      <c r="D2001" s="52"/>
      <c r="E2001" s="53"/>
      <c r="F2001" s="52"/>
      <c r="G2001" s="52"/>
      <c r="H2001" s="52"/>
      <c r="I2001" s="54"/>
      <c r="J2001" s="52"/>
      <c r="K2001" s="52"/>
      <c r="L2001" s="52"/>
      <c r="M2001" s="55"/>
      <c r="N2001" s="55"/>
    </row>
    <row r="2002" customFormat="false" ht="24.75" hidden="false" customHeight="true" outlineLevel="0" collapsed="false">
      <c r="A2002" s="52"/>
      <c r="B2002" s="52"/>
      <c r="C2002" s="52"/>
      <c r="D2002" s="52"/>
      <c r="E2002" s="53"/>
      <c r="F2002" s="52"/>
      <c r="G2002" s="52"/>
      <c r="H2002" s="52"/>
      <c r="I2002" s="54"/>
      <c r="J2002" s="52"/>
      <c r="K2002" s="52"/>
      <c r="L2002" s="52"/>
      <c r="M2002" s="55"/>
      <c r="N2002" s="55"/>
    </row>
    <row r="2003" customFormat="false" ht="24.75" hidden="false" customHeight="true" outlineLevel="0" collapsed="false">
      <c r="A2003" s="52"/>
      <c r="B2003" s="52"/>
      <c r="C2003" s="52"/>
      <c r="D2003" s="52"/>
      <c r="E2003" s="53"/>
      <c r="F2003" s="52"/>
      <c r="G2003" s="52"/>
      <c r="H2003" s="52"/>
      <c r="I2003" s="54"/>
      <c r="J2003" s="52"/>
      <c r="K2003" s="52"/>
      <c r="L2003" s="52"/>
      <c r="M2003" s="55"/>
      <c r="N2003" s="55"/>
    </row>
    <row r="2004" customFormat="false" ht="24.75" hidden="false" customHeight="true" outlineLevel="0" collapsed="false">
      <c r="A2004" s="52"/>
      <c r="B2004" s="52"/>
      <c r="C2004" s="52"/>
      <c r="D2004" s="52"/>
      <c r="E2004" s="53"/>
      <c r="F2004" s="52"/>
      <c r="G2004" s="52"/>
      <c r="H2004" s="52"/>
      <c r="I2004" s="54"/>
      <c r="J2004" s="52"/>
      <c r="K2004" s="52"/>
      <c r="L2004" s="52"/>
      <c r="M2004" s="55"/>
      <c r="N2004" s="55"/>
    </row>
    <row r="2005" customFormat="false" ht="24.75" hidden="false" customHeight="true" outlineLevel="0" collapsed="false">
      <c r="A2005" s="52"/>
      <c r="B2005" s="52"/>
      <c r="C2005" s="52"/>
      <c r="D2005" s="52"/>
      <c r="E2005" s="53"/>
      <c r="F2005" s="52"/>
      <c r="G2005" s="52"/>
      <c r="H2005" s="52"/>
      <c r="I2005" s="54"/>
      <c r="J2005" s="52"/>
      <c r="K2005" s="52"/>
      <c r="L2005" s="52"/>
      <c r="M2005" s="55"/>
      <c r="N2005" s="55"/>
    </row>
    <row r="2006" customFormat="false" ht="24.75" hidden="false" customHeight="true" outlineLevel="0" collapsed="false">
      <c r="A2006" s="52"/>
      <c r="B2006" s="52"/>
      <c r="C2006" s="52"/>
      <c r="D2006" s="52"/>
      <c r="E2006" s="53"/>
      <c r="F2006" s="52"/>
      <c r="G2006" s="52"/>
      <c r="H2006" s="52"/>
      <c r="I2006" s="54"/>
      <c r="J2006" s="52"/>
      <c r="K2006" s="52"/>
      <c r="L2006" s="52"/>
      <c r="M2006" s="55"/>
      <c r="N2006" s="55"/>
    </row>
    <row r="2007" customFormat="false" ht="24.75" hidden="false" customHeight="true" outlineLevel="0" collapsed="false">
      <c r="A2007" s="52"/>
      <c r="B2007" s="52"/>
      <c r="C2007" s="52"/>
      <c r="D2007" s="52"/>
      <c r="E2007" s="53"/>
      <c r="F2007" s="52"/>
      <c r="G2007" s="52"/>
      <c r="H2007" s="52"/>
      <c r="I2007" s="54"/>
      <c r="J2007" s="52"/>
      <c r="K2007" s="52"/>
      <c r="L2007" s="52"/>
      <c r="M2007" s="55"/>
      <c r="N2007" s="55"/>
    </row>
    <row r="2008" customFormat="false" ht="24.75" hidden="false" customHeight="true" outlineLevel="0" collapsed="false">
      <c r="A2008" s="52"/>
      <c r="B2008" s="52"/>
      <c r="C2008" s="52"/>
      <c r="D2008" s="52"/>
      <c r="E2008" s="53"/>
      <c r="F2008" s="52"/>
      <c r="G2008" s="52"/>
      <c r="H2008" s="52"/>
      <c r="I2008" s="54"/>
      <c r="J2008" s="52"/>
      <c r="K2008" s="52"/>
      <c r="L2008" s="52"/>
      <c r="M2008" s="55"/>
      <c r="N2008" s="55"/>
    </row>
    <row r="2009" customFormat="false" ht="24.75" hidden="false" customHeight="true" outlineLevel="0" collapsed="false">
      <c r="A2009" s="52"/>
      <c r="B2009" s="52"/>
      <c r="C2009" s="52"/>
      <c r="D2009" s="52"/>
      <c r="E2009" s="53"/>
      <c r="F2009" s="52"/>
      <c r="G2009" s="52"/>
      <c r="H2009" s="52"/>
      <c r="I2009" s="54"/>
      <c r="J2009" s="52"/>
      <c r="K2009" s="52"/>
      <c r="L2009" s="52"/>
      <c r="M2009" s="55"/>
      <c r="N2009" s="55"/>
    </row>
    <row r="2010" customFormat="false" ht="24.75" hidden="false" customHeight="true" outlineLevel="0" collapsed="false">
      <c r="A2010" s="52"/>
      <c r="B2010" s="52"/>
      <c r="C2010" s="52"/>
      <c r="D2010" s="52"/>
      <c r="E2010" s="53"/>
      <c r="F2010" s="52"/>
      <c r="G2010" s="52"/>
      <c r="H2010" s="52"/>
      <c r="I2010" s="54"/>
      <c r="J2010" s="52"/>
      <c r="K2010" s="52"/>
      <c r="L2010" s="52"/>
      <c r="M2010" s="55"/>
      <c r="N2010" s="55"/>
    </row>
    <row r="2011" customFormat="false" ht="24.75" hidden="false" customHeight="true" outlineLevel="0" collapsed="false">
      <c r="A2011" s="52"/>
      <c r="B2011" s="52"/>
      <c r="C2011" s="52"/>
      <c r="D2011" s="52"/>
      <c r="E2011" s="53"/>
      <c r="F2011" s="52"/>
      <c r="G2011" s="52"/>
      <c r="H2011" s="52"/>
      <c r="I2011" s="271"/>
      <c r="J2011" s="52"/>
      <c r="K2011" s="52"/>
      <c r="L2011" s="52"/>
      <c r="M2011" s="55"/>
      <c r="N2011" s="55"/>
    </row>
    <row r="2012" customFormat="false" ht="24.75" hidden="false" customHeight="true" outlineLevel="0" collapsed="false">
      <c r="A2012" s="52"/>
      <c r="B2012" s="52"/>
      <c r="C2012" s="52"/>
      <c r="D2012" s="52"/>
      <c r="E2012" s="53"/>
      <c r="F2012" s="52"/>
      <c r="G2012" s="52"/>
      <c r="H2012" s="52"/>
      <c r="I2012" s="271"/>
      <c r="J2012" s="52"/>
      <c r="K2012" s="52"/>
      <c r="L2012" s="52"/>
      <c r="M2012" s="55"/>
      <c r="N2012" s="55"/>
    </row>
    <row r="2013" customFormat="false" ht="24.75" hidden="false" customHeight="true" outlineLevel="0" collapsed="false">
      <c r="A2013" s="52"/>
      <c r="B2013" s="52"/>
      <c r="C2013" s="52"/>
      <c r="D2013" s="52"/>
      <c r="E2013" s="53"/>
      <c r="F2013" s="52"/>
      <c r="G2013" s="52"/>
      <c r="H2013" s="52"/>
      <c r="I2013" s="271"/>
      <c r="J2013" s="52"/>
      <c r="K2013" s="52"/>
      <c r="L2013" s="52"/>
      <c r="M2013" s="55"/>
      <c r="N2013" s="55"/>
    </row>
    <row r="2014" customFormat="false" ht="24.75" hidden="false" customHeight="true" outlineLevel="0" collapsed="false">
      <c r="A2014" s="52"/>
      <c r="B2014" s="52"/>
      <c r="C2014" s="52"/>
      <c r="D2014" s="52"/>
      <c r="E2014" s="53"/>
      <c r="F2014" s="52"/>
      <c r="G2014" s="52"/>
      <c r="H2014" s="52"/>
      <c r="I2014" s="54"/>
      <c r="J2014" s="52"/>
      <c r="K2014" s="52"/>
      <c r="L2014" s="52"/>
      <c r="M2014" s="55"/>
      <c r="N2014" s="55"/>
    </row>
    <row r="2015" customFormat="false" ht="24.75" hidden="false" customHeight="true" outlineLevel="0" collapsed="false">
      <c r="A2015" s="52"/>
      <c r="B2015" s="52"/>
      <c r="C2015" s="52"/>
      <c r="D2015" s="52"/>
      <c r="E2015" s="53"/>
      <c r="F2015" s="52"/>
      <c r="G2015" s="52"/>
      <c r="H2015" s="52"/>
      <c r="I2015" s="54"/>
      <c r="J2015" s="52"/>
      <c r="K2015" s="52"/>
      <c r="L2015" s="52"/>
      <c r="M2015" s="55"/>
      <c r="N2015" s="55"/>
    </row>
    <row r="2016" customFormat="false" ht="24.75" hidden="false" customHeight="true" outlineLevel="0" collapsed="false">
      <c r="A2016" s="52"/>
      <c r="B2016" s="52"/>
      <c r="C2016" s="52"/>
      <c r="D2016" s="52"/>
      <c r="E2016" s="53"/>
      <c r="F2016" s="52"/>
      <c r="G2016" s="52"/>
      <c r="H2016" s="52"/>
      <c r="I2016" s="54"/>
      <c r="J2016" s="52"/>
      <c r="K2016" s="52"/>
      <c r="L2016" s="52"/>
      <c r="M2016" s="55"/>
      <c r="N2016" s="55"/>
    </row>
    <row r="2017" customFormat="false" ht="24.75" hidden="false" customHeight="true" outlineLevel="0" collapsed="false">
      <c r="A2017" s="52"/>
      <c r="B2017" s="52"/>
      <c r="C2017" s="52"/>
      <c r="D2017" s="52"/>
      <c r="E2017" s="53"/>
      <c r="F2017" s="52"/>
      <c r="G2017" s="52"/>
      <c r="H2017" s="52"/>
      <c r="I2017" s="54"/>
      <c r="J2017" s="52"/>
      <c r="K2017" s="52"/>
      <c r="L2017" s="52"/>
      <c r="M2017" s="55"/>
      <c r="N2017" s="55"/>
    </row>
    <row r="2018" customFormat="false" ht="24.75" hidden="false" customHeight="true" outlineLevel="0" collapsed="false">
      <c r="A2018" s="52"/>
      <c r="B2018" s="52"/>
      <c r="C2018" s="52"/>
      <c r="D2018" s="52"/>
      <c r="E2018" s="53"/>
      <c r="F2018" s="52"/>
      <c r="G2018" s="52"/>
      <c r="H2018" s="52"/>
      <c r="I2018" s="54"/>
      <c r="J2018" s="52"/>
      <c r="K2018" s="52"/>
      <c r="L2018" s="52"/>
      <c r="M2018" s="55"/>
      <c r="N2018" s="55"/>
    </row>
    <row r="2019" customFormat="false" ht="24.75" hidden="false" customHeight="true" outlineLevel="0" collapsed="false">
      <c r="A2019" s="52"/>
      <c r="B2019" s="52"/>
      <c r="C2019" s="52"/>
      <c r="D2019" s="52"/>
      <c r="E2019" s="53"/>
      <c r="F2019" s="52"/>
      <c r="G2019" s="52"/>
      <c r="H2019" s="52"/>
      <c r="I2019" s="54"/>
      <c r="J2019" s="52"/>
      <c r="K2019" s="52"/>
      <c r="L2019" s="52"/>
      <c r="M2019" s="55"/>
      <c r="N2019" s="55"/>
    </row>
    <row r="2020" customFormat="false" ht="24.75" hidden="false" customHeight="true" outlineLevel="0" collapsed="false">
      <c r="A2020" s="52"/>
      <c r="B2020" s="52"/>
      <c r="C2020" s="52"/>
      <c r="D2020" s="52"/>
      <c r="E2020" s="53"/>
      <c r="F2020" s="52"/>
      <c r="G2020" s="52"/>
      <c r="H2020" s="52"/>
      <c r="I2020" s="54"/>
      <c r="J2020" s="52"/>
      <c r="K2020" s="52"/>
      <c r="L2020" s="52"/>
      <c r="M2020" s="55"/>
      <c r="N2020" s="55"/>
    </row>
    <row r="2021" customFormat="false" ht="24.75" hidden="false" customHeight="true" outlineLevel="0" collapsed="false">
      <c r="A2021" s="52"/>
      <c r="B2021" s="52"/>
      <c r="C2021" s="52"/>
      <c r="D2021" s="52"/>
      <c r="E2021" s="53"/>
      <c r="F2021" s="52"/>
      <c r="G2021" s="52"/>
      <c r="H2021" s="52"/>
      <c r="I2021" s="54"/>
      <c r="J2021" s="52"/>
      <c r="K2021" s="52"/>
      <c r="L2021" s="52"/>
      <c r="M2021" s="55"/>
      <c r="N2021" s="272"/>
    </row>
    <row r="2022" customFormat="false" ht="24.75" hidden="false" customHeight="true" outlineLevel="0" collapsed="false">
      <c r="A2022" s="273"/>
      <c r="B2022" s="52"/>
      <c r="C2022" s="273"/>
      <c r="D2022" s="273"/>
      <c r="E2022" s="274"/>
      <c r="F2022" s="52"/>
      <c r="G2022" s="273"/>
      <c r="H2022" s="273"/>
      <c r="I2022" s="275"/>
      <c r="J2022" s="273"/>
      <c r="K2022" s="273"/>
      <c r="L2022" s="273"/>
      <c r="M2022" s="55"/>
      <c r="N2022" s="276"/>
    </row>
    <row r="2023" customFormat="false" ht="24.75" hidden="false" customHeight="true" outlineLevel="0" collapsed="false">
      <c r="A2023" s="52"/>
      <c r="B2023" s="52"/>
      <c r="C2023" s="52"/>
      <c r="D2023" s="52"/>
      <c r="E2023" s="53"/>
      <c r="F2023" s="52"/>
      <c r="G2023" s="52"/>
      <c r="H2023" s="52"/>
      <c r="I2023" s="54"/>
      <c r="J2023" s="52"/>
      <c r="K2023" s="52"/>
      <c r="L2023" s="52"/>
      <c r="M2023" s="55"/>
      <c r="N2023" s="55"/>
    </row>
    <row r="2024" customFormat="false" ht="24.75" hidden="false" customHeight="true" outlineLevel="0" collapsed="false">
      <c r="A2024" s="52"/>
      <c r="B2024" s="52"/>
      <c r="C2024" s="52"/>
      <c r="D2024" s="52"/>
      <c r="E2024" s="53"/>
      <c r="F2024" s="52"/>
      <c r="G2024" s="52"/>
      <c r="H2024" s="52"/>
      <c r="I2024" s="54"/>
      <c r="J2024" s="52"/>
      <c r="K2024" s="52"/>
      <c r="L2024" s="52"/>
      <c r="M2024" s="55"/>
      <c r="N2024" s="55"/>
    </row>
    <row r="2025" customFormat="false" ht="24.75" hidden="false" customHeight="true" outlineLevel="0" collapsed="false">
      <c r="A2025" s="52"/>
      <c r="B2025" s="52"/>
      <c r="C2025" s="52"/>
      <c r="D2025" s="52"/>
      <c r="E2025" s="53"/>
      <c r="F2025" s="52"/>
      <c r="G2025" s="52"/>
      <c r="H2025" s="52"/>
      <c r="I2025" s="54"/>
      <c r="J2025" s="52"/>
      <c r="K2025" s="52"/>
      <c r="L2025" s="52"/>
      <c r="M2025" s="55"/>
      <c r="N2025" s="55"/>
    </row>
    <row r="2026" customFormat="false" ht="24.75" hidden="false" customHeight="true" outlineLevel="0" collapsed="false">
      <c r="A2026" s="52"/>
      <c r="B2026" s="52"/>
      <c r="C2026" s="52"/>
      <c r="D2026" s="52"/>
      <c r="E2026" s="53"/>
      <c r="F2026" s="52"/>
      <c r="G2026" s="52"/>
      <c r="H2026" s="52"/>
      <c r="I2026" s="54"/>
      <c r="J2026" s="52"/>
      <c r="K2026" s="52"/>
      <c r="L2026" s="52"/>
      <c r="M2026" s="55"/>
      <c r="N2026" s="55"/>
    </row>
    <row r="2027" customFormat="false" ht="24.75" hidden="false" customHeight="true" outlineLevel="0" collapsed="false">
      <c r="A2027" s="52"/>
      <c r="B2027" s="52"/>
      <c r="C2027" s="52"/>
      <c r="D2027" s="52"/>
      <c r="E2027" s="53"/>
      <c r="F2027" s="52"/>
      <c r="G2027" s="52"/>
      <c r="H2027" s="52"/>
      <c r="I2027" s="54"/>
      <c r="J2027" s="52"/>
      <c r="K2027" s="52"/>
      <c r="L2027" s="52"/>
      <c r="M2027" s="55"/>
      <c r="N2027" s="55"/>
    </row>
    <row r="2028" customFormat="false" ht="24.75" hidden="false" customHeight="true" outlineLevel="0" collapsed="false">
      <c r="A2028" s="52"/>
      <c r="B2028" s="52"/>
      <c r="C2028" s="52"/>
      <c r="D2028" s="52"/>
      <c r="E2028" s="53"/>
      <c r="F2028" s="52"/>
      <c r="G2028" s="52"/>
      <c r="H2028" s="52"/>
      <c r="I2028" s="54"/>
      <c r="J2028" s="52"/>
      <c r="K2028" s="52"/>
      <c r="L2028" s="52"/>
      <c r="M2028" s="55"/>
      <c r="N2028" s="55"/>
    </row>
    <row r="2029" customFormat="false" ht="24.75" hidden="false" customHeight="true" outlineLevel="0" collapsed="false">
      <c r="A2029" s="52"/>
      <c r="B2029" s="52"/>
      <c r="C2029" s="52"/>
      <c r="D2029" s="52"/>
      <c r="E2029" s="53"/>
      <c r="F2029" s="52"/>
      <c r="G2029" s="52"/>
      <c r="H2029" s="52"/>
      <c r="I2029" s="54"/>
      <c r="J2029" s="52"/>
      <c r="K2029" s="52"/>
      <c r="L2029" s="52"/>
      <c r="M2029" s="55"/>
      <c r="N2029" s="55"/>
    </row>
    <row r="2030" customFormat="false" ht="24.75" hidden="false" customHeight="true" outlineLevel="0" collapsed="false">
      <c r="A2030" s="52"/>
      <c r="B2030" s="52"/>
      <c r="C2030" s="52"/>
      <c r="D2030" s="52"/>
      <c r="E2030" s="53"/>
      <c r="F2030" s="52"/>
      <c r="G2030" s="52"/>
      <c r="H2030" s="52"/>
      <c r="I2030" s="54"/>
      <c r="J2030" s="52"/>
      <c r="K2030" s="52"/>
      <c r="L2030" s="52"/>
      <c r="M2030" s="55"/>
      <c r="N2030" s="55"/>
    </row>
    <row r="2031" customFormat="false" ht="24.75" hidden="false" customHeight="true" outlineLevel="0" collapsed="false">
      <c r="A2031" s="52"/>
      <c r="B2031" s="52"/>
      <c r="C2031" s="52"/>
      <c r="D2031" s="52"/>
      <c r="E2031" s="53"/>
      <c r="F2031" s="52"/>
      <c r="G2031" s="52"/>
      <c r="H2031" s="52"/>
      <c r="I2031" s="54"/>
      <c r="J2031" s="52"/>
      <c r="K2031" s="52"/>
      <c r="L2031" s="52"/>
      <c r="M2031" s="55"/>
      <c r="N2031" s="55"/>
    </row>
    <row r="2032" customFormat="false" ht="24.75" hidden="false" customHeight="true" outlineLevel="0" collapsed="false">
      <c r="A2032" s="52"/>
      <c r="B2032" s="52"/>
      <c r="C2032" s="52"/>
      <c r="D2032" s="52"/>
      <c r="E2032" s="53"/>
      <c r="F2032" s="52"/>
      <c r="G2032" s="52"/>
      <c r="H2032" s="52"/>
      <c r="I2032" s="54"/>
      <c r="J2032" s="52"/>
      <c r="K2032" s="52"/>
      <c r="L2032" s="52"/>
      <c r="M2032" s="55"/>
      <c r="N2032" s="55"/>
    </row>
    <row r="2033" customFormat="false" ht="24.75" hidden="false" customHeight="true" outlineLevel="0" collapsed="false">
      <c r="A2033" s="52"/>
      <c r="B2033" s="52"/>
      <c r="C2033" s="52"/>
      <c r="D2033" s="52"/>
      <c r="E2033" s="53"/>
      <c r="F2033" s="52"/>
      <c r="G2033" s="52"/>
      <c r="H2033" s="52"/>
      <c r="I2033" s="54"/>
      <c r="J2033" s="52"/>
      <c r="K2033" s="52"/>
      <c r="L2033" s="52"/>
      <c r="M2033" s="55"/>
      <c r="N2033" s="55"/>
    </row>
    <row r="2034" customFormat="false" ht="24.75" hidden="false" customHeight="true" outlineLevel="0" collapsed="false">
      <c r="A2034" s="52"/>
      <c r="B2034" s="52"/>
      <c r="C2034" s="52"/>
      <c r="D2034" s="52"/>
      <c r="E2034" s="53"/>
      <c r="F2034" s="52"/>
      <c r="G2034" s="52"/>
      <c r="H2034" s="52"/>
      <c r="I2034" s="54"/>
      <c r="J2034" s="52"/>
      <c r="K2034" s="52"/>
      <c r="L2034" s="52"/>
      <c r="M2034" s="55"/>
      <c r="N2034" s="55"/>
    </row>
    <row r="2035" customFormat="false" ht="24.75" hidden="false" customHeight="true" outlineLevel="0" collapsed="false">
      <c r="A2035" s="52"/>
      <c r="B2035" s="52"/>
      <c r="C2035" s="52"/>
      <c r="D2035" s="52"/>
      <c r="E2035" s="53"/>
      <c r="F2035" s="52"/>
      <c r="G2035" s="52"/>
      <c r="H2035" s="52"/>
      <c r="I2035" s="54"/>
      <c r="J2035" s="52"/>
      <c r="K2035" s="52"/>
      <c r="L2035" s="52"/>
      <c r="M2035" s="55"/>
      <c r="N2035" s="55"/>
    </row>
    <row r="2036" customFormat="false" ht="24.75" hidden="false" customHeight="true" outlineLevel="0" collapsed="false">
      <c r="A2036" s="52"/>
      <c r="B2036" s="52"/>
      <c r="C2036" s="52"/>
      <c r="D2036" s="52"/>
      <c r="E2036" s="53"/>
      <c r="F2036" s="52"/>
      <c r="G2036" s="52"/>
      <c r="H2036" s="52"/>
      <c r="I2036" s="54"/>
      <c r="J2036" s="52"/>
      <c r="K2036" s="52"/>
      <c r="L2036" s="52"/>
      <c r="M2036" s="55"/>
      <c r="N2036" s="55"/>
    </row>
    <row r="2037" customFormat="false" ht="24.75" hidden="false" customHeight="true" outlineLevel="0" collapsed="false">
      <c r="A2037" s="52"/>
      <c r="B2037" s="52"/>
      <c r="C2037" s="52"/>
      <c r="D2037" s="52"/>
      <c r="E2037" s="53"/>
      <c r="F2037" s="52"/>
      <c r="G2037" s="52"/>
      <c r="H2037" s="52"/>
      <c r="I2037" s="54"/>
      <c r="J2037" s="52"/>
      <c r="K2037" s="52"/>
      <c r="L2037" s="52"/>
      <c r="M2037" s="55"/>
      <c r="N2037" s="55"/>
    </row>
    <row r="2038" customFormat="false" ht="24.75" hidden="false" customHeight="true" outlineLevel="0" collapsed="false">
      <c r="A2038" s="52"/>
      <c r="B2038" s="52"/>
      <c r="C2038" s="52"/>
      <c r="D2038" s="52"/>
      <c r="E2038" s="53"/>
      <c r="F2038" s="52"/>
      <c r="G2038" s="52"/>
      <c r="H2038" s="52"/>
      <c r="I2038" s="54"/>
      <c r="J2038" s="52"/>
      <c r="K2038" s="52"/>
      <c r="L2038" s="52"/>
      <c r="M2038" s="55"/>
      <c r="N2038" s="55"/>
    </row>
    <row r="2039" customFormat="false" ht="24.75" hidden="false" customHeight="true" outlineLevel="0" collapsed="false">
      <c r="A2039" s="52"/>
      <c r="B2039" s="52"/>
      <c r="C2039" s="52"/>
      <c r="D2039" s="52"/>
      <c r="E2039" s="53"/>
      <c r="F2039" s="52"/>
      <c r="G2039" s="52"/>
      <c r="H2039" s="52"/>
      <c r="I2039" s="54"/>
      <c r="J2039" s="52"/>
      <c r="K2039" s="52"/>
      <c r="L2039" s="52"/>
      <c r="M2039" s="55"/>
      <c r="N2039" s="55"/>
    </row>
    <row r="2040" customFormat="false" ht="24.75" hidden="false" customHeight="true" outlineLevel="0" collapsed="false">
      <c r="A2040" s="52"/>
      <c r="B2040" s="52"/>
      <c r="C2040" s="52"/>
      <c r="D2040" s="52"/>
      <c r="E2040" s="53"/>
      <c r="F2040" s="52"/>
      <c r="G2040" s="52"/>
      <c r="H2040" s="52"/>
      <c r="I2040" s="54"/>
      <c r="J2040" s="52"/>
      <c r="K2040" s="52"/>
      <c r="L2040" s="52"/>
      <c r="M2040" s="55"/>
      <c r="N2040" s="55"/>
    </row>
    <row r="2041" customFormat="false" ht="24.75" hidden="false" customHeight="true" outlineLevel="0" collapsed="false">
      <c r="A2041" s="52"/>
      <c r="B2041" s="52"/>
      <c r="C2041" s="52"/>
      <c r="D2041" s="52"/>
      <c r="E2041" s="53"/>
      <c r="F2041" s="52"/>
      <c r="G2041" s="52"/>
      <c r="H2041" s="52"/>
      <c r="I2041" s="54"/>
      <c r="J2041" s="52"/>
      <c r="K2041" s="52"/>
      <c r="L2041" s="52"/>
      <c r="M2041" s="55"/>
      <c r="N2041" s="55"/>
    </row>
    <row r="2042" customFormat="false" ht="24.75" hidden="false" customHeight="true" outlineLevel="0" collapsed="false">
      <c r="A2042" s="52"/>
      <c r="B2042" s="52"/>
      <c r="C2042" s="52"/>
      <c r="D2042" s="52"/>
      <c r="E2042" s="53"/>
      <c r="F2042" s="52"/>
      <c r="G2042" s="52"/>
      <c r="H2042" s="52"/>
      <c r="I2042" s="54"/>
      <c r="J2042" s="52"/>
      <c r="K2042" s="52"/>
      <c r="L2042" s="52"/>
      <c r="M2042" s="55"/>
      <c r="N2042" s="55"/>
    </row>
    <row r="2043" customFormat="false" ht="24.75" hidden="false" customHeight="true" outlineLevel="0" collapsed="false">
      <c r="A2043" s="52"/>
      <c r="B2043" s="52"/>
      <c r="C2043" s="52"/>
      <c r="D2043" s="52"/>
      <c r="E2043" s="53"/>
      <c r="F2043" s="52"/>
      <c r="G2043" s="52"/>
      <c r="H2043" s="52"/>
      <c r="I2043" s="54"/>
      <c r="J2043" s="52"/>
      <c r="K2043" s="52"/>
      <c r="L2043" s="52"/>
      <c r="M2043" s="55"/>
      <c r="N2043" s="55"/>
    </row>
    <row r="2044" customFormat="false" ht="24.75" hidden="false" customHeight="true" outlineLevel="0" collapsed="false">
      <c r="A2044" s="52"/>
      <c r="B2044" s="52"/>
      <c r="C2044" s="52"/>
      <c r="D2044" s="52"/>
      <c r="E2044" s="53"/>
      <c r="F2044" s="52"/>
      <c r="G2044" s="52"/>
      <c r="H2044" s="52"/>
      <c r="I2044" s="54"/>
      <c r="J2044" s="52"/>
      <c r="K2044" s="52"/>
      <c r="L2044" s="52"/>
      <c r="M2044" s="55"/>
      <c r="N2044" s="55"/>
    </row>
    <row r="2045" customFormat="false" ht="24.75" hidden="false" customHeight="true" outlineLevel="0" collapsed="false">
      <c r="A2045" s="52"/>
      <c r="B2045" s="52"/>
      <c r="C2045" s="52"/>
      <c r="D2045" s="52"/>
      <c r="E2045" s="53"/>
      <c r="F2045" s="52"/>
      <c r="G2045" s="52"/>
      <c r="H2045" s="52"/>
      <c r="I2045" s="54"/>
      <c r="J2045" s="52"/>
      <c r="K2045" s="52"/>
      <c r="L2045" s="52"/>
      <c r="M2045" s="55"/>
      <c r="N2045" s="55"/>
    </row>
    <row r="2046" customFormat="false" ht="24.75" hidden="false" customHeight="true" outlineLevel="0" collapsed="false">
      <c r="A2046" s="52"/>
      <c r="B2046" s="52"/>
      <c r="C2046" s="52"/>
      <c r="D2046" s="52"/>
      <c r="E2046" s="53"/>
      <c r="F2046" s="52"/>
      <c r="G2046" s="52"/>
      <c r="H2046" s="52"/>
      <c r="I2046" s="54"/>
      <c r="J2046" s="52"/>
      <c r="K2046" s="52"/>
      <c r="L2046" s="52"/>
      <c r="M2046" s="55"/>
      <c r="N2046" s="55"/>
    </row>
    <row r="2047" customFormat="false" ht="24.75" hidden="false" customHeight="true" outlineLevel="0" collapsed="false">
      <c r="A2047" s="52"/>
      <c r="B2047" s="52"/>
      <c r="C2047" s="52"/>
      <c r="D2047" s="52"/>
      <c r="E2047" s="53"/>
      <c r="F2047" s="52"/>
      <c r="G2047" s="52"/>
      <c r="H2047" s="52"/>
      <c r="I2047" s="54"/>
      <c r="J2047" s="52"/>
      <c r="K2047" s="52"/>
      <c r="L2047" s="52"/>
      <c r="M2047" s="55"/>
      <c r="N2047" s="55"/>
    </row>
    <row r="2048" customFormat="false" ht="24.75" hidden="false" customHeight="true" outlineLevel="0" collapsed="false">
      <c r="A2048" s="52"/>
      <c r="B2048" s="52"/>
      <c r="C2048" s="52"/>
      <c r="D2048" s="52"/>
      <c r="E2048" s="53"/>
      <c r="F2048" s="52"/>
      <c r="G2048" s="52"/>
      <c r="H2048" s="52"/>
      <c r="I2048" s="54"/>
      <c r="J2048" s="52"/>
      <c r="K2048" s="52"/>
      <c r="L2048" s="52"/>
      <c r="M2048" s="55"/>
      <c r="N2048" s="55"/>
    </row>
    <row r="2049" customFormat="false" ht="24.75" hidden="false" customHeight="true" outlineLevel="0" collapsed="false">
      <c r="A2049" s="52"/>
      <c r="B2049" s="52"/>
      <c r="C2049" s="52"/>
      <c r="D2049" s="52"/>
      <c r="E2049" s="53"/>
      <c r="F2049" s="52"/>
      <c r="G2049" s="52"/>
      <c r="H2049" s="52"/>
      <c r="I2049" s="54"/>
      <c r="J2049" s="52"/>
      <c r="K2049" s="52"/>
      <c r="L2049" s="52"/>
      <c r="M2049" s="55"/>
      <c r="N2049" s="55"/>
    </row>
    <row r="2050" customFormat="false" ht="24.75" hidden="false" customHeight="true" outlineLevel="0" collapsed="false">
      <c r="A2050" s="52"/>
      <c r="B2050" s="52"/>
      <c r="C2050" s="52"/>
      <c r="D2050" s="52"/>
      <c r="E2050" s="53"/>
      <c r="F2050" s="52"/>
      <c r="G2050" s="52"/>
      <c r="H2050" s="52"/>
      <c r="I2050" s="54"/>
      <c r="J2050" s="52"/>
      <c r="K2050" s="52"/>
      <c r="L2050" s="52"/>
      <c r="M2050" s="55"/>
      <c r="N2050" s="55"/>
    </row>
    <row r="2051" customFormat="false" ht="24.75" hidden="false" customHeight="true" outlineLevel="0" collapsed="false">
      <c r="A2051" s="52"/>
      <c r="B2051" s="52"/>
      <c r="C2051" s="52"/>
      <c r="D2051" s="52"/>
      <c r="E2051" s="53"/>
      <c r="F2051" s="52"/>
      <c r="G2051" s="52"/>
      <c r="H2051" s="52"/>
      <c r="I2051" s="54"/>
      <c r="J2051" s="52"/>
      <c r="K2051" s="52"/>
      <c r="L2051" s="52"/>
      <c r="M2051" s="55"/>
      <c r="N2051" s="55"/>
    </row>
    <row r="2052" customFormat="false" ht="24.75" hidden="false" customHeight="true" outlineLevel="0" collapsed="false">
      <c r="A2052" s="52"/>
      <c r="B2052" s="52"/>
      <c r="C2052" s="52"/>
      <c r="D2052" s="52"/>
      <c r="E2052" s="53"/>
      <c r="F2052" s="52"/>
      <c r="G2052" s="52"/>
      <c r="H2052" s="52"/>
      <c r="I2052" s="54"/>
      <c r="J2052" s="52"/>
      <c r="K2052" s="52"/>
      <c r="L2052" s="52"/>
      <c r="M2052" s="55"/>
      <c r="N2052" s="55"/>
    </row>
    <row r="2053" customFormat="false" ht="24.75" hidden="false" customHeight="true" outlineLevel="0" collapsed="false">
      <c r="A2053" s="52"/>
      <c r="B2053" s="52"/>
      <c r="C2053" s="52"/>
      <c r="D2053" s="52"/>
      <c r="E2053" s="53"/>
      <c r="F2053" s="52"/>
      <c r="G2053" s="52"/>
      <c r="H2053" s="52"/>
      <c r="I2053" s="54"/>
      <c r="J2053" s="52"/>
      <c r="K2053" s="52"/>
      <c r="L2053" s="52"/>
      <c r="M2053" s="55"/>
      <c r="N2053" s="55"/>
    </row>
    <row r="2054" customFormat="false" ht="24.75" hidden="false" customHeight="true" outlineLevel="0" collapsed="false">
      <c r="A2054" s="52"/>
      <c r="B2054" s="52"/>
      <c r="C2054" s="52"/>
      <c r="D2054" s="52"/>
      <c r="E2054" s="53"/>
      <c r="F2054" s="52"/>
      <c r="G2054" s="52"/>
      <c r="H2054" s="52"/>
      <c r="I2054" s="54"/>
      <c r="J2054" s="52"/>
      <c r="K2054" s="52"/>
      <c r="L2054" s="52"/>
      <c r="M2054" s="55"/>
      <c r="N2054" s="55"/>
    </row>
    <row r="2055" customFormat="false" ht="24.75" hidden="false" customHeight="true" outlineLevel="0" collapsed="false">
      <c r="A2055" s="52"/>
      <c r="B2055" s="52"/>
      <c r="C2055" s="52"/>
      <c r="D2055" s="52"/>
      <c r="E2055" s="53"/>
      <c r="F2055" s="52"/>
      <c r="G2055" s="52"/>
      <c r="H2055" s="52"/>
      <c r="I2055" s="54"/>
      <c r="J2055" s="52"/>
      <c r="K2055" s="52"/>
      <c r="L2055" s="277"/>
      <c r="M2055" s="55"/>
      <c r="N2055" s="55"/>
    </row>
    <row r="2056" customFormat="false" ht="24.75" hidden="false" customHeight="true" outlineLevel="0" collapsed="false">
      <c r="A2056" s="52"/>
      <c r="B2056" s="52"/>
      <c r="C2056" s="52"/>
      <c r="D2056" s="52"/>
      <c r="E2056" s="53"/>
      <c r="F2056" s="52"/>
      <c r="G2056" s="52"/>
      <c r="H2056" s="52"/>
      <c r="I2056" s="54"/>
      <c r="J2056" s="52"/>
      <c r="K2056" s="52"/>
      <c r="L2056" s="52"/>
      <c r="M2056" s="55"/>
      <c r="N2056" s="55"/>
    </row>
    <row r="2057" customFormat="false" ht="24.75" hidden="false" customHeight="true" outlineLevel="0" collapsed="false">
      <c r="A2057" s="52"/>
      <c r="B2057" s="52"/>
      <c r="C2057" s="52"/>
      <c r="D2057" s="52"/>
      <c r="E2057" s="53"/>
      <c r="F2057" s="52"/>
      <c r="G2057" s="52"/>
      <c r="H2057" s="52"/>
      <c r="I2057" s="54"/>
      <c r="J2057" s="52"/>
      <c r="K2057" s="52"/>
      <c r="L2057" s="52"/>
      <c r="M2057" s="55"/>
      <c r="N2057" s="55"/>
    </row>
    <row r="2058" customFormat="false" ht="24.75" hidden="false" customHeight="true" outlineLevel="0" collapsed="false">
      <c r="A2058" s="52"/>
      <c r="B2058" s="52"/>
      <c r="C2058" s="52"/>
      <c r="D2058" s="52"/>
      <c r="E2058" s="53"/>
      <c r="F2058" s="52"/>
      <c r="G2058" s="52"/>
      <c r="H2058" s="52"/>
      <c r="I2058" s="54"/>
      <c r="J2058" s="52"/>
      <c r="K2058" s="52"/>
      <c r="L2058" s="52"/>
      <c r="M2058" s="55"/>
      <c r="N2058" s="55"/>
    </row>
    <row r="2059" customFormat="false" ht="24.75" hidden="false" customHeight="true" outlineLevel="0" collapsed="false">
      <c r="A2059" s="52"/>
      <c r="B2059" s="52"/>
      <c r="C2059" s="52"/>
      <c r="D2059" s="52"/>
      <c r="E2059" s="53"/>
      <c r="F2059" s="52"/>
      <c r="G2059" s="52"/>
      <c r="H2059" s="52"/>
      <c r="I2059" s="54"/>
      <c r="J2059" s="52"/>
      <c r="K2059" s="52"/>
      <c r="L2059" s="52"/>
      <c r="M2059" s="55"/>
      <c r="N2059" s="55"/>
    </row>
    <row r="2060" customFormat="false" ht="24.75" hidden="false" customHeight="true" outlineLevel="0" collapsed="false">
      <c r="A2060" s="52"/>
      <c r="B2060" s="52"/>
      <c r="C2060" s="52"/>
      <c r="D2060" s="52"/>
      <c r="E2060" s="53"/>
      <c r="F2060" s="52"/>
      <c r="G2060" s="52"/>
      <c r="H2060" s="52"/>
      <c r="I2060" s="54"/>
      <c r="J2060" s="52"/>
      <c r="K2060" s="52"/>
      <c r="L2060" s="52"/>
      <c r="M2060" s="55"/>
      <c r="N2060" s="55"/>
    </row>
  </sheetData>
  <autoFilter ref="A10:N2060">
    <sortState ref="A11:N2060">
      <sortCondition ref="A11:A2060"/>
    </sortState>
  </autoFilter>
  <conditionalFormatting sqref="F73">
    <cfRule type="duplicateValues" priority="2" aboveAverage="0" equalAverage="0" bottom="0" percent="0" rank="0" text="" dxfId="6"/>
  </conditionalFormatting>
  <conditionalFormatting sqref="F71">
    <cfRule type="duplicateValues" priority="3" aboveAverage="0" equalAverage="0" bottom="0" percent="0" rank="0" text="" dxfId="7"/>
  </conditionalFormatting>
  <conditionalFormatting sqref="F67">
    <cfRule type="duplicateValues" priority="4" aboveAverage="0" equalAverage="0" bottom="0" percent="0" rank="0" text="" dxfId="8"/>
  </conditionalFormatting>
  <conditionalFormatting sqref="F75">
    <cfRule type="duplicateValues" priority="5" aboveAverage="0" equalAverage="0" bottom="0" percent="0" rank="0" text="" dxfId="9"/>
  </conditionalFormatting>
  <conditionalFormatting sqref="F65">
    <cfRule type="duplicateValues" priority="6" aboveAverage="0" equalAverage="0" bottom="0" percent="0" rank="0" text="" dxfId="10"/>
  </conditionalFormatting>
  <conditionalFormatting sqref="F76">
    <cfRule type="duplicateValues" priority="7" aboveAverage="0" equalAverage="0" bottom="0" percent="0" rank="0" text="" dxfId="11"/>
  </conditionalFormatting>
  <conditionalFormatting sqref="K76">
    <cfRule type="duplicateValues" priority="8" aboveAverage="0" equalAverage="0" bottom="0" percent="0" rank="0" text="" dxfId="12"/>
  </conditionalFormatting>
  <conditionalFormatting sqref="K64">
    <cfRule type="duplicateValues" priority="9" aboveAverage="0" equalAverage="0" bottom="0" percent="0" rank="0" text="" dxfId="13"/>
  </conditionalFormatting>
  <conditionalFormatting sqref="K59">
    <cfRule type="duplicateValues" priority="10" aboveAverage="0" equalAverage="0" bottom="0" percent="0" rank="0" text="" dxfId="14"/>
  </conditionalFormatting>
  <conditionalFormatting sqref="F64">
    <cfRule type="duplicateValues" priority="11" aboveAverage="0" equalAverage="0" bottom="0" percent="0" rank="0" text="" dxfId="15"/>
  </conditionalFormatting>
  <conditionalFormatting sqref="F59">
    <cfRule type="duplicateValues" priority="12" aboveAverage="0" equalAverage="0" bottom="0" percent="0" rank="0" text="" dxfId="16"/>
  </conditionalFormatting>
  <conditionalFormatting sqref="K52">
    <cfRule type="duplicateValues" priority="13" aboveAverage="0" equalAverage="0" bottom="0" percent="0" rank="0" text="" dxfId="17"/>
  </conditionalFormatting>
  <conditionalFormatting sqref="F52">
    <cfRule type="duplicateValues" priority="14" aboveAverage="0" equalAverage="0" bottom="0" percent="0" rank="0" text="" dxfId="18"/>
  </conditionalFormatting>
  <conditionalFormatting sqref="F39">
    <cfRule type="duplicateValues" priority="15" aboveAverage="0" equalAverage="0" bottom="0" percent="0" rank="0" text="" dxfId="19"/>
  </conditionalFormatting>
  <dataValidations count="2">
    <dataValidation allowBlank="true" errorStyle="stop" operator="between" showDropDown="false" showErrorMessage="true" showInputMessage="true" sqref="A1393:E1395 K1393:N1393 J1394:N1394 L1395:N1395" type="list">
      <formula1>#ref!</formula1>
      <formula2>0</formula2>
    </dataValidation>
    <dataValidation allowBlank="true" errorStyle="stop" operator="between" showDropDown="false" showErrorMessage="true" showInputMessage="true" sqref="F1393:F1394" type="list">
      <formula1>#ref!</formula1>
      <formula2>0</formula2>
    </dataValidation>
  </dataValidation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55A11"/>
    <pageSetUpPr fitToPage="true"/>
  </sheetPr>
  <dimension ref="A1:Q76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J60" activeCellId="0" sqref="J60"/>
    </sheetView>
  </sheetViews>
  <sheetFormatPr defaultColWidth="10.6796875" defaultRowHeight="15" customHeight="false" zeroHeight="false" outlineLevelRow="0" outlineLevelCol="0"/>
  <cols>
    <col collapsed="false" customWidth="true" hidden="false" outlineLevel="0" max="2" min="1" style="0" width="15.71"/>
    <col collapsed="false" customWidth="true" hidden="false" outlineLevel="0" max="5" min="4" style="0" width="15.71"/>
    <col collapsed="false" customWidth="true" hidden="false" outlineLevel="0" max="6" min="6" style="0" width="30.71"/>
    <col collapsed="false" customWidth="true" hidden="false" outlineLevel="0" max="7" min="7" style="0" width="15.71"/>
    <col collapsed="false" customWidth="true" hidden="false" outlineLevel="0" max="8" min="8" style="0" width="50.71"/>
    <col collapsed="false" customWidth="true" hidden="false" outlineLevel="0" max="9" min="9" style="0" width="25.71"/>
    <col collapsed="false" customWidth="true" hidden="false" outlineLevel="0" max="11" min="10" style="0" width="30.71"/>
    <col collapsed="false" customWidth="true" hidden="false" outlineLevel="0" max="12" min="12" style="0" width="20.71"/>
    <col collapsed="false" customWidth="true" hidden="false" outlineLevel="0" max="13" min="13" style="278" width="19.86"/>
    <col collapsed="false" customWidth="true" hidden="false" outlineLevel="0" max="14" min="14" style="278" width="19.29"/>
    <col collapsed="false" customWidth="true" hidden="false" outlineLevel="0" max="15" min="15" style="0" width="14.57"/>
    <col collapsed="false" customWidth="true" hidden="false" outlineLevel="0" max="16" min="16" style="0" width="17.42"/>
    <col collapsed="false" customWidth="true" hidden="false" outlineLevel="0" max="17" min="17" style="73" width="15.57"/>
  </cols>
  <sheetData>
    <row r="1" customFormat="false" ht="15" hidden="false" customHeight="false" outlineLevel="0" collapsed="false">
      <c r="A1" s="7"/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customFormat="false" ht="43.3" hidden="false" customHeight="false" outlineLevel="0" collapsed="false">
      <c r="A2" s="279" t="s">
        <v>5888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customFormat="false" ht="15" hidden="false" customHeight="false" outlineLevel="0" collapsed="false">
      <c r="A3" s="280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81"/>
      <c r="N3" s="281"/>
    </row>
    <row r="4" customFormat="false" ht="29.15" hidden="false" customHeight="false" outlineLevel="0" collapsed="false">
      <c r="A4" s="26" t="str">
        <f aca="false">"Renonciations/annulations - " &amp;RESULTATS!H3</f>
        <v>Renonciations/annulations - Résultats du 19 juin 2026 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customFormat="false" ht="15" hidden="false" customHeight="false" outlineLevel="0" collapsed="false">
      <c r="A5" s="280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281"/>
      <c r="N5" s="281"/>
    </row>
    <row r="6" customFormat="false" ht="15" hidden="false" customHeight="false" outlineLevel="0" collapsed="false">
      <c r="A6" s="280"/>
      <c r="B6" s="282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1"/>
      <c r="N6" s="281"/>
    </row>
    <row r="7" customFormat="false" ht="15" hidden="false" customHeight="false" outlineLevel="0" collapsed="false">
      <c r="A7" s="280"/>
      <c r="B7" s="283"/>
      <c r="C7" s="283"/>
      <c r="D7" s="283"/>
      <c r="E7" s="283"/>
      <c r="F7" s="283"/>
      <c r="G7" s="283"/>
      <c r="H7" s="283"/>
      <c r="I7" s="283"/>
      <c r="J7" s="283"/>
      <c r="K7" s="283"/>
      <c r="L7" s="283"/>
      <c r="M7" s="281"/>
      <c r="N7" s="281"/>
    </row>
    <row r="8" s="289" customFormat="true" ht="21" hidden="false" customHeight="true" outlineLevel="0" collapsed="false">
      <c r="A8" s="284" t="s">
        <v>5889</v>
      </c>
      <c r="B8" s="285"/>
      <c r="C8" s="286"/>
      <c r="D8" s="285"/>
      <c r="E8" s="285"/>
      <c r="F8" s="285"/>
      <c r="G8" s="285"/>
      <c r="H8" s="287"/>
      <c r="I8" s="285"/>
      <c r="J8" s="285"/>
      <c r="K8" s="285"/>
      <c r="L8" s="285"/>
      <c r="M8" s="288"/>
      <c r="N8" s="288"/>
    </row>
    <row r="9" customFormat="false" ht="15" hidden="false" customHeight="false" outlineLevel="0" collapsed="false">
      <c r="A9" s="280"/>
      <c r="B9" s="283"/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1"/>
      <c r="N9" s="281"/>
    </row>
    <row r="10" customFormat="false" ht="60.75" hidden="false" customHeight="true" outlineLevel="0" collapsed="false">
      <c r="A10" s="52" t="s">
        <v>3</v>
      </c>
      <c r="B10" s="52" t="s">
        <v>5890</v>
      </c>
      <c r="C10" s="52" t="s">
        <v>5</v>
      </c>
      <c r="D10" s="52" t="s">
        <v>6</v>
      </c>
      <c r="E10" s="52" t="s">
        <v>7</v>
      </c>
      <c r="F10" s="52" t="s">
        <v>8</v>
      </c>
      <c r="G10" s="52" t="s">
        <v>9</v>
      </c>
      <c r="H10" s="52" t="s">
        <v>10</v>
      </c>
      <c r="I10" s="52" t="s">
        <v>11</v>
      </c>
      <c r="J10" s="52" t="s">
        <v>12</v>
      </c>
      <c r="K10" s="52" t="s">
        <v>13</v>
      </c>
      <c r="L10" s="52" t="s">
        <v>14</v>
      </c>
      <c r="M10" s="195" t="s">
        <v>15</v>
      </c>
      <c r="N10" s="195" t="s">
        <v>16</v>
      </c>
      <c r="O10" s="52" t="s">
        <v>5891</v>
      </c>
      <c r="P10" s="52" t="s">
        <v>5892</v>
      </c>
      <c r="Q10" s="94" t="s">
        <v>5893</v>
      </c>
    </row>
    <row r="11" customFormat="false" ht="60.75" hidden="false" customHeight="true" outlineLevel="0" collapsed="false">
      <c r="A11" s="290" t="s">
        <v>5894</v>
      </c>
      <c r="B11" s="291" t="n">
        <v>46192</v>
      </c>
      <c r="C11" s="290" t="s">
        <v>18</v>
      </c>
      <c r="D11" s="290" t="s">
        <v>4080</v>
      </c>
      <c r="E11" s="290" t="n">
        <v>29</v>
      </c>
      <c r="F11" s="292" t="s">
        <v>272</v>
      </c>
      <c r="G11" s="292" t="s">
        <v>5895</v>
      </c>
      <c r="H11" s="292" t="s">
        <v>5896</v>
      </c>
      <c r="I11" s="292" t="s">
        <v>5897</v>
      </c>
      <c r="J11" s="293" t="s">
        <v>2709</v>
      </c>
      <c r="K11" s="294" t="s">
        <v>1041</v>
      </c>
      <c r="L11" s="295"/>
      <c r="M11" s="296" t="s">
        <v>166</v>
      </c>
      <c r="N11" s="296" t="s">
        <v>115</v>
      </c>
      <c r="O11" s="297" t="n">
        <v>46178</v>
      </c>
      <c r="P11" s="298" t="s">
        <v>5898</v>
      </c>
      <c r="Q11" s="299" t="s">
        <v>5899</v>
      </c>
    </row>
    <row r="12" customFormat="false" ht="60.75" hidden="false" customHeight="true" outlineLevel="0" collapsed="false">
      <c r="A12" s="300" t="s">
        <v>5894</v>
      </c>
      <c r="B12" s="301" t="n">
        <v>46192</v>
      </c>
      <c r="C12" s="300" t="s">
        <v>46</v>
      </c>
      <c r="D12" s="300" t="s">
        <v>19</v>
      </c>
      <c r="E12" s="302" t="n">
        <v>57</v>
      </c>
      <c r="F12" s="290" t="s">
        <v>184</v>
      </c>
      <c r="G12" s="300" t="s">
        <v>5900</v>
      </c>
      <c r="H12" s="300" t="s">
        <v>5901</v>
      </c>
      <c r="I12" s="303" t="s">
        <v>5902</v>
      </c>
      <c r="J12" s="304" t="s">
        <v>1654</v>
      </c>
      <c r="K12" s="290" t="s">
        <v>184</v>
      </c>
      <c r="L12" s="305"/>
      <c r="M12" s="306" t="s">
        <v>58</v>
      </c>
      <c r="N12" s="306" t="s">
        <v>58</v>
      </c>
      <c r="O12" s="297" t="n">
        <v>46149</v>
      </c>
      <c r="P12" s="298" t="s">
        <v>5898</v>
      </c>
      <c r="Q12" s="299" t="s">
        <v>5903</v>
      </c>
    </row>
    <row r="13" customFormat="false" ht="60.75" hidden="false" customHeight="true" outlineLevel="0" collapsed="false">
      <c r="A13" s="102" t="s">
        <v>17</v>
      </c>
      <c r="B13" s="202" t="n">
        <v>46192</v>
      </c>
      <c r="C13" s="80" t="s">
        <v>242</v>
      </c>
      <c r="D13" s="80" t="s">
        <v>47</v>
      </c>
      <c r="E13" s="80" t="n">
        <v>5</v>
      </c>
      <c r="F13" s="80" t="s">
        <v>31</v>
      </c>
      <c r="G13" s="80" t="n">
        <v>920050077</v>
      </c>
      <c r="H13" s="80" t="s">
        <v>5904</v>
      </c>
      <c r="I13" s="80"/>
      <c r="J13" s="80" t="s">
        <v>447</v>
      </c>
      <c r="K13" s="80" t="s">
        <v>29</v>
      </c>
      <c r="L13" s="80"/>
      <c r="M13" s="139" t="s">
        <v>37</v>
      </c>
      <c r="N13" s="139" t="s">
        <v>30</v>
      </c>
      <c r="O13" s="202" t="n">
        <v>46149</v>
      </c>
      <c r="P13" s="94" t="s">
        <v>5898</v>
      </c>
      <c r="Q13" s="299" t="s">
        <v>44</v>
      </c>
    </row>
    <row r="14" customFormat="false" ht="60.75" hidden="false" customHeight="true" outlineLevel="0" collapsed="false">
      <c r="A14" s="102" t="s">
        <v>5905</v>
      </c>
      <c r="B14" s="202" t="n">
        <v>46192</v>
      </c>
      <c r="C14" s="80" t="s">
        <v>1061</v>
      </c>
      <c r="D14" s="80" t="s">
        <v>47</v>
      </c>
      <c r="E14" s="80" t="n">
        <v>971</v>
      </c>
      <c r="F14" s="80" t="s">
        <v>1607</v>
      </c>
      <c r="G14" s="80" t="s">
        <v>1608</v>
      </c>
      <c r="H14" s="80" t="s">
        <v>1609</v>
      </c>
      <c r="I14" s="80" t="s">
        <v>1610</v>
      </c>
      <c r="J14" s="80" t="s">
        <v>106</v>
      </c>
      <c r="K14" s="80" t="s">
        <v>954</v>
      </c>
      <c r="L14" s="80"/>
      <c r="M14" s="139" t="s">
        <v>410</v>
      </c>
      <c r="N14" s="139" t="s">
        <v>1503</v>
      </c>
      <c r="O14" s="202" t="n">
        <v>46164</v>
      </c>
      <c r="P14" s="94" t="s">
        <v>5898</v>
      </c>
      <c r="Q14" s="299" t="s">
        <v>44</v>
      </c>
    </row>
    <row r="15" customFormat="false" ht="60.75" hidden="false" customHeight="true" outlineLevel="0" collapsed="false">
      <c r="A15" s="102" t="s">
        <v>17</v>
      </c>
      <c r="B15" s="202" t="n">
        <v>46192</v>
      </c>
      <c r="C15" s="80" t="s">
        <v>46</v>
      </c>
      <c r="D15" s="80" t="s">
        <v>19</v>
      </c>
      <c r="E15" s="80" t="n">
        <v>976</v>
      </c>
      <c r="F15" s="80" t="s">
        <v>1132</v>
      </c>
      <c r="G15" s="80" t="s">
        <v>5906</v>
      </c>
      <c r="H15" s="80" t="s">
        <v>5907</v>
      </c>
      <c r="I15" s="80" t="s">
        <v>5908</v>
      </c>
      <c r="J15" s="80" t="s">
        <v>375</v>
      </c>
      <c r="K15" s="80" t="s">
        <v>95</v>
      </c>
      <c r="L15" s="80"/>
      <c r="M15" s="139" t="s">
        <v>1136</v>
      </c>
      <c r="N15" s="139" t="s">
        <v>100</v>
      </c>
      <c r="O15" s="202" t="n">
        <v>46149</v>
      </c>
      <c r="P15" s="94" t="s">
        <v>5898</v>
      </c>
      <c r="Q15" s="299" t="s">
        <v>5909</v>
      </c>
    </row>
    <row r="16" customFormat="false" ht="60.75" hidden="false" customHeight="true" outlineLevel="0" collapsed="false">
      <c r="A16" s="102" t="s">
        <v>17</v>
      </c>
      <c r="B16" s="103" t="n">
        <v>46192</v>
      </c>
      <c r="C16" s="102" t="s">
        <v>46</v>
      </c>
      <c r="D16" s="102" t="s">
        <v>47</v>
      </c>
      <c r="E16" s="104" t="s">
        <v>291</v>
      </c>
      <c r="F16" s="78" t="s">
        <v>384</v>
      </c>
      <c r="G16" s="102" t="s">
        <v>5910</v>
      </c>
      <c r="H16" s="102" t="s">
        <v>5911</v>
      </c>
      <c r="I16" s="105"/>
      <c r="J16" s="105" t="s">
        <v>447</v>
      </c>
      <c r="K16" s="105" t="s">
        <v>29</v>
      </c>
      <c r="L16" s="106"/>
      <c r="M16" s="107" t="s">
        <v>237</v>
      </c>
      <c r="N16" s="107" t="s">
        <v>30</v>
      </c>
      <c r="O16" s="307" t="n">
        <v>46178</v>
      </c>
      <c r="P16" s="94" t="s">
        <v>5898</v>
      </c>
      <c r="Q16" s="299" t="s">
        <v>44</v>
      </c>
    </row>
    <row r="17" customFormat="false" ht="30" hidden="false" customHeight="true" outlineLevel="0" collapsed="false">
      <c r="A17" s="78" t="s">
        <v>5905</v>
      </c>
      <c r="B17" s="103" t="n">
        <v>46178</v>
      </c>
      <c r="C17" s="78" t="s">
        <v>290</v>
      </c>
      <c r="D17" s="78" t="s">
        <v>19</v>
      </c>
      <c r="E17" s="138" t="n">
        <v>92</v>
      </c>
      <c r="F17" s="78" t="s">
        <v>292</v>
      </c>
      <c r="G17" s="78" t="s">
        <v>1107</v>
      </c>
      <c r="H17" s="78" t="s">
        <v>1108</v>
      </c>
      <c r="I17" s="78"/>
      <c r="J17" s="84" t="s">
        <v>28</v>
      </c>
      <c r="K17" s="84" t="s">
        <v>70</v>
      </c>
      <c r="L17" s="80"/>
      <c r="M17" s="195" t="s">
        <v>116</v>
      </c>
      <c r="N17" s="195" t="s">
        <v>30</v>
      </c>
      <c r="O17" s="137" t="n">
        <v>46052</v>
      </c>
      <c r="P17" s="94" t="s">
        <v>5898</v>
      </c>
      <c r="Q17" s="308" t="s">
        <v>419</v>
      </c>
    </row>
    <row r="18" s="131" customFormat="true" ht="24.75" hidden="false" customHeight="true" outlineLevel="0" collapsed="false">
      <c r="A18" s="102" t="s">
        <v>5894</v>
      </c>
      <c r="B18" s="103" t="n">
        <v>46178</v>
      </c>
      <c r="C18" s="102" t="s">
        <v>46</v>
      </c>
      <c r="D18" s="102" t="s">
        <v>19</v>
      </c>
      <c r="E18" s="104" t="n">
        <v>95</v>
      </c>
      <c r="F18" s="78" t="s">
        <v>856</v>
      </c>
      <c r="G18" s="102" t="s">
        <v>5912</v>
      </c>
      <c r="H18" s="102" t="s">
        <v>5913</v>
      </c>
      <c r="I18" s="105" t="s">
        <v>5914</v>
      </c>
      <c r="J18" s="105" t="s">
        <v>375</v>
      </c>
      <c r="K18" s="105" t="s">
        <v>222</v>
      </c>
      <c r="L18" s="106" t="s">
        <v>150</v>
      </c>
      <c r="M18" s="107" t="s">
        <v>237</v>
      </c>
      <c r="N18" s="107" t="s">
        <v>30</v>
      </c>
      <c r="O18" s="137" t="n">
        <v>46164</v>
      </c>
      <c r="P18" s="94" t="s">
        <v>5898</v>
      </c>
      <c r="Q18" s="309" t="s">
        <v>5915</v>
      </c>
    </row>
    <row r="19" s="56" customFormat="true" ht="30" hidden="false" customHeight="true" outlineLevel="0" collapsed="false">
      <c r="A19" s="93" t="s">
        <v>5905</v>
      </c>
      <c r="B19" s="103" t="n">
        <v>46178</v>
      </c>
      <c r="C19" s="93" t="s">
        <v>290</v>
      </c>
      <c r="D19" s="93" t="s">
        <v>47</v>
      </c>
      <c r="E19" s="141" t="n">
        <v>33</v>
      </c>
      <c r="F19" s="93" t="s">
        <v>331</v>
      </c>
      <c r="G19" s="93" t="n">
        <v>1220330069</v>
      </c>
      <c r="H19" s="93" t="s">
        <v>1207</v>
      </c>
      <c r="I19" s="142"/>
      <c r="J19" s="94" t="s">
        <v>447</v>
      </c>
      <c r="K19" s="94" t="s">
        <v>29</v>
      </c>
      <c r="L19" s="143"/>
      <c r="M19" s="139" t="s">
        <v>94</v>
      </c>
      <c r="N19" s="139" t="s">
        <v>30</v>
      </c>
      <c r="O19" s="137" t="n">
        <v>46136</v>
      </c>
      <c r="P19" s="94" t="s">
        <v>5898</v>
      </c>
      <c r="Q19" s="299" t="s">
        <v>44</v>
      </c>
    </row>
    <row r="20" s="56" customFormat="true" ht="30" hidden="false" customHeight="true" outlineLevel="0" collapsed="false">
      <c r="A20" s="102" t="s">
        <v>5905</v>
      </c>
      <c r="B20" s="103" t="n">
        <v>46178</v>
      </c>
      <c r="C20" s="102" t="s">
        <v>290</v>
      </c>
      <c r="D20" s="102" t="s">
        <v>19</v>
      </c>
      <c r="E20" s="104" t="s">
        <v>1314</v>
      </c>
      <c r="F20" s="78" t="s">
        <v>252</v>
      </c>
      <c r="G20" s="102" t="s">
        <v>5916</v>
      </c>
      <c r="H20" s="102" t="s">
        <v>5917</v>
      </c>
      <c r="I20" s="105" t="s">
        <v>5918</v>
      </c>
      <c r="J20" s="105" t="s">
        <v>3472</v>
      </c>
      <c r="K20" s="78" t="s">
        <v>1278</v>
      </c>
      <c r="L20" s="106"/>
      <c r="M20" s="107" t="s">
        <v>237</v>
      </c>
      <c r="N20" s="107" t="s">
        <v>30</v>
      </c>
      <c r="O20" s="310" t="n">
        <v>46149</v>
      </c>
      <c r="P20" s="94" t="s">
        <v>5898</v>
      </c>
      <c r="Q20" s="299" t="s">
        <v>419</v>
      </c>
    </row>
    <row r="21" s="131" customFormat="true" ht="24.75" hidden="false" customHeight="true" outlineLevel="0" collapsed="false">
      <c r="A21" s="102" t="s">
        <v>5894</v>
      </c>
      <c r="B21" s="103" t="n">
        <v>46164</v>
      </c>
      <c r="C21" s="102" t="s">
        <v>242</v>
      </c>
      <c r="D21" s="102" t="s">
        <v>19</v>
      </c>
      <c r="E21" s="104" t="n">
        <v>76</v>
      </c>
      <c r="F21" s="78" t="s">
        <v>1439</v>
      </c>
      <c r="G21" s="102" t="s">
        <v>1440</v>
      </c>
      <c r="H21" s="102" t="s">
        <v>1441</v>
      </c>
      <c r="I21" s="105" t="s">
        <v>1442</v>
      </c>
      <c r="J21" s="105" t="s">
        <v>56</v>
      </c>
      <c r="K21" s="105" t="s">
        <v>183</v>
      </c>
      <c r="L21" s="106"/>
      <c r="M21" s="107" t="s">
        <v>116</v>
      </c>
      <c r="N21" s="107" t="s">
        <v>30</v>
      </c>
      <c r="O21" s="307" t="n">
        <v>46164</v>
      </c>
      <c r="P21" s="94" t="s">
        <v>5919</v>
      </c>
      <c r="Q21" s="309" t="s">
        <v>419</v>
      </c>
    </row>
    <row r="22" s="56" customFormat="true" ht="30" hidden="false" customHeight="true" outlineLevel="0" collapsed="false">
      <c r="A22" s="102" t="s">
        <v>5894</v>
      </c>
      <c r="B22" s="137" t="n">
        <v>46164</v>
      </c>
      <c r="C22" s="102" t="s">
        <v>46</v>
      </c>
      <c r="D22" s="102" t="s">
        <v>47</v>
      </c>
      <c r="E22" s="104" t="n">
        <v>77</v>
      </c>
      <c r="F22" s="130" t="s">
        <v>336</v>
      </c>
      <c r="G22" s="102" t="s">
        <v>1586</v>
      </c>
      <c r="H22" s="102" t="s">
        <v>1523</v>
      </c>
      <c r="I22" s="102" t="s">
        <v>5920</v>
      </c>
      <c r="J22" s="105" t="s">
        <v>464</v>
      </c>
      <c r="K22" s="78" t="s">
        <v>1439</v>
      </c>
      <c r="L22" s="106" t="s">
        <v>5921</v>
      </c>
      <c r="M22" s="107" t="s">
        <v>116</v>
      </c>
      <c r="N22" s="107" t="s">
        <v>116</v>
      </c>
      <c r="O22" s="103" t="n">
        <v>46149</v>
      </c>
      <c r="P22" s="94" t="s">
        <v>5898</v>
      </c>
      <c r="Q22" s="309" t="s">
        <v>5922</v>
      </c>
    </row>
    <row r="23" s="56" customFormat="true" ht="30" hidden="false" customHeight="true" outlineLevel="0" collapsed="false">
      <c r="A23" s="93" t="s">
        <v>5894</v>
      </c>
      <c r="B23" s="137" t="n">
        <v>46164</v>
      </c>
      <c r="C23" s="93" t="s">
        <v>242</v>
      </c>
      <c r="D23" s="93" t="s">
        <v>19</v>
      </c>
      <c r="E23" s="141" t="n">
        <v>55</v>
      </c>
      <c r="F23" s="93" t="s">
        <v>659</v>
      </c>
      <c r="G23" s="93" t="n">
        <v>1120550004</v>
      </c>
      <c r="H23" s="93" t="s">
        <v>5923</v>
      </c>
      <c r="I23" s="142"/>
      <c r="J23" s="94" t="s">
        <v>28</v>
      </c>
      <c r="K23" s="94" t="s">
        <v>29</v>
      </c>
      <c r="L23" s="143"/>
      <c r="M23" s="139" t="s">
        <v>58</v>
      </c>
      <c r="N23" s="139" t="s">
        <v>30</v>
      </c>
      <c r="O23" s="103" t="n">
        <v>46149</v>
      </c>
      <c r="P23" s="94" t="s">
        <v>5898</v>
      </c>
      <c r="Q23" s="299" t="s">
        <v>419</v>
      </c>
    </row>
    <row r="24" s="56" customFormat="true" ht="30" hidden="false" customHeight="true" outlineLevel="0" collapsed="false">
      <c r="A24" s="93" t="s">
        <v>5894</v>
      </c>
      <c r="B24" s="137" t="n">
        <v>46164</v>
      </c>
      <c r="C24" s="93" t="s">
        <v>46</v>
      </c>
      <c r="D24" s="93" t="s">
        <v>47</v>
      </c>
      <c r="E24" s="141" t="n">
        <v>13</v>
      </c>
      <c r="F24" s="93" t="s">
        <v>905</v>
      </c>
      <c r="G24" s="93" t="s">
        <v>5924</v>
      </c>
      <c r="H24" s="93" t="s">
        <v>5925</v>
      </c>
      <c r="I24" s="142" t="s">
        <v>471</v>
      </c>
      <c r="J24" s="94" t="s">
        <v>472</v>
      </c>
      <c r="K24" s="94" t="s">
        <v>67</v>
      </c>
      <c r="L24" s="143"/>
      <c r="M24" s="139" t="s">
        <v>37</v>
      </c>
      <c r="N24" s="139" t="s">
        <v>37</v>
      </c>
      <c r="O24" s="103" t="n">
        <v>46149</v>
      </c>
      <c r="P24" s="94" t="s">
        <v>5898</v>
      </c>
      <c r="Q24" s="299" t="s">
        <v>5922</v>
      </c>
    </row>
    <row r="25" s="56" customFormat="true" ht="30" hidden="false" customHeight="true" outlineLevel="0" collapsed="false">
      <c r="A25" s="93" t="s">
        <v>5894</v>
      </c>
      <c r="B25" s="137" t="n">
        <v>46164</v>
      </c>
      <c r="C25" s="93" t="s">
        <v>46</v>
      </c>
      <c r="D25" s="93" t="s">
        <v>19</v>
      </c>
      <c r="E25" s="141" t="n">
        <v>33</v>
      </c>
      <c r="F25" s="93" t="s">
        <v>331</v>
      </c>
      <c r="G25" s="93" t="n">
        <v>1820330009</v>
      </c>
      <c r="H25" s="93" t="s">
        <v>1417</v>
      </c>
      <c r="I25" s="142" t="s">
        <v>5926</v>
      </c>
      <c r="J25" s="94" t="s">
        <v>24</v>
      </c>
      <c r="K25" s="94" t="s">
        <v>406</v>
      </c>
      <c r="L25" s="143"/>
      <c r="M25" s="139" t="s">
        <v>94</v>
      </c>
      <c r="N25" s="139" t="s">
        <v>410</v>
      </c>
      <c r="O25" s="103" t="n">
        <v>46149</v>
      </c>
      <c r="P25" s="94" t="s">
        <v>5898</v>
      </c>
      <c r="Q25" s="299" t="s">
        <v>5909</v>
      </c>
    </row>
    <row r="26" s="56" customFormat="true" ht="30" hidden="false" customHeight="true" outlineLevel="0" collapsed="false">
      <c r="A26" s="93" t="s">
        <v>5905</v>
      </c>
      <c r="B26" s="137" t="n">
        <v>46164</v>
      </c>
      <c r="C26" s="93" t="s">
        <v>1594</v>
      </c>
      <c r="D26" s="93" t="s">
        <v>47</v>
      </c>
      <c r="E26" s="141" t="n">
        <v>87</v>
      </c>
      <c r="F26" s="93" t="s">
        <v>279</v>
      </c>
      <c r="G26" s="93" t="s">
        <v>5927</v>
      </c>
      <c r="H26" s="93" t="s">
        <v>5928</v>
      </c>
      <c r="I26" s="142"/>
      <c r="J26" s="94" t="s">
        <v>447</v>
      </c>
      <c r="K26" s="94" t="s">
        <v>29</v>
      </c>
      <c r="L26" s="143" t="s">
        <v>5929</v>
      </c>
      <c r="M26" s="139" t="s">
        <v>94</v>
      </c>
      <c r="N26" s="139" t="s">
        <v>30</v>
      </c>
      <c r="O26" s="103" t="n">
        <v>46136</v>
      </c>
      <c r="P26" s="94" t="s">
        <v>5919</v>
      </c>
      <c r="Q26" s="299" t="s">
        <v>44</v>
      </c>
    </row>
    <row r="27" s="56" customFormat="true" ht="30" hidden="false" customHeight="true" outlineLevel="0" collapsed="false">
      <c r="A27" s="102" t="s">
        <v>5894</v>
      </c>
      <c r="B27" s="137" t="n">
        <v>46164</v>
      </c>
      <c r="C27" s="102" t="s">
        <v>242</v>
      </c>
      <c r="D27" s="102" t="s">
        <v>47</v>
      </c>
      <c r="E27" s="104" t="s">
        <v>2583</v>
      </c>
      <c r="F27" s="93" t="s">
        <v>162</v>
      </c>
      <c r="G27" s="102" t="n">
        <v>1434440014</v>
      </c>
      <c r="H27" s="102" t="s">
        <v>2934</v>
      </c>
      <c r="I27" s="102" t="s">
        <v>5930</v>
      </c>
      <c r="J27" s="105" t="s">
        <v>1537</v>
      </c>
      <c r="K27" s="78" t="s">
        <v>41</v>
      </c>
      <c r="L27" s="106" t="s">
        <v>485</v>
      </c>
      <c r="M27" s="107" t="s">
        <v>166</v>
      </c>
      <c r="N27" s="107" t="s">
        <v>30</v>
      </c>
      <c r="O27" s="103" t="n">
        <v>46149</v>
      </c>
      <c r="P27" s="94" t="s">
        <v>5898</v>
      </c>
      <c r="Q27" s="309" t="s">
        <v>44</v>
      </c>
    </row>
    <row r="28" s="180" customFormat="true" ht="30" hidden="false" customHeight="true" outlineLevel="0" collapsed="false">
      <c r="A28" s="78" t="s">
        <v>5905</v>
      </c>
      <c r="B28" s="137" t="n">
        <v>46164</v>
      </c>
      <c r="C28" s="78" t="s">
        <v>1061</v>
      </c>
      <c r="D28" s="78" t="s">
        <v>19</v>
      </c>
      <c r="E28" s="138" t="n">
        <v>94</v>
      </c>
      <c r="F28" s="178" t="s">
        <v>384</v>
      </c>
      <c r="G28" s="78" t="s">
        <v>5814</v>
      </c>
      <c r="H28" s="78" t="s">
        <v>5815</v>
      </c>
      <c r="I28" s="78" t="s">
        <v>5931</v>
      </c>
      <c r="J28" s="84" t="s">
        <v>5932</v>
      </c>
      <c r="K28" s="111" t="s">
        <v>384</v>
      </c>
      <c r="L28" s="78"/>
      <c r="M28" s="195" t="s">
        <v>237</v>
      </c>
      <c r="N28" s="195" t="s">
        <v>237</v>
      </c>
      <c r="O28" s="311" t="n">
        <v>46059</v>
      </c>
      <c r="P28" s="94" t="s">
        <v>5898</v>
      </c>
      <c r="Q28" s="308" t="s">
        <v>5903</v>
      </c>
    </row>
    <row r="29" s="183" customFormat="true" ht="30" hidden="false" customHeight="true" outlineLevel="0" collapsed="false">
      <c r="A29" s="102" t="s">
        <v>5905</v>
      </c>
      <c r="B29" s="103" t="n">
        <v>46164</v>
      </c>
      <c r="C29" s="102" t="s">
        <v>1594</v>
      </c>
      <c r="D29" s="102" t="s">
        <v>19</v>
      </c>
      <c r="E29" s="104" t="n">
        <v>92</v>
      </c>
      <c r="F29" s="102" t="s">
        <v>355</v>
      </c>
      <c r="G29" s="102" t="s">
        <v>5933</v>
      </c>
      <c r="H29" s="102" t="s">
        <v>5934</v>
      </c>
      <c r="I29" s="105"/>
      <c r="J29" s="105" t="s">
        <v>28</v>
      </c>
      <c r="K29" s="105" t="s">
        <v>5935</v>
      </c>
      <c r="L29" s="106"/>
      <c r="M29" s="107" t="s">
        <v>116</v>
      </c>
      <c r="N29" s="107" t="s">
        <v>30</v>
      </c>
      <c r="O29" s="151" t="n">
        <v>46115</v>
      </c>
      <c r="P29" s="94" t="s">
        <v>5898</v>
      </c>
      <c r="Q29" s="312" t="s">
        <v>419</v>
      </c>
    </row>
    <row r="30" s="56" customFormat="true" ht="30" hidden="false" customHeight="true" outlineLevel="0" collapsed="false">
      <c r="A30" s="313" t="s">
        <v>5894</v>
      </c>
      <c r="B30" s="103" t="n">
        <v>46164</v>
      </c>
      <c r="C30" s="313" t="s">
        <v>242</v>
      </c>
      <c r="D30" s="313" t="s">
        <v>47</v>
      </c>
      <c r="E30" s="314" t="s">
        <v>5936</v>
      </c>
      <c r="F30" s="313" t="s">
        <v>784</v>
      </c>
      <c r="G30" s="314" t="s">
        <v>5937</v>
      </c>
      <c r="H30" s="313" t="s">
        <v>2666</v>
      </c>
      <c r="I30" s="105"/>
      <c r="J30" s="109" t="s">
        <v>447</v>
      </c>
      <c r="K30" s="109" t="s">
        <v>29</v>
      </c>
      <c r="L30" s="109"/>
      <c r="M30" s="159" t="s">
        <v>94</v>
      </c>
      <c r="N30" s="159" t="s">
        <v>30</v>
      </c>
      <c r="O30" s="151" t="n">
        <v>46122</v>
      </c>
      <c r="P30" s="94" t="s">
        <v>5898</v>
      </c>
      <c r="Q30" s="309" t="s">
        <v>44</v>
      </c>
    </row>
    <row r="31" s="56" customFormat="true" ht="30" hidden="false" customHeight="true" outlineLevel="0" collapsed="false">
      <c r="A31" s="93" t="s">
        <v>5905</v>
      </c>
      <c r="B31" s="137" t="n">
        <v>46149</v>
      </c>
      <c r="C31" s="93" t="s">
        <v>1245</v>
      </c>
      <c r="D31" s="93" t="s">
        <v>47</v>
      </c>
      <c r="E31" s="141" t="s">
        <v>1246</v>
      </c>
      <c r="F31" s="93" t="s">
        <v>5938</v>
      </c>
      <c r="G31" s="93" t="s">
        <v>5939</v>
      </c>
      <c r="H31" s="93" t="s">
        <v>5940</v>
      </c>
      <c r="I31" s="142" t="s">
        <v>5941</v>
      </c>
      <c r="J31" s="94" t="s">
        <v>5942</v>
      </c>
      <c r="K31" s="94" t="s">
        <v>2538</v>
      </c>
      <c r="L31" s="143" t="s">
        <v>42</v>
      </c>
      <c r="M31" s="139" t="s">
        <v>58</v>
      </c>
      <c r="N31" s="139" t="s">
        <v>30</v>
      </c>
      <c r="O31" s="137" t="n">
        <v>46136</v>
      </c>
      <c r="P31" s="94" t="s">
        <v>5898</v>
      </c>
      <c r="Q31" s="309" t="s">
        <v>44</v>
      </c>
    </row>
    <row r="32" s="56" customFormat="true" ht="30" hidden="false" customHeight="true" outlineLevel="0" collapsed="false">
      <c r="A32" s="78" t="s">
        <v>5894</v>
      </c>
      <c r="B32" s="137" t="n">
        <v>46149</v>
      </c>
      <c r="C32" s="78" t="s">
        <v>242</v>
      </c>
      <c r="D32" s="78" t="s">
        <v>19</v>
      </c>
      <c r="E32" s="78" t="n">
        <v>92</v>
      </c>
      <c r="F32" s="78" t="s">
        <v>222</v>
      </c>
      <c r="G32" s="78" t="s">
        <v>1103</v>
      </c>
      <c r="H32" s="78" t="s">
        <v>1104</v>
      </c>
      <c r="I32" s="78"/>
      <c r="J32" s="78" t="s">
        <v>28</v>
      </c>
      <c r="K32" s="78" t="s">
        <v>29</v>
      </c>
      <c r="L32" s="315" t="s">
        <v>5943</v>
      </c>
      <c r="M32" s="139" t="s">
        <v>116</v>
      </c>
      <c r="N32" s="139" t="s">
        <v>30</v>
      </c>
      <c r="O32" s="151" t="n">
        <v>46122</v>
      </c>
      <c r="P32" s="94" t="s">
        <v>5898</v>
      </c>
      <c r="Q32" s="312" t="s">
        <v>419</v>
      </c>
    </row>
    <row r="33" s="56" customFormat="true" ht="30" hidden="false" customHeight="true" outlineLevel="0" collapsed="false">
      <c r="A33" s="313" t="s">
        <v>5894</v>
      </c>
      <c r="B33" s="137" t="n">
        <v>46149</v>
      </c>
      <c r="C33" s="173" t="s">
        <v>242</v>
      </c>
      <c r="D33" s="173" t="s">
        <v>47</v>
      </c>
      <c r="E33" s="316" t="n">
        <v>16</v>
      </c>
      <c r="F33" s="173" t="s">
        <v>525</v>
      </c>
      <c r="G33" s="316" t="s">
        <v>5944</v>
      </c>
      <c r="H33" s="173" t="s">
        <v>5945</v>
      </c>
      <c r="I33" s="173"/>
      <c r="J33" s="173" t="s">
        <v>447</v>
      </c>
      <c r="K33" s="173" t="s">
        <v>29</v>
      </c>
      <c r="L33" s="173" t="s">
        <v>5943</v>
      </c>
      <c r="M33" s="159" t="s">
        <v>94</v>
      </c>
      <c r="N33" s="159" t="s">
        <v>30</v>
      </c>
      <c r="O33" s="163" t="n">
        <v>46122</v>
      </c>
      <c r="P33" s="94" t="s">
        <v>5898</v>
      </c>
      <c r="Q33" s="309" t="s">
        <v>44</v>
      </c>
    </row>
    <row r="34" s="183" customFormat="true" ht="30" hidden="false" customHeight="true" outlineLevel="0" collapsed="false">
      <c r="A34" s="78" t="s">
        <v>5894</v>
      </c>
      <c r="B34" s="137" t="n">
        <v>46122</v>
      </c>
      <c r="C34" s="130" t="s">
        <v>242</v>
      </c>
      <c r="D34" s="130" t="s">
        <v>19</v>
      </c>
      <c r="E34" s="191" t="n">
        <v>55</v>
      </c>
      <c r="F34" s="130" t="s">
        <v>659</v>
      </c>
      <c r="G34" s="191" t="s">
        <v>5946</v>
      </c>
      <c r="H34" s="130" t="s">
        <v>5923</v>
      </c>
      <c r="I34" s="130" t="s">
        <v>5947</v>
      </c>
      <c r="J34" s="84" t="s">
        <v>286</v>
      </c>
      <c r="K34" s="82" t="s">
        <v>1078</v>
      </c>
      <c r="L34" s="82"/>
      <c r="M34" s="139" t="s">
        <v>58</v>
      </c>
      <c r="N34" s="162" t="s">
        <v>116</v>
      </c>
      <c r="O34" s="197" t="n">
        <v>46108</v>
      </c>
      <c r="P34" s="94" t="s">
        <v>5948</v>
      </c>
      <c r="Q34" s="317" t="s">
        <v>5909</v>
      </c>
    </row>
    <row r="35" s="183" customFormat="true" ht="30" hidden="false" customHeight="true" outlineLevel="0" collapsed="false">
      <c r="A35" s="78" t="s">
        <v>5905</v>
      </c>
      <c r="B35" s="137" t="n">
        <v>46108</v>
      </c>
      <c r="C35" s="130" t="s">
        <v>1245</v>
      </c>
      <c r="D35" s="130" t="s">
        <v>47</v>
      </c>
      <c r="E35" s="191" t="s">
        <v>2659</v>
      </c>
      <c r="F35" s="130" t="s">
        <v>764</v>
      </c>
      <c r="G35" s="191" t="s">
        <v>3620</v>
      </c>
      <c r="H35" s="130" t="s">
        <v>3621</v>
      </c>
      <c r="I35" s="130"/>
      <c r="J35" s="105" t="s">
        <v>447</v>
      </c>
      <c r="K35" s="82" t="s">
        <v>29</v>
      </c>
      <c r="L35" s="82"/>
      <c r="M35" s="139" t="s">
        <v>237</v>
      </c>
      <c r="N35" s="162" t="s">
        <v>30</v>
      </c>
      <c r="O35" s="197" t="n">
        <v>46073</v>
      </c>
      <c r="P35" s="94" t="s">
        <v>5898</v>
      </c>
      <c r="Q35" s="309" t="s">
        <v>44</v>
      </c>
    </row>
    <row r="36" s="1" customFormat="true" ht="30" hidden="false" customHeight="true" outlineLevel="0" collapsed="false">
      <c r="A36" s="93" t="s">
        <v>5905</v>
      </c>
      <c r="B36" s="140" t="n">
        <v>46101</v>
      </c>
      <c r="C36" s="266" t="s">
        <v>1619</v>
      </c>
      <c r="D36" s="318" t="s">
        <v>19</v>
      </c>
      <c r="E36" s="318" t="n">
        <v>971</v>
      </c>
      <c r="F36" s="93" t="s">
        <v>406</v>
      </c>
      <c r="G36" s="318" t="s">
        <v>1920</v>
      </c>
      <c r="H36" s="318" t="s">
        <v>1921</v>
      </c>
      <c r="I36" s="132"/>
      <c r="J36" s="132" t="s">
        <v>28</v>
      </c>
      <c r="K36" s="132" t="s">
        <v>29</v>
      </c>
      <c r="L36" s="132"/>
      <c r="M36" s="95" t="s">
        <v>410</v>
      </c>
      <c r="N36" s="195" t="s">
        <v>30</v>
      </c>
      <c r="O36" s="266" t="n">
        <v>45954</v>
      </c>
      <c r="P36" s="94" t="s">
        <v>5948</v>
      </c>
      <c r="Q36" s="312" t="s">
        <v>419</v>
      </c>
    </row>
    <row r="37" s="1" customFormat="true" ht="30" hidden="false" customHeight="true" outlineLevel="0" collapsed="false">
      <c r="A37" s="93" t="s">
        <v>5905</v>
      </c>
      <c r="B37" s="140" t="n">
        <v>46094</v>
      </c>
      <c r="C37" s="266" t="s">
        <v>5222</v>
      </c>
      <c r="D37" s="318" t="s">
        <v>2362</v>
      </c>
      <c r="E37" s="318" t="n">
        <v>92</v>
      </c>
      <c r="F37" s="93" t="s">
        <v>292</v>
      </c>
      <c r="G37" s="318" t="s">
        <v>5949</v>
      </c>
      <c r="H37" s="318" t="s">
        <v>5950</v>
      </c>
      <c r="I37" s="132" t="s">
        <v>5951</v>
      </c>
      <c r="J37" s="132" t="s">
        <v>5952</v>
      </c>
      <c r="K37" s="132" t="s">
        <v>5953</v>
      </c>
      <c r="L37" s="132"/>
      <c r="M37" s="95" t="s">
        <v>116</v>
      </c>
      <c r="N37" s="195" t="s">
        <v>30</v>
      </c>
      <c r="O37" s="266" t="n">
        <v>45968</v>
      </c>
      <c r="P37" s="94" t="s">
        <v>5898</v>
      </c>
      <c r="Q37" s="319" t="s">
        <v>5954</v>
      </c>
    </row>
    <row r="38" s="180" customFormat="true" ht="27" hidden="false" customHeight="true" outlineLevel="0" collapsed="false">
      <c r="A38" s="78" t="s">
        <v>5905</v>
      </c>
      <c r="B38" s="140" t="n">
        <v>46094</v>
      </c>
      <c r="C38" s="78" t="s">
        <v>2282</v>
      </c>
      <c r="D38" s="78" t="s">
        <v>47</v>
      </c>
      <c r="E38" s="78" t="n">
        <v>33</v>
      </c>
      <c r="F38" s="78" t="s">
        <v>5955</v>
      </c>
      <c r="G38" s="78" t="s">
        <v>5956</v>
      </c>
      <c r="H38" s="78" t="s">
        <v>5957</v>
      </c>
      <c r="I38" s="80" t="s">
        <v>5958</v>
      </c>
      <c r="J38" s="299" t="s">
        <v>737</v>
      </c>
      <c r="K38" s="82" t="s">
        <v>3452</v>
      </c>
      <c r="L38" s="320" t="s">
        <v>469</v>
      </c>
      <c r="M38" s="139" t="s">
        <v>94</v>
      </c>
      <c r="N38" s="139" t="s">
        <v>30</v>
      </c>
      <c r="O38" s="231" t="n">
        <v>46045</v>
      </c>
      <c r="P38" s="80" t="s">
        <v>5959</v>
      </c>
      <c r="Q38" s="309" t="s">
        <v>44</v>
      </c>
    </row>
    <row r="39" s="180" customFormat="true" ht="30" hidden="false" customHeight="true" outlineLevel="0" collapsed="false">
      <c r="A39" s="93" t="s">
        <v>5905</v>
      </c>
      <c r="B39" s="140" t="n">
        <v>46094</v>
      </c>
      <c r="C39" s="93" t="s">
        <v>1594</v>
      </c>
      <c r="D39" s="93" t="s">
        <v>19</v>
      </c>
      <c r="E39" s="130" t="n">
        <v>92</v>
      </c>
      <c r="F39" s="78" t="s">
        <v>1078</v>
      </c>
      <c r="G39" s="191" t="s">
        <v>1105</v>
      </c>
      <c r="H39" s="130" t="s">
        <v>1106</v>
      </c>
      <c r="I39" s="130"/>
      <c r="J39" s="84" t="s">
        <v>28</v>
      </c>
      <c r="K39" s="79" t="s">
        <v>29</v>
      </c>
      <c r="L39" s="79"/>
      <c r="M39" s="139" t="s">
        <v>116</v>
      </c>
      <c r="N39" s="139" t="s">
        <v>30</v>
      </c>
      <c r="O39" s="311" t="n">
        <v>46087</v>
      </c>
      <c r="P39" s="80" t="s">
        <v>5948</v>
      </c>
      <c r="Q39" s="312" t="s">
        <v>419</v>
      </c>
    </row>
    <row r="40" customFormat="false" ht="30" hidden="false" customHeight="true" outlineLevel="0" collapsed="false">
      <c r="A40" s="93" t="s">
        <v>1857</v>
      </c>
      <c r="B40" s="219" t="n">
        <v>46087</v>
      </c>
      <c r="C40" s="93" t="s">
        <v>1858</v>
      </c>
      <c r="D40" s="179" t="s">
        <v>19</v>
      </c>
      <c r="E40" s="270" t="n">
        <v>92</v>
      </c>
      <c r="F40" s="178" t="s">
        <v>352</v>
      </c>
      <c r="G40" s="179" t="s">
        <v>1859</v>
      </c>
      <c r="H40" s="179" t="s">
        <v>5960</v>
      </c>
      <c r="I40" s="142"/>
      <c r="J40" s="84" t="s">
        <v>28</v>
      </c>
      <c r="K40" s="108"/>
      <c r="L40" s="108"/>
      <c r="M40" s="195" t="s">
        <v>116</v>
      </c>
      <c r="N40" s="195" t="s">
        <v>30</v>
      </c>
      <c r="O40" s="219" t="n">
        <v>46017</v>
      </c>
      <c r="P40" s="80" t="s">
        <v>5948</v>
      </c>
      <c r="Q40" s="312" t="s">
        <v>419</v>
      </c>
    </row>
    <row r="41" s="180" customFormat="true" ht="30" hidden="false" customHeight="true" outlineLevel="0" collapsed="false">
      <c r="A41" s="93" t="s">
        <v>5905</v>
      </c>
      <c r="B41" s="140" t="n">
        <v>46080</v>
      </c>
      <c r="C41" s="93" t="s">
        <v>2282</v>
      </c>
      <c r="D41" s="93" t="s">
        <v>19</v>
      </c>
      <c r="E41" s="141" t="s">
        <v>1153</v>
      </c>
      <c r="F41" s="93" t="s">
        <v>888</v>
      </c>
      <c r="G41" s="93" t="s">
        <v>3581</v>
      </c>
      <c r="H41" s="93" t="s">
        <v>3582</v>
      </c>
      <c r="I41" s="94" t="s">
        <v>1156</v>
      </c>
      <c r="J41" s="194" t="s">
        <v>286</v>
      </c>
      <c r="K41" s="108" t="s">
        <v>41</v>
      </c>
      <c r="L41" s="214" t="s">
        <v>150</v>
      </c>
      <c r="M41" s="95" t="s">
        <v>38</v>
      </c>
      <c r="N41" s="195" t="s">
        <v>4465</v>
      </c>
      <c r="O41" s="140" t="n">
        <v>45961</v>
      </c>
      <c r="P41" s="80" t="s">
        <v>5959</v>
      </c>
      <c r="Q41" s="312" t="s">
        <v>419</v>
      </c>
    </row>
    <row r="42" s="180" customFormat="true" ht="27" hidden="false" customHeight="true" outlineLevel="0" collapsed="false">
      <c r="A42" s="78" t="s">
        <v>5905</v>
      </c>
      <c r="B42" s="140" t="n">
        <v>46080</v>
      </c>
      <c r="C42" s="78" t="s">
        <v>1594</v>
      </c>
      <c r="D42" s="78" t="s">
        <v>47</v>
      </c>
      <c r="E42" s="138" t="s">
        <v>879</v>
      </c>
      <c r="F42" s="78" t="s">
        <v>2349</v>
      </c>
      <c r="G42" s="78" t="s">
        <v>5961</v>
      </c>
      <c r="H42" s="78" t="s">
        <v>5962</v>
      </c>
      <c r="I42" s="78" t="s">
        <v>5963</v>
      </c>
      <c r="J42" s="78" t="s">
        <v>662</v>
      </c>
      <c r="K42" s="78" t="s">
        <v>663</v>
      </c>
      <c r="L42" s="78" t="s">
        <v>42</v>
      </c>
      <c r="M42" s="195" t="s">
        <v>38</v>
      </c>
      <c r="N42" s="195" t="s">
        <v>30</v>
      </c>
      <c r="O42" s="137" t="n">
        <v>46066</v>
      </c>
      <c r="P42" s="80" t="s">
        <v>5959</v>
      </c>
      <c r="Q42" s="309" t="s">
        <v>44</v>
      </c>
    </row>
    <row r="43" customFormat="false" ht="30" hidden="false" customHeight="true" outlineLevel="0" collapsed="false">
      <c r="A43" s="78" t="s">
        <v>5905</v>
      </c>
      <c r="B43" s="140" t="n">
        <v>46080</v>
      </c>
      <c r="C43" s="78" t="s">
        <v>290</v>
      </c>
      <c r="D43" s="78" t="s">
        <v>19</v>
      </c>
      <c r="E43" s="78" t="n">
        <v>36</v>
      </c>
      <c r="F43" s="78" t="s">
        <v>2442</v>
      </c>
      <c r="G43" s="78" t="s">
        <v>5964</v>
      </c>
      <c r="H43" s="78" t="s">
        <v>5965</v>
      </c>
      <c r="I43" s="321" t="s">
        <v>5966</v>
      </c>
      <c r="J43" s="299" t="s">
        <v>56</v>
      </c>
      <c r="K43" s="82" t="s">
        <v>2442</v>
      </c>
      <c r="L43" s="320" t="s">
        <v>150</v>
      </c>
      <c r="M43" s="139" t="s">
        <v>126</v>
      </c>
      <c r="N43" s="139" t="s">
        <v>126</v>
      </c>
      <c r="O43" s="231" t="n">
        <v>46045</v>
      </c>
      <c r="P43" s="80" t="s">
        <v>5948</v>
      </c>
      <c r="Q43" s="308" t="s">
        <v>5903</v>
      </c>
    </row>
    <row r="44" s="180" customFormat="true" ht="27" hidden="false" customHeight="true" outlineLevel="0" collapsed="false">
      <c r="A44" s="78" t="s">
        <v>5905</v>
      </c>
      <c r="B44" s="137" t="n">
        <v>46073</v>
      </c>
      <c r="C44" s="78" t="s">
        <v>1061</v>
      </c>
      <c r="D44" s="78" t="s">
        <v>19</v>
      </c>
      <c r="E44" s="78" t="n">
        <v>82</v>
      </c>
      <c r="F44" s="78" t="s">
        <v>787</v>
      </c>
      <c r="G44" s="78" t="n">
        <v>1720820007</v>
      </c>
      <c r="H44" s="78" t="s">
        <v>1792</v>
      </c>
      <c r="I44" s="80" t="s">
        <v>5967</v>
      </c>
      <c r="J44" s="80" t="s">
        <v>375</v>
      </c>
      <c r="K44" s="80" t="s">
        <v>1015</v>
      </c>
      <c r="L44" s="80"/>
      <c r="M44" s="139" t="s">
        <v>66</v>
      </c>
      <c r="N44" s="139" t="s">
        <v>43</v>
      </c>
      <c r="O44" s="202" t="n">
        <v>46059</v>
      </c>
      <c r="P44" s="80" t="s">
        <v>5959</v>
      </c>
      <c r="Q44" s="317" t="s">
        <v>5909</v>
      </c>
    </row>
    <row r="45" s="180" customFormat="true" ht="27" hidden="false" customHeight="true" outlineLevel="0" collapsed="false">
      <c r="A45" s="78" t="s">
        <v>5905</v>
      </c>
      <c r="B45" s="192" t="n">
        <v>46073</v>
      </c>
      <c r="C45" s="78" t="s">
        <v>1061</v>
      </c>
      <c r="D45" s="78" t="s">
        <v>47</v>
      </c>
      <c r="E45" s="78" t="n">
        <v>59</v>
      </c>
      <c r="F45" s="78" t="s">
        <v>194</v>
      </c>
      <c r="G45" s="78" t="s">
        <v>5968</v>
      </c>
      <c r="H45" s="78" t="s">
        <v>5969</v>
      </c>
      <c r="I45" s="80" t="s">
        <v>3496</v>
      </c>
      <c r="J45" s="299" t="s">
        <v>106</v>
      </c>
      <c r="K45" s="82" t="s">
        <v>252</v>
      </c>
      <c r="L45" s="320"/>
      <c r="M45" s="139" t="s">
        <v>25</v>
      </c>
      <c r="N45" s="139" t="s">
        <v>237</v>
      </c>
      <c r="O45" s="231" t="n">
        <v>46066</v>
      </c>
      <c r="P45" s="80" t="s">
        <v>5948</v>
      </c>
      <c r="Q45" s="312" t="s">
        <v>5970</v>
      </c>
    </row>
    <row r="46" s="180" customFormat="true" ht="27" hidden="false" customHeight="true" outlineLevel="0" collapsed="false">
      <c r="A46" s="78" t="s">
        <v>5905</v>
      </c>
      <c r="B46" s="192" t="n">
        <v>46073</v>
      </c>
      <c r="C46" s="78" t="s">
        <v>1061</v>
      </c>
      <c r="D46" s="78" t="s">
        <v>47</v>
      </c>
      <c r="E46" s="78" t="n">
        <v>69</v>
      </c>
      <c r="F46" s="78" t="s">
        <v>153</v>
      </c>
      <c r="G46" s="78" t="s">
        <v>2184</v>
      </c>
      <c r="H46" s="78" t="s">
        <v>2185</v>
      </c>
      <c r="I46" s="80" t="s">
        <v>5971</v>
      </c>
      <c r="J46" s="299" t="s">
        <v>464</v>
      </c>
      <c r="K46" s="82" t="s">
        <v>95</v>
      </c>
      <c r="L46" s="320"/>
      <c r="M46" s="139" t="s">
        <v>43</v>
      </c>
      <c r="N46" s="139" t="s">
        <v>100</v>
      </c>
      <c r="O46" s="231" t="n">
        <v>46059</v>
      </c>
      <c r="P46" s="80" t="s">
        <v>5959</v>
      </c>
      <c r="Q46" s="312" t="s">
        <v>5970</v>
      </c>
    </row>
    <row r="47" customFormat="false" ht="30" hidden="false" customHeight="true" outlineLevel="0" collapsed="false">
      <c r="A47" s="93" t="s">
        <v>5905</v>
      </c>
      <c r="B47" s="219" t="n">
        <v>46066</v>
      </c>
      <c r="C47" s="93" t="s">
        <v>1631</v>
      </c>
      <c r="D47" s="179" t="s">
        <v>19</v>
      </c>
      <c r="E47" s="270" t="s">
        <v>5308</v>
      </c>
      <c r="F47" s="242" t="s">
        <v>36</v>
      </c>
      <c r="G47" s="179" t="s">
        <v>3093</v>
      </c>
      <c r="H47" s="179" t="s">
        <v>3094</v>
      </c>
      <c r="I47" s="93"/>
      <c r="J47" s="179" t="s">
        <v>28</v>
      </c>
      <c r="K47" s="179" t="s">
        <v>29</v>
      </c>
      <c r="L47" s="179"/>
      <c r="M47" s="195" t="s">
        <v>38</v>
      </c>
      <c r="N47" s="195" t="s">
        <v>30</v>
      </c>
      <c r="O47" s="322" t="n">
        <v>45989</v>
      </c>
      <c r="P47" s="323" t="s">
        <v>5898</v>
      </c>
      <c r="Q47" s="312" t="s">
        <v>419</v>
      </c>
    </row>
    <row r="48" customFormat="false" ht="30" hidden="false" customHeight="true" outlineLevel="0" collapsed="false">
      <c r="A48" s="142" t="s">
        <v>5905</v>
      </c>
      <c r="B48" s="207" t="n">
        <v>46059</v>
      </c>
      <c r="C48" s="142" t="s">
        <v>2348</v>
      </c>
      <c r="D48" s="84" t="s">
        <v>19</v>
      </c>
      <c r="E48" s="208" t="n">
        <v>92</v>
      </c>
      <c r="F48" s="111" t="s">
        <v>352</v>
      </c>
      <c r="G48" s="84" t="s">
        <v>3651</v>
      </c>
      <c r="H48" s="84" t="s">
        <v>3652</v>
      </c>
      <c r="I48" s="108"/>
      <c r="J48" s="84" t="s">
        <v>28</v>
      </c>
      <c r="K48" s="108" t="s">
        <v>5935</v>
      </c>
      <c r="L48" s="108"/>
      <c r="M48" s="195" t="s">
        <v>116</v>
      </c>
      <c r="N48" s="195" t="s">
        <v>30</v>
      </c>
      <c r="O48" s="207" t="n">
        <v>45905</v>
      </c>
      <c r="P48" s="323" t="s">
        <v>5898</v>
      </c>
      <c r="Q48" s="312" t="s">
        <v>419</v>
      </c>
    </row>
    <row r="49" customFormat="false" ht="30" hidden="false" customHeight="true" outlineLevel="0" collapsed="false">
      <c r="A49" s="142" t="s">
        <v>1857</v>
      </c>
      <c r="B49" s="207" t="n">
        <v>46059</v>
      </c>
      <c r="C49" s="142" t="s">
        <v>1858</v>
      </c>
      <c r="D49" s="84" t="s">
        <v>19</v>
      </c>
      <c r="E49" s="208" t="n">
        <v>92</v>
      </c>
      <c r="F49" s="111" t="s">
        <v>355</v>
      </c>
      <c r="G49" s="84" t="s">
        <v>3909</v>
      </c>
      <c r="H49" s="84" t="s">
        <v>3910</v>
      </c>
      <c r="I49" s="108"/>
      <c r="J49" s="84" t="s">
        <v>28</v>
      </c>
      <c r="K49" s="108"/>
      <c r="L49" s="108"/>
      <c r="M49" s="195" t="s">
        <v>116</v>
      </c>
      <c r="N49" s="195" t="s">
        <v>30</v>
      </c>
      <c r="O49" s="137" t="n">
        <v>46059</v>
      </c>
      <c r="P49" s="323" t="s">
        <v>5898</v>
      </c>
      <c r="Q49" s="312" t="s">
        <v>419</v>
      </c>
    </row>
    <row r="50" customFormat="false" ht="30" hidden="false" customHeight="true" outlineLevel="0" collapsed="false">
      <c r="A50" s="142" t="s">
        <v>5905</v>
      </c>
      <c r="B50" s="207" t="n">
        <v>46052</v>
      </c>
      <c r="C50" s="142" t="s">
        <v>1631</v>
      </c>
      <c r="D50" s="84" t="s">
        <v>47</v>
      </c>
      <c r="E50" s="208" t="n">
        <v>28</v>
      </c>
      <c r="F50" s="111" t="s">
        <v>122</v>
      </c>
      <c r="G50" s="84" t="s">
        <v>554</v>
      </c>
      <c r="H50" s="84" t="s">
        <v>5972</v>
      </c>
      <c r="I50" s="108" t="s">
        <v>5973</v>
      </c>
      <c r="J50" s="84" t="s">
        <v>472</v>
      </c>
      <c r="K50" s="108" t="s">
        <v>127</v>
      </c>
      <c r="L50" s="108"/>
      <c r="M50" s="195" t="s">
        <v>126</v>
      </c>
      <c r="N50" s="195" t="s">
        <v>115</v>
      </c>
      <c r="O50" s="207" t="n">
        <v>45989</v>
      </c>
      <c r="P50" s="323" t="s">
        <v>5898</v>
      </c>
      <c r="Q50" s="312" t="s">
        <v>5970</v>
      </c>
    </row>
    <row r="51" customFormat="false" ht="30" hidden="false" customHeight="true" outlineLevel="0" collapsed="false">
      <c r="A51" s="142" t="s">
        <v>5905</v>
      </c>
      <c r="B51" s="207" t="n">
        <v>46045</v>
      </c>
      <c r="C51" s="142" t="s">
        <v>1619</v>
      </c>
      <c r="D51" s="84" t="s">
        <v>19</v>
      </c>
      <c r="E51" s="208" t="n">
        <v>92</v>
      </c>
      <c r="F51" s="111" t="s">
        <v>271</v>
      </c>
      <c r="G51" s="84" t="s">
        <v>1109</v>
      </c>
      <c r="H51" s="84" t="s">
        <v>1110</v>
      </c>
      <c r="I51" s="108"/>
      <c r="J51" s="84" t="s">
        <v>28</v>
      </c>
      <c r="K51" s="108" t="s">
        <v>29</v>
      </c>
      <c r="L51" s="108"/>
      <c r="M51" s="195" t="s">
        <v>116</v>
      </c>
      <c r="N51" s="195" t="s">
        <v>30</v>
      </c>
      <c r="O51" s="207" t="n">
        <v>46010</v>
      </c>
      <c r="P51" s="323" t="s">
        <v>5974</v>
      </c>
      <c r="Q51" s="312" t="s">
        <v>419</v>
      </c>
    </row>
    <row r="52" customFormat="false" ht="30" hidden="false" customHeight="true" outlineLevel="0" collapsed="false">
      <c r="A52" s="142" t="s">
        <v>5905</v>
      </c>
      <c r="B52" s="207" t="n">
        <v>46045</v>
      </c>
      <c r="C52" s="108" t="s">
        <v>1631</v>
      </c>
      <c r="D52" s="84" t="s">
        <v>47</v>
      </c>
      <c r="E52" s="84" t="n">
        <v>31</v>
      </c>
      <c r="F52" s="84" t="s">
        <v>133</v>
      </c>
      <c r="G52" s="84" t="s">
        <v>4367</v>
      </c>
      <c r="H52" s="84" t="s">
        <v>4368</v>
      </c>
      <c r="I52" s="108" t="s">
        <v>3782</v>
      </c>
      <c r="J52" s="84" t="s">
        <v>503</v>
      </c>
      <c r="K52" s="108" t="s">
        <v>133</v>
      </c>
      <c r="L52" s="228"/>
      <c r="M52" s="195" t="s">
        <v>66</v>
      </c>
      <c r="N52" s="195" t="s">
        <v>66</v>
      </c>
      <c r="O52" s="324" t="n">
        <v>45989</v>
      </c>
      <c r="P52" s="194" t="s">
        <v>5975</v>
      </c>
      <c r="Q52" s="325" t="s">
        <v>5922</v>
      </c>
    </row>
    <row r="53" customFormat="false" ht="30" hidden="false" customHeight="true" outlineLevel="0" collapsed="false">
      <c r="A53" s="142" t="s">
        <v>5905</v>
      </c>
      <c r="B53" s="326" t="n">
        <v>46024</v>
      </c>
      <c r="C53" s="259" t="s">
        <v>1619</v>
      </c>
      <c r="D53" s="93" t="s">
        <v>19</v>
      </c>
      <c r="E53" s="93" t="n">
        <v>5</v>
      </c>
      <c r="F53" s="94" t="s">
        <v>31</v>
      </c>
      <c r="G53" s="94" t="s">
        <v>2714</v>
      </c>
      <c r="H53" s="94" t="s">
        <v>2715</v>
      </c>
      <c r="I53" s="264" t="s">
        <v>5976</v>
      </c>
      <c r="J53" s="194" t="s">
        <v>91</v>
      </c>
      <c r="K53" s="108" t="s">
        <v>311</v>
      </c>
      <c r="L53" s="214"/>
      <c r="M53" s="95" t="s">
        <v>37</v>
      </c>
      <c r="N53" s="195" t="s">
        <v>30</v>
      </c>
      <c r="O53" s="140" t="n">
        <v>45989</v>
      </c>
      <c r="P53" s="94" t="s">
        <v>5898</v>
      </c>
      <c r="Q53" s="312" t="s">
        <v>419</v>
      </c>
    </row>
    <row r="54" customFormat="false" ht="30" hidden="false" customHeight="true" outlineLevel="0" collapsed="false">
      <c r="A54" s="142" t="s">
        <v>5905</v>
      </c>
      <c r="B54" s="326" t="n">
        <v>46017</v>
      </c>
      <c r="C54" s="259" t="s">
        <v>2348</v>
      </c>
      <c r="D54" s="93" t="s">
        <v>19</v>
      </c>
      <c r="E54" s="93" t="n">
        <v>22</v>
      </c>
      <c r="F54" s="94" t="s">
        <v>760</v>
      </c>
      <c r="G54" s="94" t="n">
        <v>1820220001</v>
      </c>
      <c r="H54" s="94" t="s">
        <v>4728</v>
      </c>
      <c r="I54" s="264"/>
      <c r="J54" s="194" t="s">
        <v>28</v>
      </c>
      <c r="K54" s="108"/>
      <c r="L54" s="214"/>
      <c r="M54" s="95" t="s">
        <v>565</v>
      </c>
      <c r="N54" s="195" t="s">
        <v>30</v>
      </c>
      <c r="O54" s="140" t="n">
        <v>45863</v>
      </c>
      <c r="P54" s="94" t="s">
        <v>5898</v>
      </c>
      <c r="Q54" s="312" t="s">
        <v>419</v>
      </c>
    </row>
    <row r="55" customFormat="false" ht="30" hidden="false" customHeight="true" outlineLevel="0" collapsed="false">
      <c r="A55" s="142" t="s">
        <v>5905</v>
      </c>
      <c r="B55" s="326" t="n">
        <v>46017</v>
      </c>
      <c r="C55" s="259" t="s">
        <v>1631</v>
      </c>
      <c r="D55" s="93" t="s">
        <v>19</v>
      </c>
      <c r="E55" s="93" t="n">
        <v>29</v>
      </c>
      <c r="F55" s="94" t="s">
        <v>272</v>
      </c>
      <c r="G55" s="94" t="n">
        <v>1036440051</v>
      </c>
      <c r="H55" s="94" t="s">
        <v>5977</v>
      </c>
      <c r="I55" s="264" t="s">
        <v>5978</v>
      </c>
      <c r="J55" s="194" t="s">
        <v>131</v>
      </c>
      <c r="K55" s="108" t="s">
        <v>133</v>
      </c>
      <c r="L55" s="214" t="s">
        <v>132</v>
      </c>
      <c r="M55" s="95" t="s">
        <v>166</v>
      </c>
      <c r="N55" s="195" t="s">
        <v>66</v>
      </c>
      <c r="O55" s="140" t="n">
        <v>46003</v>
      </c>
      <c r="P55" s="94" t="s">
        <v>5898</v>
      </c>
      <c r="Q55" s="317" t="s">
        <v>5909</v>
      </c>
    </row>
    <row r="56" customFormat="false" ht="30" hidden="false" customHeight="true" outlineLevel="0" collapsed="false">
      <c r="A56" s="142" t="s">
        <v>1857</v>
      </c>
      <c r="B56" s="326" t="n">
        <v>46017</v>
      </c>
      <c r="C56" s="259" t="s">
        <v>1858</v>
      </c>
      <c r="D56" s="93" t="s">
        <v>19</v>
      </c>
      <c r="E56" s="93" t="n">
        <v>92</v>
      </c>
      <c r="F56" s="94" t="s">
        <v>271</v>
      </c>
      <c r="G56" s="94" t="s">
        <v>4807</v>
      </c>
      <c r="H56" s="94" t="s">
        <v>5979</v>
      </c>
      <c r="I56" s="264"/>
      <c r="J56" s="194" t="s">
        <v>28</v>
      </c>
      <c r="K56" s="108"/>
      <c r="L56" s="214"/>
      <c r="M56" s="95" t="s">
        <v>116</v>
      </c>
      <c r="N56" s="195" t="s">
        <v>30</v>
      </c>
      <c r="O56" s="140" t="n">
        <v>45891</v>
      </c>
      <c r="P56" s="94" t="s">
        <v>5898</v>
      </c>
      <c r="Q56" s="312" t="s">
        <v>419</v>
      </c>
    </row>
    <row r="57" customFormat="false" ht="30" hidden="false" customHeight="true" outlineLevel="0" collapsed="false">
      <c r="A57" s="142" t="s">
        <v>5905</v>
      </c>
      <c r="B57" s="326" t="n">
        <v>46010</v>
      </c>
      <c r="C57" s="259" t="s">
        <v>5222</v>
      </c>
      <c r="D57" s="93" t="s">
        <v>19</v>
      </c>
      <c r="E57" s="93" t="n">
        <v>38</v>
      </c>
      <c r="F57" s="94" t="s">
        <v>2387</v>
      </c>
      <c r="G57" s="94" t="n">
        <v>1420380001</v>
      </c>
      <c r="H57" s="94" t="s">
        <v>5980</v>
      </c>
      <c r="I57" s="264" t="s">
        <v>5981</v>
      </c>
      <c r="J57" s="194" t="s">
        <v>56</v>
      </c>
      <c r="K57" s="108" t="s">
        <v>70</v>
      </c>
      <c r="L57" s="214"/>
      <c r="M57" s="95" t="s">
        <v>43</v>
      </c>
      <c r="N57" s="195" t="s">
        <v>30</v>
      </c>
      <c r="O57" s="140" t="n">
        <v>45617</v>
      </c>
      <c r="P57" s="94" t="s">
        <v>5898</v>
      </c>
      <c r="Q57" s="312" t="s">
        <v>419</v>
      </c>
    </row>
    <row r="58" customFormat="false" ht="30" hidden="false" customHeight="true" outlineLevel="0" collapsed="false">
      <c r="A58" s="142" t="s">
        <v>5905</v>
      </c>
      <c r="B58" s="326" t="n">
        <v>46010</v>
      </c>
      <c r="C58" s="259" t="s">
        <v>1631</v>
      </c>
      <c r="D58" s="93" t="s">
        <v>47</v>
      </c>
      <c r="E58" s="93" t="n">
        <v>73</v>
      </c>
      <c r="F58" s="94" t="s">
        <v>5982</v>
      </c>
      <c r="G58" s="94" t="s">
        <v>2987</v>
      </c>
      <c r="H58" s="94" t="s">
        <v>2988</v>
      </c>
      <c r="I58" s="264" t="s">
        <v>5983</v>
      </c>
      <c r="J58" s="194" t="s">
        <v>5984</v>
      </c>
      <c r="K58" s="108" t="s">
        <v>5985</v>
      </c>
      <c r="L58" s="214"/>
      <c r="M58" s="95" t="s">
        <v>43</v>
      </c>
      <c r="N58" s="195" t="s">
        <v>58</v>
      </c>
      <c r="O58" s="140" t="n">
        <v>45989</v>
      </c>
      <c r="P58" s="94" t="s">
        <v>5898</v>
      </c>
      <c r="Q58" s="312" t="s">
        <v>5970</v>
      </c>
    </row>
    <row r="59" customFormat="false" ht="30" hidden="false" customHeight="true" outlineLevel="0" collapsed="false">
      <c r="A59" s="93" t="s">
        <v>5905</v>
      </c>
      <c r="B59" s="253" t="n">
        <v>46003</v>
      </c>
      <c r="C59" s="247" t="s">
        <v>1619</v>
      </c>
      <c r="D59" s="93" t="s">
        <v>47</v>
      </c>
      <c r="E59" s="93" t="n">
        <v>6</v>
      </c>
      <c r="F59" s="94" t="s">
        <v>449</v>
      </c>
      <c r="G59" s="94" t="n">
        <v>920060117</v>
      </c>
      <c r="H59" s="94" t="s">
        <v>1972</v>
      </c>
      <c r="I59" s="264" t="s">
        <v>5986</v>
      </c>
      <c r="J59" s="194" t="s">
        <v>662</v>
      </c>
      <c r="K59" s="108" t="s">
        <v>663</v>
      </c>
      <c r="L59" s="214" t="s">
        <v>469</v>
      </c>
      <c r="M59" s="95" t="s">
        <v>37</v>
      </c>
      <c r="N59" s="195" t="s">
        <v>30</v>
      </c>
      <c r="O59" s="140" t="n">
        <v>45989</v>
      </c>
      <c r="P59" s="94" t="s">
        <v>5898</v>
      </c>
      <c r="Q59" s="309" t="s">
        <v>44</v>
      </c>
    </row>
    <row r="60" customFormat="false" ht="30" hidden="false" customHeight="true" outlineLevel="0" collapsed="false">
      <c r="A60" s="93" t="s">
        <v>5905</v>
      </c>
      <c r="B60" s="140" t="n">
        <v>46003</v>
      </c>
      <c r="C60" s="93" t="s">
        <v>2282</v>
      </c>
      <c r="D60" s="93" t="s">
        <v>47</v>
      </c>
      <c r="E60" s="93" t="n">
        <v>48</v>
      </c>
      <c r="F60" s="94" t="s">
        <v>641</v>
      </c>
      <c r="G60" s="94" t="s">
        <v>2594</v>
      </c>
      <c r="H60" s="94" t="s">
        <v>5987</v>
      </c>
      <c r="I60" s="264"/>
      <c r="J60" s="105" t="s">
        <v>447</v>
      </c>
      <c r="K60" s="108" t="s">
        <v>29</v>
      </c>
      <c r="L60" s="214"/>
      <c r="M60" s="95" t="s">
        <v>66</v>
      </c>
      <c r="N60" s="195" t="s">
        <v>30</v>
      </c>
      <c r="O60" s="140" t="n">
        <v>45982</v>
      </c>
      <c r="P60" s="94" t="s">
        <v>5988</v>
      </c>
      <c r="Q60" s="309" t="s">
        <v>44</v>
      </c>
    </row>
    <row r="61" customFormat="false" ht="30" hidden="false" customHeight="true" outlineLevel="0" collapsed="false">
      <c r="A61" s="93" t="s">
        <v>5905</v>
      </c>
      <c r="B61" s="140" t="n">
        <v>45996</v>
      </c>
      <c r="C61" s="93" t="s">
        <v>1053</v>
      </c>
      <c r="D61" s="93" t="s">
        <v>47</v>
      </c>
      <c r="E61" s="93" t="n">
        <v>57</v>
      </c>
      <c r="F61" s="94" t="s">
        <v>513</v>
      </c>
      <c r="G61" s="94" t="n">
        <v>939050880</v>
      </c>
      <c r="H61" s="94" t="s">
        <v>5989</v>
      </c>
      <c r="I61" s="264" t="s">
        <v>5990</v>
      </c>
      <c r="J61" s="194" t="s">
        <v>517</v>
      </c>
      <c r="K61" s="108" t="s">
        <v>184</v>
      </c>
      <c r="L61" s="214"/>
      <c r="M61" s="95" t="s">
        <v>58</v>
      </c>
      <c r="N61" s="195" t="s">
        <v>58</v>
      </c>
      <c r="O61" s="140" t="n">
        <v>45968</v>
      </c>
      <c r="P61" s="94" t="s">
        <v>5898</v>
      </c>
      <c r="Q61" s="325" t="s">
        <v>5922</v>
      </c>
    </row>
    <row r="62" customFormat="false" ht="30" hidden="false" customHeight="true" outlineLevel="0" collapsed="false">
      <c r="A62" s="142" t="s">
        <v>5759</v>
      </c>
      <c r="B62" s="140" t="n">
        <v>45989</v>
      </c>
      <c r="C62" s="108" t="s">
        <v>5760</v>
      </c>
      <c r="D62" s="84" t="s">
        <v>19</v>
      </c>
      <c r="E62" s="84" t="n">
        <v>22</v>
      </c>
      <c r="F62" s="84" t="s">
        <v>760</v>
      </c>
      <c r="G62" s="84" t="s">
        <v>5203</v>
      </c>
      <c r="H62" s="84" t="s">
        <v>5204</v>
      </c>
      <c r="I62" s="224" t="s">
        <v>5991</v>
      </c>
      <c r="J62" s="84" t="s">
        <v>56</v>
      </c>
      <c r="K62" s="108" t="s">
        <v>965</v>
      </c>
      <c r="L62" s="108"/>
      <c r="M62" s="195" t="s">
        <v>565</v>
      </c>
      <c r="N62" s="195" t="s">
        <v>166</v>
      </c>
      <c r="O62" s="207" t="n">
        <v>45856</v>
      </c>
      <c r="P62" s="94" t="s">
        <v>5898</v>
      </c>
      <c r="Q62" s="317" t="s">
        <v>5909</v>
      </c>
    </row>
    <row r="63" customFormat="false" ht="30" hidden="false" customHeight="true" outlineLevel="0" collapsed="false">
      <c r="A63" s="93" t="s">
        <v>5759</v>
      </c>
      <c r="B63" s="140" t="n">
        <v>45989</v>
      </c>
      <c r="C63" s="266" t="s">
        <v>5760</v>
      </c>
      <c r="D63" s="318" t="s">
        <v>19</v>
      </c>
      <c r="E63" s="132" t="n">
        <v>74</v>
      </c>
      <c r="F63" s="142" t="s">
        <v>228</v>
      </c>
      <c r="G63" s="132" t="s">
        <v>4258</v>
      </c>
      <c r="H63" s="132" t="s">
        <v>4259</v>
      </c>
      <c r="I63" s="327" t="s">
        <v>5992</v>
      </c>
      <c r="J63" s="132" t="s">
        <v>87</v>
      </c>
      <c r="K63" s="132" t="s">
        <v>228</v>
      </c>
      <c r="L63" s="132"/>
      <c r="M63" s="95" t="s">
        <v>43</v>
      </c>
      <c r="N63" s="195" t="s">
        <v>43</v>
      </c>
      <c r="O63" s="266" t="n">
        <v>45821</v>
      </c>
      <c r="P63" s="94" t="s">
        <v>5898</v>
      </c>
      <c r="Q63" s="308" t="s">
        <v>5903</v>
      </c>
    </row>
    <row r="64" customFormat="false" ht="30" hidden="false" customHeight="true" outlineLevel="0" collapsed="false">
      <c r="A64" s="194" t="s">
        <v>5759</v>
      </c>
      <c r="B64" s="140" t="n">
        <v>45989</v>
      </c>
      <c r="C64" s="194" t="s">
        <v>5760</v>
      </c>
      <c r="D64" s="194" t="s">
        <v>19</v>
      </c>
      <c r="E64" s="212" t="n">
        <v>77</v>
      </c>
      <c r="F64" s="194" t="s">
        <v>764</v>
      </c>
      <c r="G64" s="194" t="n">
        <v>920770024</v>
      </c>
      <c r="H64" s="194" t="s">
        <v>5993</v>
      </c>
      <c r="I64" s="194" t="s">
        <v>5994</v>
      </c>
      <c r="J64" s="194" t="s">
        <v>91</v>
      </c>
      <c r="K64" s="194" t="s">
        <v>252</v>
      </c>
      <c r="L64" s="194"/>
      <c r="M64" s="195" t="s">
        <v>237</v>
      </c>
      <c r="N64" s="195" t="s">
        <v>237</v>
      </c>
      <c r="O64" s="324" t="n">
        <v>45814</v>
      </c>
      <c r="P64" s="94" t="s">
        <v>5898</v>
      </c>
      <c r="Q64" s="308" t="s">
        <v>5903</v>
      </c>
    </row>
    <row r="65" s="1" customFormat="true" ht="30" hidden="false" customHeight="true" outlineLevel="0" collapsed="false">
      <c r="A65" s="142" t="s">
        <v>5759</v>
      </c>
      <c r="B65" s="140" t="n">
        <v>45989</v>
      </c>
      <c r="C65" s="108" t="s">
        <v>5760</v>
      </c>
      <c r="D65" s="84" t="s">
        <v>19</v>
      </c>
      <c r="E65" s="84" t="n">
        <v>971</v>
      </c>
      <c r="F65" s="84" t="s">
        <v>406</v>
      </c>
      <c r="G65" s="84" t="s">
        <v>5995</v>
      </c>
      <c r="H65" s="84" t="s">
        <v>5996</v>
      </c>
      <c r="I65" s="108" t="s">
        <v>5997</v>
      </c>
      <c r="J65" s="84" t="s">
        <v>87</v>
      </c>
      <c r="K65" s="108" t="s">
        <v>406</v>
      </c>
      <c r="L65" s="108"/>
      <c r="M65" s="195" t="s">
        <v>410</v>
      </c>
      <c r="N65" s="195" t="s">
        <v>410</v>
      </c>
      <c r="O65" s="207" t="n">
        <v>45828</v>
      </c>
      <c r="P65" s="94" t="s">
        <v>5898</v>
      </c>
      <c r="Q65" s="308" t="s">
        <v>5903</v>
      </c>
    </row>
    <row r="66" s="1" customFormat="true" ht="30" hidden="false" customHeight="true" outlineLevel="0" collapsed="false">
      <c r="A66" s="93" t="s">
        <v>5905</v>
      </c>
      <c r="B66" s="140" t="n">
        <v>45989</v>
      </c>
      <c r="C66" s="93" t="s">
        <v>2282</v>
      </c>
      <c r="D66" s="93" t="s">
        <v>47</v>
      </c>
      <c r="E66" s="93" t="n">
        <v>75</v>
      </c>
      <c r="F66" s="94" t="s">
        <v>292</v>
      </c>
      <c r="G66" s="94" t="s">
        <v>1315</v>
      </c>
      <c r="H66" s="94" t="s">
        <v>1316</v>
      </c>
      <c r="I66" s="94" t="s">
        <v>5998</v>
      </c>
      <c r="J66" s="194" t="s">
        <v>503</v>
      </c>
      <c r="K66" s="108" t="s">
        <v>477</v>
      </c>
      <c r="L66" s="214"/>
      <c r="M66" s="95" t="s">
        <v>116</v>
      </c>
      <c r="N66" s="195" t="s">
        <v>94</v>
      </c>
      <c r="O66" s="140" t="n">
        <v>45954</v>
      </c>
      <c r="P66" s="94" t="s">
        <v>5898</v>
      </c>
      <c r="Q66" s="312" t="s">
        <v>5970</v>
      </c>
    </row>
    <row r="67" customFormat="false" ht="30" hidden="false" customHeight="true" outlineLevel="0" collapsed="false">
      <c r="A67" s="94" t="s">
        <v>5905</v>
      </c>
      <c r="B67" s="140" t="n">
        <v>45982</v>
      </c>
      <c r="C67" s="94" t="s">
        <v>2282</v>
      </c>
      <c r="D67" s="94" t="s">
        <v>19</v>
      </c>
      <c r="E67" s="94" t="n">
        <v>93</v>
      </c>
      <c r="F67" s="94" t="s">
        <v>232</v>
      </c>
      <c r="G67" s="94" t="s">
        <v>2821</v>
      </c>
      <c r="H67" s="94" t="s">
        <v>2822</v>
      </c>
      <c r="I67" s="264" t="s">
        <v>5999</v>
      </c>
      <c r="J67" s="94" t="s">
        <v>997</v>
      </c>
      <c r="K67" s="94" t="s">
        <v>252</v>
      </c>
      <c r="L67" s="94"/>
      <c r="M67" s="95" t="s">
        <v>237</v>
      </c>
      <c r="N67" s="95" t="s">
        <v>237</v>
      </c>
      <c r="O67" s="140" t="n">
        <v>45954</v>
      </c>
      <c r="P67" s="94" t="s">
        <v>5898</v>
      </c>
      <c r="Q67" s="308" t="s">
        <v>5903</v>
      </c>
    </row>
    <row r="68" customFormat="false" ht="30" hidden="false" customHeight="true" outlineLevel="0" collapsed="false">
      <c r="A68" s="93" t="s">
        <v>5905</v>
      </c>
      <c r="B68" s="140" t="n">
        <v>45954</v>
      </c>
      <c r="C68" s="93" t="s">
        <v>5222</v>
      </c>
      <c r="D68" s="93" t="s">
        <v>19</v>
      </c>
      <c r="E68" s="212" t="n">
        <v>31</v>
      </c>
      <c r="F68" s="94" t="s">
        <v>936</v>
      </c>
      <c r="G68" s="94" t="s">
        <v>4730</v>
      </c>
      <c r="H68" s="94" t="s">
        <v>4731</v>
      </c>
      <c r="I68" s="265" t="s">
        <v>6000</v>
      </c>
      <c r="J68" s="94" t="s">
        <v>997</v>
      </c>
      <c r="K68" s="194" t="s">
        <v>133</v>
      </c>
      <c r="L68" s="194"/>
      <c r="M68" s="195" t="s">
        <v>66</v>
      </c>
      <c r="N68" s="195" t="s">
        <v>66</v>
      </c>
      <c r="O68" s="140" t="n">
        <v>45898</v>
      </c>
      <c r="P68" s="94" t="s">
        <v>5898</v>
      </c>
      <c r="Q68" s="308" t="s">
        <v>5903</v>
      </c>
    </row>
    <row r="69" customFormat="false" ht="30" hidden="false" customHeight="true" outlineLevel="0" collapsed="false">
      <c r="A69" s="93" t="s">
        <v>5905</v>
      </c>
      <c r="B69" s="140" t="n">
        <v>45954</v>
      </c>
      <c r="C69" s="93" t="s">
        <v>1619</v>
      </c>
      <c r="D69" s="93" t="s">
        <v>19</v>
      </c>
      <c r="E69" s="212" t="n">
        <v>43</v>
      </c>
      <c r="F69" s="94" t="s">
        <v>159</v>
      </c>
      <c r="G69" s="94" t="n">
        <v>920430236</v>
      </c>
      <c r="H69" s="94" t="s">
        <v>6001</v>
      </c>
      <c r="I69" s="93" t="s">
        <v>4255</v>
      </c>
      <c r="J69" s="94" t="s">
        <v>286</v>
      </c>
      <c r="K69" s="233" t="s">
        <v>167</v>
      </c>
      <c r="L69" s="233"/>
      <c r="M69" s="195" t="s">
        <v>43</v>
      </c>
      <c r="N69" s="195" t="s">
        <v>126</v>
      </c>
      <c r="O69" s="140" t="n">
        <v>45947</v>
      </c>
      <c r="P69" s="94" t="s">
        <v>5898</v>
      </c>
      <c r="Q69" s="317" t="s">
        <v>5909</v>
      </c>
    </row>
    <row r="70" customFormat="false" ht="30" hidden="false" customHeight="true" outlineLevel="0" collapsed="false">
      <c r="A70" s="93" t="s">
        <v>1857</v>
      </c>
      <c r="B70" s="140" t="n">
        <v>45954</v>
      </c>
      <c r="C70" s="93" t="s">
        <v>1858</v>
      </c>
      <c r="D70" s="93" t="s">
        <v>19</v>
      </c>
      <c r="E70" s="212" t="n">
        <v>92</v>
      </c>
      <c r="F70" s="94" t="s">
        <v>6002</v>
      </c>
      <c r="G70" s="94" t="s">
        <v>6003</v>
      </c>
      <c r="H70" s="94" t="s">
        <v>6004</v>
      </c>
      <c r="I70" s="93" t="s">
        <v>6005</v>
      </c>
      <c r="J70" s="94" t="s">
        <v>6006</v>
      </c>
      <c r="K70" s="194" t="s">
        <v>6002</v>
      </c>
      <c r="L70" s="194"/>
      <c r="M70" s="195" t="s">
        <v>116</v>
      </c>
      <c r="N70" s="195" t="s">
        <v>116</v>
      </c>
      <c r="O70" s="140" t="n">
        <v>45897</v>
      </c>
      <c r="P70" s="94" t="s">
        <v>5898</v>
      </c>
      <c r="Q70" s="308" t="s">
        <v>5903</v>
      </c>
    </row>
    <row r="71" customFormat="false" ht="30" hidden="false" customHeight="true" outlineLevel="0" collapsed="false">
      <c r="A71" s="93" t="s">
        <v>1857</v>
      </c>
      <c r="B71" s="140" t="n">
        <v>45954</v>
      </c>
      <c r="C71" s="93" t="s">
        <v>1858</v>
      </c>
      <c r="D71" s="93" t="s">
        <v>19</v>
      </c>
      <c r="E71" s="212" t="n">
        <v>988</v>
      </c>
      <c r="F71" s="94" t="s">
        <v>6007</v>
      </c>
      <c r="G71" s="94" t="s">
        <v>6008</v>
      </c>
      <c r="H71" s="94" t="s">
        <v>6009</v>
      </c>
      <c r="I71" s="93" t="s">
        <v>6010</v>
      </c>
      <c r="J71" s="94" t="s">
        <v>1040</v>
      </c>
      <c r="K71" s="194" t="s">
        <v>6011</v>
      </c>
      <c r="L71" s="194"/>
      <c r="M71" s="195" t="s">
        <v>1146</v>
      </c>
      <c r="N71" s="195" t="s">
        <v>6012</v>
      </c>
      <c r="O71" s="140" t="n">
        <v>45831</v>
      </c>
      <c r="P71" s="94" t="s">
        <v>5898</v>
      </c>
      <c r="Q71" s="317" t="s">
        <v>5909</v>
      </c>
    </row>
    <row r="72" customFormat="false" ht="30" hidden="false" customHeight="true" outlineLevel="0" collapsed="false">
      <c r="A72" s="93" t="s">
        <v>5905</v>
      </c>
      <c r="B72" s="140" t="n">
        <v>45947</v>
      </c>
      <c r="C72" s="93" t="s">
        <v>1619</v>
      </c>
      <c r="D72" s="93" t="s">
        <v>19</v>
      </c>
      <c r="E72" s="142" t="n">
        <v>66</v>
      </c>
      <c r="F72" s="94" t="s">
        <v>1001</v>
      </c>
      <c r="G72" s="94" t="s">
        <v>3531</v>
      </c>
      <c r="H72" s="94" t="s">
        <v>3532</v>
      </c>
      <c r="I72" s="94" t="s">
        <v>6013</v>
      </c>
      <c r="J72" s="194" t="s">
        <v>375</v>
      </c>
      <c r="K72" s="108" t="s">
        <v>41</v>
      </c>
      <c r="L72" s="214"/>
      <c r="M72" s="95" t="s">
        <v>66</v>
      </c>
      <c r="N72" s="195" t="s">
        <v>30</v>
      </c>
      <c r="O72" s="140" t="n">
        <v>45933</v>
      </c>
      <c r="P72" s="94" t="s">
        <v>5898</v>
      </c>
      <c r="Q72" s="312" t="s">
        <v>419</v>
      </c>
    </row>
    <row r="73" customFormat="false" ht="30" hidden="false" customHeight="true" outlineLevel="0" collapsed="false">
      <c r="A73" s="142" t="s">
        <v>5905</v>
      </c>
      <c r="B73" s="140" t="n">
        <v>45940</v>
      </c>
      <c r="C73" s="142" t="s">
        <v>5222</v>
      </c>
      <c r="D73" s="142" t="s">
        <v>19</v>
      </c>
      <c r="E73" s="142" t="n">
        <v>91</v>
      </c>
      <c r="F73" s="94" t="s">
        <v>283</v>
      </c>
      <c r="G73" s="94" t="n">
        <v>920910151</v>
      </c>
      <c r="H73" s="94" t="s">
        <v>6014</v>
      </c>
      <c r="I73" s="94"/>
      <c r="J73" s="194" t="s">
        <v>28</v>
      </c>
      <c r="K73" s="194" t="s">
        <v>70</v>
      </c>
      <c r="L73" s="194"/>
      <c r="M73" s="195" t="s">
        <v>237</v>
      </c>
      <c r="N73" s="195" t="s">
        <v>30</v>
      </c>
      <c r="O73" s="140" t="n">
        <v>45905</v>
      </c>
      <c r="P73" s="94" t="s">
        <v>5898</v>
      </c>
      <c r="Q73" s="312" t="s">
        <v>419</v>
      </c>
    </row>
    <row r="74" customFormat="false" ht="30" hidden="false" customHeight="true" outlineLevel="0" collapsed="false">
      <c r="A74" s="93" t="s">
        <v>5905</v>
      </c>
      <c r="B74" s="140" t="n">
        <v>45933</v>
      </c>
      <c r="C74" s="93" t="s">
        <v>2348</v>
      </c>
      <c r="D74" s="93" t="s">
        <v>19</v>
      </c>
      <c r="E74" s="212" t="n">
        <v>69</v>
      </c>
      <c r="F74" s="94" t="s">
        <v>544</v>
      </c>
      <c r="G74" s="94" t="s">
        <v>4109</v>
      </c>
      <c r="H74" s="94" t="s">
        <v>4110</v>
      </c>
      <c r="I74" s="93"/>
      <c r="J74" s="94" t="s">
        <v>28</v>
      </c>
      <c r="K74" s="94" t="s">
        <v>29</v>
      </c>
      <c r="L74" s="194"/>
      <c r="M74" s="195" t="s">
        <v>43</v>
      </c>
      <c r="N74" s="195" t="s">
        <v>30</v>
      </c>
      <c r="O74" s="140" t="n">
        <v>45898</v>
      </c>
      <c r="P74" s="94" t="s">
        <v>5898</v>
      </c>
      <c r="Q74" s="312" t="s">
        <v>419</v>
      </c>
    </row>
    <row r="75" customFormat="false" ht="30" hidden="false" customHeight="true" outlineLevel="0" collapsed="false">
      <c r="A75" s="93" t="s">
        <v>5905</v>
      </c>
      <c r="B75" s="140" t="n">
        <v>45933</v>
      </c>
      <c r="C75" s="93" t="s">
        <v>3506</v>
      </c>
      <c r="D75" s="93" t="s">
        <v>19</v>
      </c>
      <c r="E75" s="142" t="n">
        <v>92</v>
      </c>
      <c r="F75" s="94" t="s">
        <v>271</v>
      </c>
      <c r="G75" s="94" t="s">
        <v>4296</v>
      </c>
      <c r="H75" s="94" t="s">
        <v>4297</v>
      </c>
      <c r="I75" s="94"/>
      <c r="J75" s="194" t="s">
        <v>28</v>
      </c>
      <c r="K75" s="108" t="s">
        <v>29</v>
      </c>
      <c r="L75" s="194"/>
      <c r="M75" s="95" t="s">
        <v>116</v>
      </c>
      <c r="N75" s="195" t="s">
        <v>30</v>
      </c>
      <c r="O75" s="324" t="n">
        <v>45926</v>
      </c>
      <c r="P75" s="94" t="s">
        <v>5898</v>
      </c>
      <c r="Q75" s="312" t="s">
        <v>419</v>
      </c>
    </row>
    <row r="76" customFormat="false" ht="30" hidden="false" customHeight="true" outlineLevel="0" collapsed="false">
      <c r="A76" s="194" t="s">
        <v>5759</v>
      </c>
      <c r="B76" s="324" t="n">
        <v>45926</v>
      </c>
      <c r="C76" s="194" t="s">
        <v>5760</v>
      </c>
      <c r="D76" s="194" t="s">
        <v>47</v>
      </c>
      <c r="E76" s="212" t="n">
        <v>92</v>
      </c>
      <c r="F76" s="194" t="s">
        <v>359</v>
      </c>
      <c r="G76" s="194" t="s">
        <v>6015</v>
      </c>
      <c r="H76" s="194" t="s">
        <v>6016</v>
      </c>
      <c r="I76" s="194" t="s">
        <v>6017</v>
      </c>
      <c r="J76" s="194" t="s">
        <v>131</v>
      </c>
      <c r="K76" s="194" t="s">
        <v>744</v>
      </c>
      <c r="L76" s="194"/>
      <c r="M76" s="195" t="s">
        <v>116</v>
      </c>
      <c r="N76" s="195" t="s">
        <v>115</v>
      </c>
      <c r="O76" s="324" t="n">
        <v>45800</v>
      </c>
      <c r="P76" s="94" t="s">
        <v>5898</v>
      </c>
      <c r="Q76" s="312" t="s">
        <v>5970</v>
      </c>
    </row>
  </sheetData>
  <autoFilter ref="A10:Q76"/>
  <mergeCells count="2">
    <mergeCell ref="A2:N2"/>
    <mergeCell ref="A4:N4"/>
  </mergeCells>
  <conditionalFormatting sqref="G16">
    <cfRule type="duplicateValues" priority="2" aboveAverage="0" equalAverage="0" bottom="0" percent="0" rank="0" text="" dxfId="20"/>
  </conditionalFormatting>
  <conditionalFormatting sqref="I16">
    <cfRule type="duplicateValues" priority="3" aboveAverage="0" equalAverage="0" bottom="0" percent="0" rank="0" text="" dxfId="21"/>
  </conditionalFormatting>
  <conditionalFormatting sqref="G17">
    <cfRule type="duplicateValues" priority="4" aboveAverage="0" equalAverage="0" bottom="0" percent="0" rank="0" text="" dxfId="22"/>
  </conditionalFormatting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25"/>
  <sheetViews>
    <sheetView showFormulas="false" showGridLines="true" showRowColHeaders="true" showZeros="true" rightToLeft="false" tabSelected="false" showOutlineSymbols="true" defaultGridColor="true" view="normal" topLeftCell="A1" colorId="64" zoomScale="101" zoomScaleNormal="101" zoomScalePageLayoutView="100" workbookViewId="0">
      <selection pane="topLeft" activeCell="E7" activeCellId="0" sqref="E7"/>
    </sheetView>
  </sheetViews>
  <sheetFormatPr defaultColWidth="11.5703125" defaultRowHeight="15" customHeight="false" zeroHeight="false" outlineLevelRow="0" outlineLevelCol="0"/>
  <cols>
    <col collapsed="false" customWidth="true" hidden="false" outlineLevel="0" max="1" min="1" style="328" width="11.29"/>
    <col collapsed="false" customWidth="true" hidden="false" outlineLevel="0" max="2" min="2" style="328" width="26.29"/>
    <col collapsed="false" customWidth="true" hidden="false" outlineLevel="0" max="3" min="3" style="328" width="26.42"/>
    <col collapsed="false" customWidth="true" hidden="false" outlineLevel="0" max="4" min="4" style="328" width="30.71"/>
    <col collapsed="false" customWidth="true" hidden="false" outlineLevel="0" max="5" min="5" style="328" width="29.71"/>
    <col collapsed="false" customWidth="true" hidden="false" outlineLevel="0" max="6" min="6" style="328" width="30.71"/>
    <col collapsed="false" customWidth="true" hidden="false" outlineLevel="0" max="7" min="7" style="328" width="17.29"/>
    <col collapsed="false" customWidth="true" hidden="false" outlineLevel="0" max="8" min="8" style="328" width="16.43"/>
    <col collapsed="false" customWidth="false" hidden="false" outlineLevel="0" max="16384" min="9" style="328" width="11.57"/>
  </cols>
  <sheetData>
    <row r="1" customFormat="false" ht="19.7" hidden="false" customHeight="false" outlineLevel="0" collapsed="false">
      <c r="A1" s="329" t="s">
        <v>6018</v>
      </c>
      <c r="B1" s="330"/>
      <c r="C1" s="330"/>
      <c r="D1" s="330"/>
      <c r="E1" s="330"/>
      <c r="F1" s="330"/>
      <c r="G1" s="330"/>
      <c r="H1" s="331"/>
    </row>
    <row r="2" customFormat="false" ht="102.2" hidden="false" customHeight="false" outlineLevel="0" collapsed="false">
      <c r="A2" s="332" t="s">
        <v>6019</v>
      </c>
      <c r="B2" s="333" t="s">
        <v>6020</v>
      </c>
      <c r="C2" s="333" t="s">
        <v>6021</v>
      </c>
      <c r="D2" s="334" t="s">
        <v>6022</v>
      </c>
      <c r="E2" s="333" t="s">
        <v>6023</v>
      </c>
      <c r="F2" s="335" t="s">
        <v>6024</v>
      </c>
      <c r="G2" s="336" t="s">
        <v>6025</v>
      </c>
      <c r="H2" s="337" t="s">
        <v>6026</v>
      </c>
    </row>
    <row r="3" customFormat="false" ht="19.5" hidden="false" customHeight="true" outlineLevel="0" collapsed="false">
      <c r="A3" s="338" t="s">
        <v>242</v>
      </c>
      <c r="B3" s="339" t="n">
        <v>46056</v>
      </c>
      <c r="C3" s="339" t="n">
        <v>46094</v>
      </c>
      <c r="D3" s="340" t="n">
        <v>46108</v>
      </c>
      <c r="E3" s="340" t="n">
        <v>46122</v>
      </c>
      <c r="F3" s="341" t="n">
        <v>46136</v>
      </c>
      <c r="G3" s="342" t="n">
        <v>46143</v>
      </c>
      <c r="H3" s="343" t="n">
        <v>46204</v>
      </c>
    </row>
    <row r="4" customFormat="false" ht="19.5" hidden="false" customHeight="true" outlineLevel="0" collapsed="false">
      <c r="A4" s="338"/>
      <c r="B4" s="344"/>
      <c r="C4" s="344"/>
      <c r="D4" s="345" t="n">
        <v>46122</v>
      </c>
      <c r="E4" s="345" t="n">
        <v>46136</v>
      </c>
      <c r="F4" s="346" t="n">
        <v>46149</v>
      </c>
      <c r="G4" s="347" t="n">
        <v>46174</v>
      </c>
      <c r="H4" s="348" t="n">
        <v>46204</v>
      </c>
    </row>
    <row r="5" customFormat="false" ht="19.5" hidden="false" customHeight="true" outlineLevel="0" collapsed="false">
      <c r="A5" s="338" t="s">
        <v>46</v>
      </c>
      <c r="B5" s="339" t="n">
        <v>46084</v>
      </c>
      <c r="C5" s="339" t="n">
        <v>46122</v>
      </c>
      <c r="D5" s="340" t="n">
        <v>46136</v>
      </c>
      <c r="E5" s="340" t="n">
        <v>46149</v>
      </c>
      <c r="F5" s="341" t="n">
        <v>46164</v>
      </c>
      <c r="G5" s="342" t="n">
        <v>46174</v>
      </c>
      <c r="H5" s="343" t="n">
        <v>46235</v>
      </c>
    </row>
    <row r="6" customFormat="false" ht="19.5" hidden="false" customHeight="true" outlineLevel="0" collapsed="false">
      <c r="A6" s="338"/>
      <c r="B6" s="344"/>
      <c r="C6" s="344"/>
      <c r="D6" s="345" t="n">
        <v>46150</v>
      </c>
      <c r="E6" s="345" t="n">
        <v>46164</v>
      </c>
      <c r="F6" s="346" t="n">
        <v>46178</v>
      </c>
      <c r="G6" s="347" t="n">
        <v>46204</v>
      </c>
      <c r="H6" s="348" t="n">
        <v>46235</v>
      </c>
    </row>
    <row r="7" customFormat="false" ht="19.5" hidden="false" customHeight="true" outlineLevel="0" collapsed="false">
      <c r="A7" s="338" t="s">
        <v>18</v>
      </c>
      <c r="B7" s="339" t="n">
        <v>46119</v>
      </c>
      <c r="C7" s="339" t="n">
        <v>46157</v>
      </c>
      <c r="D7" s="340" t="n">
        <v>46171</v>
      </c>
      <c r="E7" s="340" t="n">
        <v>46185</v>
      </c>
      <c r="F7" s="341" t="n">
        <v>46199</v>
      </c>
      <c r="G7" s="342" t="n">
        <v>46204</v>
      </c>
      <c r="H7" s="343" t="n">
        <v>46266</v>
      </c>
    </row>
    <row r="8" customFormat="false" ht="19.5" hidden="false" customHeight="true" outlineLevel="0" collapsed="false">
      <c r="A8" s="338"/>
      <c r="B8" s="344"/>
      <c r="C8" s="344"/>
      <c r="D8" s="345" t="n">
        <v>46185</v>
      </c>
      <c r="E8" s="345" t="n">
        <v>46199</v>
      </c>
      <c r="F8" s="346" t="n">
        <v>46213</v>
      </c>
      <c r="G8" s="347" t="n">
        <v>46235</v>
      </c>
      <c r="H8" s="348" t="n">
        <v>46266</v>
      </c>
    </row>
    <row r="9" customFormat="false" ht="19.5" hidden="false" customHeight="true" outlineLevel="0" collapsed="false">
      <c r="A9" s="338" t="s">
        <v>206</v>
      </c>
      <c r="B9" s="339" t="n">
        <v>46147</v>
      </c>
      <c r="C9" s="339" t="n">
        <v>46185</v>
      </c>
      <c r="D9" s="340" t="n">
        <v>46199</v>
      </c>
      <c r="E9" s="340" t="n">
        <v>46213</v>
      </c>
      <c r="F9" s="341" t="n">
        <v>46227</v>
      </c>
      <c r="G9" s="342" t="n">
        <v>46235</v>
      </c>
      <c r="H9" s="343" t="n">
        <v>46296</v>
      </c>
    </row>
    <row r="10" customFormat="false" ht="19.5" hidden="false" customHeight="true" outlineLevel="0" collapsed="false">
      <c r="A10" s="338"/>
      <c r="B10" s="344"/>
      <c r="C10" s="344"/>
      <c r="D10" s="345" t="n">
        <v>46213</v>
      </c>
      <c r="E10" s="345" t="n">
        <v>46227</v>
      </c>
      <c r="F10" s="346" t="n">
        <v>46241</v>
      </c>
      <c r="G10" s="347" t="n">
        <v>46266</v>
      </c>
      <c r="H10" s="348" t="n">
        <v>46296</v>
      </c>
      <c r="I10" s="349" t="s">
        <v>6027</v>
      </c>
    </row>
    <row r="11" customFormat="false" ht="19.5" hidden="false" customHeight="true" outlineLevel="0" collapsed="false">
      <c r="A11" s="338" t="s">
        <v>6028</v>
      </c>
      <c r="B11" s="339" t="n">
        <v>46175</v>
      </c>
      <c r="C11" s="339" t="n">
        <v>46213</v>
      </c>
      <c r="D11" s="340" t="n">
        <v>46227</v>
      </c>
      <c r="E11" s="340" t="n">
        <v>46241</v>
      </c>
      <c r="F11" s="341" t="n">
        <v>46255</v>
      </c>
      <c r="G11" s="342" t="n">
        <v>46266</v>
      </c>
      <c r="H11" s="350" t="n">
        <v>46327</v>
      </c>
      <c r="I11" s="351" t="s">
        <v>6029</v>
      </c>
    </row>
    <row r="12" customFormat="false" ht="19.5" hidden="false" customHeight="true" outlineLevel="0" collapsed="false">
      <c r="A12" s="338"/>
      <c r="B12" s="344"/>
      <c r="C12" s="344"/>
      <c r="D12" s="345" t="n">
        <v>46241</v>
      </c>
      <c r="E12" s="345" t="n">
        <v>46255</v>
      </c>
      <c r="F12" s="346" t="n">
        <v>46269</v>
      </c>
      <c r="G12" s="347" t="n">
        <v>46296</v>
      </c>
      <c r="H12" s="352" t="n">
        <v>46327</v>
      </c>
      <c r="I12" s="351" t="s">
        <v>6030</v>
      </c>
    </row>
    <row r="13" customFormat="false" ht="19.5" hidden="false" customHeight="true" outlineLevel="0" collapsed="false">
      <c r="A13" s="338" t="s">
        <v>6031</v>
      </c>
      <c r="B13" s="339" t="n">
        <v>46210</v>
      </c>
      <c r="C13" s="339" t="n">
        <v>46248</v>
      </c>
      <c r="D13" s="340" t="n">
        <v>46262</v>
      </c>
      <c r="E13" s="340" t="n">
        <v>46276</v>
      </c>
      <c r="F13" s="341" t="n">
        <v>46290</v>
      </c>
      <c r="G13" s="342" t="n">
        <v>46296</v>
      </c>
      <c r="H13" s="350" t="n">
        <v>46357</v>
      </c>
    </row>
    <row r="14" customFormat="false" ht="19.5" hidden="false" customHeight="true" outlineLevel="0" collapsed="false">
      <c r="A14" s="338"/>
      <c r="B14" s="344"/>
      <c r="C14" s="344"/>
      <c r="D14" s="345" t="n">
        <v>46276</v>
      </c>
      <c r="E14" s="345" t="n">
        <v>46290</v>
      </c>
      <c r="F14" s="346" t="n">
        <v>46304</v>
      </c>
      <c r="G14" s="353" t="n">
        <v>46327</v>
      </c>
      <c r="H14" s="352" t="n">
        <v>46357</v>
      </c>
    </row>
    <row r="15" customFormat="false" ht="19.5" hidden="false" customHeight="true" outlineLevel="0" collapsed="false">
      <c r="A15" s="338" t="s">
        <v>6032</v>
      </c>
      <c r="B15" s="339" t="n">
        <v>46238</v>
      </c>
      <c r="C15" s="339" t="n">
        <v>46276</v>
      </c>
      <c r="D15" s="340" t="n">
        <v>46290</v>
      </c>
      <c r="E15" s="340" t="n">
        <v>46304</v>
      </c>
      <c r="F15" s="341" t="n">
        <v>46318</v>
      </c>
      <c r="G15" s="354" t="n">
        <v>46327</v>
      </c>
      <c r="H15" s="343" t="n">
        <v>46388</v>
      </c>
    </row>
    <row r="16" customFormat="false" ht="19.5" hidden="false" customHeight="true" outlineLevel="0" collapsed="false">
      <c r="A16" s="338"/>
      <c r="B16" s="344"/>
      <c r="C16" s="344"/>
      <c r="D16" s="345" t="n">
        <v>46304</v>
      </c>
      <c r="E16" s="345" t="n">
        <v>46318</v>
      </c>
      <c r="F16" s="346" t="n">
        <v>46332</v>
      </c>
      <c r="G16" s="353" t="n">
        <v>46357</v>
      </c>
      <c r="H16" s="348" t="n">
        <v>46388</v>
      </c>
    </row>
    <row r="17" customFormat="false" ht="19.5" hidden="false" customHeight="true" outlineLevel="0" collapsed="false">
      <c r="A17" s="338" t="s">
        <v>6033</v>
      </c>
      <c r="B17" s="339" t="n">
        <v>46266</v>
      </c>
      <c r="C17" s="339" t="n">
        <v>46304</v>
      </c>
      <c r="D17" s="340" t="n">
        <v>46318</v>
      </c>
      <c r="E17" s="340" t="n">
        <v>46332</v>
      </c>
      <c r="F17" s="341" t="n">
        <v>46346</v>
      </c>
      <c r="G17" s="354" t="n">
        <v>46357</v>
      </c>
      <c r="H17" s="343" t="n">
        <v>46419</v>
      </c>
    </row>
    <row r="18" customFormat="false" ht="19.5" hidden="false" customHeight="true" outlineLevel="0" collapsed="false">
      <c r="A18" s="338"/>
      <c r="B18" s="344"/>
      <c r="C18" s="344"/>
      <c r="D18" s="345" t="n">
        <v>46332</v>
      </c>
      <c r="E18" s="345" t="n">
        <v>46346</v>
      </c>
      <c r="F18" s="346" t="n">
        <v>46360</v>
      </c>
      <c r="G18" s="347" t="n">
        <v>46388</v>
      </c>
      <c r="H18" s="348" t="n">
        <v>46419</v>
      </c>
    </row>
    <row r="19" customFormat="false" ht="19.5" hidden="false" customHeight="true" outlineLevel="0" collapsed="false">
      <c r="A19" s="338" t="s">
        <v>6034</v>
      </c>
      <c r="B19" s="339" t="n">
        <v>46301</v>
      </c>
      <c r="C19" s="339" t="n">
        <v>46339</v>
      </c>
      <c r="D19" s="340" t="n">
        <v>46353</v>
      </c>
      <c r="E19" s="340" t="n">
        <v>46367</v>
      </c>
      <c r="F19" s="341" t="n">
        <v>46384</v>
      </c>
      <c r="G19" s="342" t="n">
        <v>46388</v>
      </c>
      <c r="H19" s="343" t="n">
        <v>46447</v>
      </c>
    </row>
    <row r="20" customFormat="false" ht="19.5" hidden="false" customHeight="true" outlineLevel="0" collapsed="false">
      <c r="A20" s="338"/>
      <c r="B20" s="344"/>
      <c r="C20" s="344"/>
      <c r="D20" s="345" t="n">
        <v>46367</v>
      </c>
      <c r="E20" s="345" t="n">
        <v>46384</v>
      </c>
      <c r="F20" s="346" t="n">
        <v>46395</v>
      </c>
      <c r="G20" s="347" t="n">
        <v>46419</v>
      </c>
      <c r="H20" s="348" t="n">
        <v>46447</v>
      </c>
    </row>
    <row r="21" customFormat="false" ht="19.5" hidden="false" customHeight="true" outlineLevel="0" collapsed="false">
      <c r="A21" s="338" t="s">
        <v>6035</v>
      </c>
      <c r="B21" s="339" t="n">
        <v>46329</v>
      </c>
      <c r="C21" s="339" t="n">
        <v>46367</v>
      </c>
      <c r="D21" s="340" t="n">
        <v>46384</v>
      </c>
      <c r="E21" s="340" t="n">
        <v>46395</v>
      </c>
      <c r="F21" s="341" t="n">
        <v>46409</v>
      </c>
      <c r="G21" s="342" t="n">
        <v>46419</v>
      </c>
      <c r="H21" s="343" t="n">
        <v>46478</v>
      </c>
    </row>
    <row r="22" customFormat="false" ht="19.5" hidden="false" customHeight="true" outlineLevel="0" collapsed="false">
      <c r="A22" s="338"/>
      <c r="B22" s="344"/>
      <c r="C22" s="344"/>
      <c r="D22" s="345" t="n">
        <v>46395</v>
      </c>
      <c r="E22" s="345" t="n">
        <v>46409</v>
      </c>
      <c r="F22" s="346" t="n">
        <v>46423</v>
      </c>
      <c r="G22" s="347" t="n">
        <v>46447</v>
      </c>
      <c r="H22" s="348" t="n">
        <v>46478</v>
      </c>
    </row>
    <row r="23" customFormat="false" ht="19.5" hidden="false" customHeight="true" outlineLevel="0" collapsed="false">
      <c r="A23" s="338" t="s">
        <v>6036</v>
      </c>
      <c r="B23" s="339" t="n">
        <v>46357</v>
      </c>
      <c r="C23" s="339" t="n">
        <v>46395</v>
      </c>
      <c r="D23" s="340" t="n">
        <v>46409</v>
      </c>
      <c r="E23" s="340" t="n">
        <v>46423</v>
      </c>
      <c r="F23" s="341" t="n">
        <v>46437</v>
      </c>
      <c r="G23" s="342" t="n">
        <v>46478</v>
      </c>
      <c r="H23" s="343" t="n">
        <v>46508</v>
      </c>
    </row>
    <row r="24" customFormat="false" ht="19.5" hidden="false" customHeight="true" outlineLevel="0" collapsed="false">
      <c r="A24" s="338"/>
      <c r="B24" s="344"/>
      <c r="C24" s="344"/>
      <c r="D24" s="345" t="n">
        <v>46423</v>
      </c>
      <c r="E24" s="345" t="n">
        <v>46437</v>
      </c>
      <c r="F24" s="346" t="n">
        <v>46451</v>
      </c>
      <c r="G24" s="347" t="n">
        <v>46478</v>
      </c>
      <c r="H24" s="348" t="n">
        <v>46508</v>
      </c>
    </row>
    <row r="25" customFormat="false" ht="15.75" hidden="false" customHeight="false" outlineLevel="0" collapsed="false"/>
  </sheetData>
  <mergeCells count="11"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2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0" topLeftCell="B1" activePane="topRight" state="frozen"/>
      <selection pane="topLeft" activeCell="A1" activeCellId="0" sqref="A1"/>
      <selection pane="topRight" activeCell="P19" activeCellId="0" sqref="P19"/>
    </sheetView>
  </sheetViews>
  <sheetFormatPr defaultColWidth="11.5703125" defaultRowHeight="15" customHeight="false" zeroHeight="false" outlineLevelRow="0" outlineLevelCol="0"/>
  <cols>
    <col collapsed="false" customWidth="true" hidden="false" outlineLevel="0" max="1" min="1" style="355" width="28.86"/>
    <col collapsed="false" customWidth="true" hidden="false" outlineLevel="0" max="2" min="2" style="355" width="6.14"/>
    <col collapsed="false" customWidth="true" hidden="false" outlineLevel="0" max="3" min="3" style="355" width="6.85"/>
    <col collapsed="false" customWidth="true" hidden="false" outlineLevel="0" max="4" min="4" style="355" width="6.29"/>
    <col collapsed="false" customWidth="true" hidden="false" outlineLevel="0" max="7" min="5" style="355" width="7.29"/>
    <col collapsed="false" customWidth="true" hidden="false" outlineLevel="0" max="8" min="8" style="355" width="3.15"/>
    <col collapsed="false" customWidth="true" hidden="false" outlineLevel="0" max="12" min="9" style="355" width="7.57"/>
    <col collapsed="false" customWidth="true" hidden="false" outlineLevel="0" max="13" min="13" style="355" width="6.71"/>
    <col collapsed="false" customWidth="true" hidden="false" outlineLevel="0" max="14" min="14" style="355" width="3.29"/>
    <col collapsed="false" customWidth="true" hidden="false" outlineLevel="0" max="17" min="15" style="355" width="4.86"/>
    <col collapsed="false" customWidth="true" hidden="false" outlineLevel="0" max="18" min="18" style="355" width="5.57"/>
    <col collapsed="false" customWidth="true" hidden="false" outlineLevel="0" max="19" min="19" style="355" width="5.86"/>
    <col collapsed="false" customWidth="true" hidden="false" outlineLevel="0" max="20" min="20" style="355" width="3.29"/>
    <col collapsed="false" customWidth="true" hidden="false" outlineLevel="0" max="25" min="21" style="355" width="6"/>
    <col collapsed="false" customWidth="true" hidden="false" outlineLevel="0" max="26" min="26" style="355" width="2.86"/>
    <col collapsed="false" customWidth="true" hidden="false" outlineLevel="0" max="30" min="27" style="355" width="7.71"/>
    <col collapsed="false" customWidth="true" hidden="false" outlineLevel="0" max="31" min="31" style="355" width="2.86"/>
    <col collapsed="false" customWidth="true" hidden="false" outlineLevel="0" max="33" min="32" style="355" width="8.42"/>
    <col collapsed="false" customWidth="true" hidden="true" outlineLevel="0" max="34" min="34" style="355" width="123.29"/>
    <col collapsed="false" customWidth="true" hidden="false" outlineLevel="0" max="35" min="35" style="355" width="10.14"/>
    <col collapsed="false" customWidth="false" hidden="false" outlineLevel="0" max="16384" min="36" style="355" width="11.57"/>
  </cols>
  <sheetData>
    <row r="1" customFormat="false" ht="59.25" hidden="false" customHeight="true" outlineLevel="0" collapsed="false">
      <c r="B1" s="356" t="s">
        <v>6037</v>
      </c>
      <c r="C1" s="356"/>
      <c r="D1" s="356"/>
      <c r="E1" s="356"/>
      <c r="F1" s="356"/>
      <c r="G1" s="356"/>
      <c r="H1" s="357"/>
      <c r="I1" s="356" t="s">
        <v>6038</v>
      </c>
      <c r="J1" s="356"/>
      <c r="K1" s="356"/>
      <c r="L1" s="356"/>
      <c r="M1" s="356"/>
      <c r="N1" s="358"/>
      <c r="O1" s="356" t="s">
        <v>6039</v>
      </c>
      <c r="P1" s="356"/>
      <c r="Q1" s="356"/>
      <c r="R1" s="356"/>
      <c r="S1" s="356"/>
      <c r="T1" s="358"/>
      <c r="U1" s="356" t="s">
        <v>6040</v>
      </c>
      <c r="V1" s="356"/>
      <c r="W1" s="356"/>
      <c r="X1" s="356"/>
      <c r="Y1" s="356"/>
      <c r="Z1" s="358"/>
      <c r="AA1" s="356" t="s">
        <v>6041</v>
      </c>
      <c r="AB1" s="356"/>
      <c r="AC1" s="356"/>
      <c r="AD1" s="356"/>
      <c r="AF1" s="359" t="s">
        <v>6042</v>
      </c>
      <c r="AG1" s="359"/>
    </row>
    <row r="2" customFormat="false" ht="42.75" hidden="false" customHeight="true" outlineLevel="0" collapsed="false">
      <c r="B2" s="360" t="s">
        <v>6043</v>
      </c>
      <c r="C2" s="360" t="s">
        <v>6044</v>
      </c>
      <c r="D2" s="360" t="s">
        <v>6045</v>
      </c>
      <c r="E2" s="360" t="s">
        <v>6046</v>
      </c>
      <c r="F2" s="360" t="s">
        <v>6047</v>
      </c>
      <c r="G2" s="360" t="s">
        <v>6048</v>
      </c>
      <c r="H2" s="357"/>
      <c r="I2" s="360" t="s">
        <v>6043</v>
      </c>
      <c r="J2" s="360" t="s">
        <v>6044</v>
      </c>
      <c r="K2" s="360" t="s">
        <v>6049</v>
      </c>
      <c r="L2" s="360" t="s">
        <v>6050</v>
      </c>
      <c r="M2" s="360" t="s">
        <v>6051</v>
      </c>
      <c r="N2" s="358"/>
      <c r="O2" s="360" t="s">
        <v>6043</v>
      </c>
      <c r="P2" s="360" t="s">
        <v>6044</v>
      </c>
      <c r="Q2" s="360" t="s">
        <v>6049</v>
      </c>
      <c r="R2" s="360" t="s">
        <v>6050</v>
      </c>
      <c r="S2" s="360" t="s">
        <v>6051</v>
      </c>
      <c r="T2" s="358"/>
      <c r="U2" s="360" t="s">
        <v>6043</v>
      </c>
      <c r="V2" s="360" t="s">
        <v>6044</v>
      </c>
      <c r="W2" s="360" t="s">
        <v>6046</v>
      </c>
      <c r="X2" s="360" t="s">
        <v>6050</v>
      </c>
      <c r="Y2" s="360" t="s">
        <v>6052</v>
      </c>
      <c r="Z2" s="358"/>
      <c r="AA2" s="360" t="s">
        <v>6043</v>
      </c>
      <c r="AB2" s="360" t="s">
        <v>6044</v>
      </c>
      <c r="AC2" s="360" t="s">
        <v>6049</v>
      </c>
      <c r="AD2" s="360" t="s">
        <v>6053</v>
      </c>
      <c r="AF2" s="359" t="s">
        <v>6054</v>
      </c>
      <c r="AG2" s="359" t="s">
        <v>6055</v>
      </c>
      <c r="AH2" s="361" t="s">
        <v>6056</v>
      </c>
      <c r="AI2" s="359" t="s">
        <v>6057</v>
      </c>
    </row>
    <row r="3" customFormat="false" ht="15" hidden="false" customHeight="false" outlineLevel="0" collapsed="false">
      <c r="B3" s="362"/>
      <c r="C3" s="362"/>
      <c r="D3" s="362"/>
      <c r="E3" s="362"/>
      <c r="F3" s="362"/>
      <c r="G3" s="362"/>
      <c r="H3" s="357"/>
      <c r="I3" s="362"/>
      <c r="J3" s="362"/>
      <c r="K3" s="362"/>
      <c r="L3" s="362"/>
      <c r="M3" s="362"/>
      <c r="N3" s="358"/>
      <c r="O3" s="363"/>
      <c r="P3" s="363"/>
      <c r="Q3" s="362"/>
      <c r="R3" s="362"/>
      <c r="S3" s="362"/>
      <c r="T3" s="358"/>
      <c r="U3" s="362"/>
      <c r="V3" s="362"/>
      <c r="W3" s="362"/>
      <c r="X3" s="362"/>
      <c r="Y3" s="362"/>
      <c r="Z3" s="358"/>
      <c r="AA3" s="362"/>
      <c r="AB3" s="362"/>
      <c r="AC3" s="362"/>
      <c r="AD3" s="364"/>
      <c r="AF3" s="364"/>
      <c r="AG3" s="364"/>
      <c r="AH3" s="365" t="s">
        <v>6058</v>
      </c>
    </row>
    <row r="4" customFormat="false" ht="15" hidden="false" customHeight="false" outlineLevel="0" collapsed="false">
      <c r="A4" s="366" t="s">
        <v>6059</v>
      </c>
      <c r="B4" s="367" t="n">
        <v>20</v>
      </c>
      <c r="C4" s="367" t="n">
        <v>43</v>
      </c>
      <c r="D4" s="368"/>
      <c r="E4" s="369" t="n">
        <v>14</v>
      </c>
      <c r="F4" s="369" t="n">
        <v>1</v>
      </c>
      <c r="G4" s="369" t="n">
        <v>15</v>
      </c>
      <c r="H4" s="357"/>
      <c r="I4" s="369" t="n">
        <v>15</v>
      </c>
      <c r="J4" s="369" t="n">
        <v>15</v>
      </c>
      <c r="K4" s="369" t="n">
        <v>6</v>
      </c>
      <c r="L4" s="364"/>
      <c r="M4" s="364"/>
      <c r="N4" s="358"/>
      <c r="O4" s="370" t="n">
        <f aca="false">B4-I4</f>
        <v>5</v>
      </c>
      <c r="P4" s="370" t="n">
        <f aca="false">C4-J4</f>
        <v>28</v>
      </c>
      <c r="Q4" s="369" t="n">
        <f aca="false">G4-K4</f>
        <v>9</v>
      </c>
      <c r="R4" s="364"/>
      <c r="S4" s="364"/>
      <c r="T4" s="358"/>
      <c r="U4" s="367" t="n">
        <v>8</v>
      </c>
      <c r="V4" s="367" t="n">
        <f aca="false">7-2</f>
        <v>5</v>
      </c>
      <c r="W4" s="362" t="n">
        <f aca="false">4+2</f>
        <v>6</v>
      </c>
      <c r="X4" s="364"/>
      <c r="Y4" s="364"/>
      <c r="Z4" s="358"/>
      <c r="AA4" s="370" t="n">
        <f aca="false">O4+U4</f>
        <v>13</v>
      </c>
      <c r="AB4" s="370" t="n">
        <f aca="false">P4+V4</f>
        <v>33</v>
      </c>
      <c r="AC4" s="369" t="n">
        <f aca="false">Q4+W4</f>
        <v>15</v>
      </c>
      <c r="AD4" s="369" t="n">
        <f aca="false">SUM(AA4:AC4)</f>
        <v>61</v>
      </c>
      <c r="AF4" s="371" t="n">
        <f aca="false">B4+U4</f>
        <v>28</v>
      </c>
      <c r="AG4" s="371" t="n">
        <f aca="false">C4+V4</f>
        <v>48</v>
      </c>
      <c r="AH4" s="365" t="s">
        <v>6060</v>
      </c>
      <c r="AI4" s="372" t="n">
        <f aca="false">SUM(AF4:AG4)</f>
        <v>76</v>
      </c>
      <c r="AJ4" s="373"/>
      <c r="AK4" s="374"/>
      <c r="AL4" s="374"/>
      <c r="AM4" s="374"/>
    </row>
    <row r="5" customFormat="false" ht="15" hidden="false" customHeight="false" outlineLevel="0" collapsed="false">
      <c r="A5" s="366" t="s">
        <v>6061</v>
      </c>
      <c r="B5" s="375" t="n">
        <v>7</v>
      </c>
      <c r="C5" s="375" t="n">
        <v>19</v>
      </c>
      <c r="D5" s="368"/>
      <c r="E5" s="362" t="n">
        <v>0</v>
      </c>
      <c r="F5" s="362" t="n">
        <v>1</v>
      </c>
      <c r="G5" s="362" t="n">
        <v>1</v>
      </c>
      <c r="H5" s="357"/>
      <c r="I5" s="369" t="n">
        <v>3</v>
      </c>
      <c r="J5" s="369" t="n">
        <v>15</v>
      </c>
      <c r="K5" s="369" t="n">
        <v>3</v>
      </c>
      <c r="L5" s="364"/>
      <c r="M5" s="364"/>
      <c r="N5" s="358"/>
      <c r="O5" s="370" t="n">
        <f aca="false">B5-I5</f>
        <v>4</v>
      </c>
      <c r="P5" s="370" t="n">
        <f aca="false">C5-J5</f>
        <v>4</v>
      </c>
      <c r="Q5" s="369" t="n">
        <v>0</v>
      </c>
      <c r="R5" s="364"/>
      <c r="S5" s="364"/>
      <c r="T5" s="358"/>
      <c r="U5" s="367" t="n">
        <v>1</v>
      </c>
      <c r="V5" s="367" t="n">
        <v>5</v>
      </c>
      <c r="W5" s="362" t="n">
        <v>0</v>
      </c>
      <c r="X5" s="364"/>
      <c r="Y5" s="364"/>
      <c r="Z5" s="358"/>
      <c r="AA5" s="370" t="n">
        <f aca="false">O5+U5</f>
        <v>5</v>
      </c>
      <c r="AB5" s="370" t="n">
        <f aca="false">P5+V5</f>
        <v>9</v>
      </c>
      <c r="AC5" s="369" t="n">
        <f aca="false">Q5+W5</f>
        <v>0</v>
      </c>
      <c r="AD5" s="369" t="n">
        <f aca="false">SUM(AA5:AC5)</f>
        <v>14</v>
      </c>
      <c r="AF5" s="371" t="n">
        <f aca="false">B5+U5</f>
        <v>8</v>
      </c>
      <c r="AG5" s="371" t="n">
        <f aca="false">C5+V5</f>
        <v>24</v>
      </c>
      <c r="AH5" s="376" t="s">
        <v>6062</v>
      </c>
      <c r="AI5" s="372" t="n">
        <f aca="false">SUM(AF5:AG5)</f>
        <v>32</v>
      </c>
    </row>
    <row r="6" customFormat="false" ht="15" hidden="false" customHeight="false" outlineLevel="0" collapsed="false">
      <c r="A6" s="366" t="s">
        <v>565</v>
      </c>
      <c r="B6" s="375" t="n">
        <v>8</v>
      </c>
      <c r="C6" s="375" t="n">
        <v>24</v>
      </c>
      <c r="D6" s="368"/>
      <c r="E6" s="362" t="n">
        <v>15</v>
      </c>
      <c r="F6" s="362" t="n">
        <v>1</v>
      </c>
      <c r="G6" s="362" t="n">
        <v>16</v>
      </c>
      <c r="H6" s="357"/>
      <c r="I6" s="369" t="n">
        <v>2</v>
      </c>
      <c r="J6" s="369" t="n">
        <v>7</v>
      </c>
      <c r="K6" s="369" t="n">
        <v>14</v>
      </c>
      <c r="L6" s="364"/>
      <c r="M6" s="364"/>
      <c r="N6" s="358"/>
      <c r="O6" s="370" t="n">
        <f aca="false">B6-I6</f>
        <v>6</v>
      </c>
      <c r="P6" s="370" t="n">
        <f aca="false">C6-J6</f>
        <v>17</v>
      </c>
      <c r="Q6" s="369" t="n">
        <f aca="false">G6-K6</f>
        <v>2</v>
      </c>
      <c r="R6" s="364"/>
      <c r="S6" s="364"/>
      <c r="T6" s="358"/>
      <c r="U6" s="367" t="n">
        <v>1</v>
      </c>
      <c r="V6" s="367" t="n">
        <v>5</v>
      </c>
      <c r="W6" s="362" t="n">
        <v>2</v>
      </c>
      <c r="X6" s="364"/>
      <c r="Y6" s="364"/>
      <c r="Z6" s="358"/>
      <c r="AA6" s="370" t="n">
        <f aca="false">O6+U6</f>
        <v>7</v>
      </c>
      <c r="AB6" s="370" t="n">
        <f aca="false">P6+V6</f>
        <v>22</v>
      </c>
      <c r="AC6" s="369" t="n">
        <f aca="false">Q6+W6</f>
        <v>4</v>
      </c>
      <c r="AD6" s="369" t="n">
        <f aca="false">SUM(AA6:AC6)</f>
        <v>33</v>
      </c>
      <c r="AF6" s="371" t="n">
        <f aca="false">B6+U6</f>
        <v>9</v>
      </c>
      <c r="AG6" s="371" t="n">
        <f aca="false">C6+V6</f>
        <v>29</v>
      </c>
      <c r="AH6" s="377" t="s">
        <v>6063</v>
      </c>
      <c r="AI6" s="372" t="n">
        <f aca="false">SUM(AF6:AG6)</f>
        <v>38</v>
      </c>
    </row>
    <row r="7" customFormat="false" ht="15" hidden="false" customHeight="false" outlineLevel="0" collapsed="false">
      <c r="A7" s="366" t="s">
        <v>6064</v>
      </c>
      <c r="B7" s="375" t="n">
        <v>7</v>
      </c>
      <c r="C7" s="375" t="n">
        <v>10</v>
      </c>
      <c r="D7" s="368"/>
      <c r="E7" s="362" t="n">
        <v>0</v>
      </c>
      <c r="F7" s="362" t="n">
        <v>1</v>
      </c>
      <c r="G7" s="362" t="n">
        <v>1</v>
      </c>
      <c r="H7" s="357"/>
      <c r="I7" s="369" t="n">
        <v>3</v>
      </c>
      <c r="J7" s="369" t="n">
        <v>2</v>
      </c>
      <c r="K7" s="369" t="n">
        <v>0</v>
      </c>
      <c r="L7" s="364"/>
      <c r="M7" s="364"/>
      <c r="N7" s="358"/>
      <c r="O7" s="370" t="n">
        <f aca="false">B7-I7</f>
        <v>4</v>
      </c>
      <c r="P7" s="370" t="n">
        <f aca="false">C7-J7</f>
        <v>8</v>
      </c>
      <c r="Q7" s="369" t="n">
        <f aca="false">G7-K7</f>
        <v>1</v>
      </c>
      <c r="R7" s="364"/>
      <c r="S7" s="364"/>
      <c r="T7" s="358"/>
      <c r="U7" s="367" t="n">
        <v>1</v>
      </c>
      <c r="V7" s="367" t="n">
        <v>1</v>
      </c>
      <c r="W7" s="362" t="n">
        <v>0</v>
      </c>
      <c r="X7" s="364"/>
      <c r="Y7" s="364"/>
      <c r="Z7" s="358"/>
      <c r="AA7" s="370" t="n">
        <f aca="false">O7+U7</f>
        <v>5</v>
      </c>
      <c r="AB7" s="370" t="n">
        <f aca="false">P7+V7</f>
        <v>9</v>
      </c>
      <c r="AC7" s="369" t="n">
        <f aca="false">Q7+W7</f>
        <v>1</v>
      </c>
      <c r="AD7" s="369" t="n">
        <f aca="false">SUM(AA7:AC7)</f>
        <v>15</v>
      </c>
      <c r="AF7" s="371" t="n">
        <f aca="false">B7+U7</f>
        <v>8</v>
      </c>
      <c r="AG7" s="371" t="n">
        <f aca="false">C7+V7</f>
        <v>11</v>
      </c>
      <c r="AH7" s="376" t="s">
        <v>6065</v>
      </c>
      <c r="AI7" s="372" t="n">
        <f aca="false">SUM(AF7:AG7)</f>
        <v>19</v>
      </c>
    </row>
    <row r="8" customFormat="false" ht="15" hidden="false" customHeight="false" outlineLevel="0" collapsed="false">
      <c r="A8" s="366" t="s">
        <v>38</v>
      </c>
      <c r="B8" s="375" t="n">
        <v>4</v>
      </c>
      <c r="C8" s="375" t="n">
        <v>5</v>
      </c>
      <c r="D8" s="368"/>
      <c r="E8" s="362" t="n">
        <v>0</v>
      </c>
      <c r="F8" s="362" t="n">
        <v>1</v>
      </c>
      <c r="G8" s="362" t="n">
        <v>1</v>
      </c>
      <c r="H8" s="357"/>
      <c r="I8" s="369" t="n">
        <v>1</v>
      </c>
      <c r="J8" s="369" t="n">
        <v>2</v>
      </c>
      <c r="K8" s="369" t="n">
        <v>0</v>
      </c>
      <c r="L8" s="364"/>
      <c r="M8" s="364"/>
      <c r="N8" s="358"/>
      <c r="O8" s="370" t="n">
        <f aca="false">B8-I8</f>
        <v>3</v>
      </c>
      <c r="P8" s="370" t="n">
        <f aca="false">C8-J8</f>
        <v>3</v>
      </c>
      <c r="Q8" s="369" t="n">
        <f aca="false">G8-K8</f>
        <v>1</v>
      </c>
      <c r="R8" s="364"/>
      <c r="S8" s="364"/>
      <c r="T8" s="358"/>
      <c r="U8" s="367" t="n">
        <v>0</v>
      </c>
      <c r="V8" s="367" t="n">
        <v>1</v>
      </c>
      <c r="W8" s="362" t="n">
        <v>0</v>
      </c>
      <c r="X8" s="364"/>
      <c r="Y8" s="364"/>
      <c r="Z8" s="358"/>
      <c r="AA8" s="370" t="n">
        <f aca="false">O8+U8</f>
        <v>3</v>
      </c>
      <c r="AB8" s="370" t="n">
        <f aca="false">P8+V8</f>
        <v>4</v>
      </c>
      <c r="AC8" s="369" t="n">
        <f aca="false">Q8+W8</f>
        <v>1</v>
      </c>
      <c r="AD8" s="369" t="n">
        <f aca="false">SUM(AA8:AC8)</f>
        <v>8</v>
      </c>
      <c r="AF8" s="371" t="n">
        <f aca="false">B8+U8</f>
        <v>4</v>
      </c>
      <c r="AG8" s="371" t="n">
        <f aca="false">C8+V8</f>
        <v>6</v>
      </c>
      <c r="AI8" s="372" t="n">
        <f aca="false">SUM(AF8:AG8)</f>
        <v>10</v>
      </c>
    </row>
    <row r="9" customFormat="false" ht="15" hidden="false" customHeight="false" outlineLevel="0" collapsed="false">
      <c r="A9" s="366" t="s">
        <v>58</v>
      </c>
      <c r="B9" s="375" t="n">
        <v>12</v>
      </c>
      <c r="C9" s="375" t="n">
        <v>25</v>
      </c>
      <c r="D9" s="368"/>
      <c r="E9" s="362" t="n">
        <v>15</v>
      </c>
      <c r="F9" s="362" t="n">
        <v>1</v>
      </c>
      <c r="G9" s="362" t="n">
        <v>16</v>
      </c>
      <c r="H9" s="357"/>
      <c r="I9" s="369" t="n">
        <v>4</v>
      </c>
      <c r="J9" s="369" t="n">
        <v>8</v>
      </c>
      <c r="K9" s="369" t="n">
        <v>5</v>
      </c>
      <c r="L9" s="378"/>
      <c r="M9" s="378"/>
      <c r="N9" s="358"/>
      <c r="O9" s="370" t="n">
        <f aca="false">B9-I9</f>
        <v>8</v>
      </c>
      <c r="P9" s="370" t="n">
        <f aca="false">C9-J9</f>
        <v>17</v>
      </c>
      <c r="Q9" s="369" t="n">
        <f aca="false">G9-K9</f>
        <v>11</v>
      </c>
      <c r="R9" s="378"/>
      <c r="S9" s="378"/>
      <c r="T9" s="358"/>
      <c r="U9" s="367" t="n">
        <v>1</v>
      </c>
      <c r="V9" s="367" t="n">
        <v>6</v>
      </c>
      <c r="W9" s="362" t="n">
        <v>3</v>
      </c>
      <c r="X9" s="378"/>
      <c r="Y9" s="378"/>
      <c r="Z9" s="358"/>
      <c r="AA9" s="370" t="n">
        <f aca="false">O9+U9</f>
        <v>9</v>
      </c>
      <c r="AB9" s="370" t="n">
        <f aca="false">P9+V9</f>
        <v>23</v>
      </c>
      <c r="AC9" s="369" t="n">
        <f aca="false">Q9+W9</f>
        <v>14</v>
      </c>
      <c r="AD9" s="369" t="n">
        <f aca="false">SUM(AA9:AC9)</f>
        <v>46</v>
      </c>
      <c r="AF9" s="371" t="n">
        <f aca="false">B9+U9</f>
        <v>13</v>
      </c>
      <c r="AG9" s="371" t="n">
        <f aca="false">C9+V9</f>
        <v>31</v>
      </c>
      <c r="AI9" s="372" t="n">
        <f aca="false">SUM(AF9:AG9)</f>
        <v>44</v>
      </c>
    </row>
    <row r="10" customFormat="false" ht="15" hidden="false" customHeight="false" outlineLevel="0" collapsed="false">
      <c r="A10" s="366" t="s">
        <v>25</v>
      </c>
      <c r="B10" s="375" t="n">
        <v>9</v>
      </c>
      <c r="C10" s="375" t="n">
        <v>13</v>
      </c>
      <c r="D10" s="362"/>
      <c r="E10" s="362" t="n">
        <v>13</v>
      </c>
      <c r="F10" s="362" t="n">
        <v>1</v>
      </c>
      <c r="G10" s="362" t="n">
        <v>14</v>
      </c>
      <c r="H10" s="357"/>
      <c r="I10" s="369" t="n">
        <v>1</v>
      </c>
      <c r="J10" s="369" t="n">
        <v>3</v>
      </c>
      <c r="K10" s="369" t="n">
        <v>7</v>
      </c>
      <c r="L10" s="378"/>
      <c r="M10" s="378"/>
      <c r="N10" s="358"/>
      <c r="O10" s="370" t="n">
        <f aca="false">B10-I10</f>
        <v>8</v>
      </c>
      <c r="P10" s="370" t="n">
        <f aca="false">C10-J10</f>
        <v>10</v>
      </c>
      <c r="Q10" s="369" t="n">
        <f aca="false">G10-K10</f>
        <v>7</v>
      </c>
      <c r="R10" s="378"/>
      <c r="S10" s="378"/>
      <c r="T10" s="358"/>
      <c r="U10" s="367" t="n">
        <v>1</v>
      </c>
      <c r="V10" s="367" t="n">
        <v>2</v>
      </c>
      <c r="W10" s="362" t="n">
        <v>2</v>
      </c>
      <c r="X10" s="378"/>
      <c r="Y10" s="378"/>
      <c r="Z10" s="358"/>
      <c r="AA10" s="370" t="n">
        <f aca="false">O10+U10</f>
        <v>9</v>
      </c>
      <c r="AB10" s="370" t="n">
        <f aca="false">P10+V10</f>
        <v>12</v>
      </c>
      <c r="AC10" s="369" t="n">
        <f aca="false">Q10+W10</f>
        <v>9</v>
      </c>
      <c r="AD10" s="369" t="n">
        <f aca="false">SUM(AA10:AC10)</f>
        <v>30</v>
      </c>
      <c r="AF10" s="371" t="n">
        <f aca="false">B10+U10</f>
        <v>10</v>
      </c>
      <c r="AG10" s="371" t="n">
        <f aca="false">C10+V10</f>
        <v>15</v>
      </c>
      <c r="AI10" s="372" t="n">
        <f aca="false">SUM(AF10:AG10)</f>
        <v>25</v>
      </c>
    </row>
    <row r="11" customFormat="false" ht="15" hidden="false" customHeight="false" outlineLevel="0" collapsed="false">
      <c r="A11" s="366" t="s">
        <v>6066</v>
      </c>
      <c r="B11" s="375" t="n">
        <v>15</v>
      </c>
      <c r="C11" s="375" t="n">
        <v>28</v>
      </c>
      <c r="D11" s="362"/>
      <c r="E11" s="362" t="n">
        <v>14</v>
      </c>
      <c r="F11" s="362" t="n">
        <v>1</v>
      </c>
      <c r="G11" s="362" t="n">
        <v>15</v>
      </c>
      <c r="H11" s="357"/>
      <c r="I11" s="369" t="n">
        <v>7</v>
      </c>
      <c r="J11" s="369" t="n">
        <v>10</v>
      </c>
      <c r="K11" s="369" t="n">
        <v>6</v>
      </c>
      <c r="L11" s="378"/>
      <c r="M11" s="378"/>
      <c r="N11" s="358"/>
      <c r="O11" s="370" t="n">
        <f aca="false">B11-I11</f>
        <v>8</v>
      </c>
      <c r="P11" s="370" t="n">
        <f aca="false">C11-J11</f>
        <v>18</v>
      </c>
      <c r="Q11" s="369" t="n">
        <f aca="false">G11-K11</f>
        <v>9</v>
      </c>
      <c r="R11" s="378"/>
      <c r="S11" s="378"/>
      <c r="T11" s="358"/>
      <c r="U11" s="367" t="n">
        <v>2</v>
      </c>
      <c r="V11" s="367" t="n">
        <v>6</v>
      </c>
      <c r="W11" s="362" t="n">
        <v>4</v>
      </c>
      <c r="X11" s="378"/>
      <c r="Y11" s="378"/>
      <c r="Z11" s="358"/>
      <c r="AA11" s="370" t="n">
        <f aca="false">O11+U11</f>
        <v>10</v>
      </c>
      <c r="AB11" s="370" t="n">
        <f aca="false">P11+V11</f>
        <v>24</v>
      </c>
      <c r="AC11" s="369" t="n">
        <f aca="false">Q11+W11</f>
        <v>13</v>
      </c>
      <c r="AD11" s="369" t="n">
        <f aca="false">SUM(AA11:AC11)</f>
        <v>47</v>
      </c>
      <c r="AF11" s="371" t="n">
        <f aca="false">B11+U11</f>
        <v>17</v>
      </c>
      <c r="AG11" s="371" t="n">
        <f aca="false">C11+V11</f>
        <v>34</v>
      </c>
      <c r="AI11" s="372" t="n">
        <f aca="false">SUM(AF11:AG11)</f>
        <v>51</v>
      </c>
    </row>
    <row r="12" customFormat="false" ht="15" hidden="false" customHeight="false" outlineLevel="0" collapsed="false">
      <c r="A12" s="366" t="s">
        <v>115</v>
      </c>
      <c r="B12" s="375" t="n">
        <v>10</v>
      </c>
      <c r="C12" s="375" t="n">
        <v>22</v>
      </c>
      <c r="D12" s="362" t="n">
        <v>1</v>
      </c>
      <c r="E12" s="362" t="n">
        <v>11</v>
      </c>
      <c r="F12" s="362" t="n">
        <v>1</v>
      </c>
      <c r="G12" s="362" t="n">
        <v>13</v>
      </c>
      <c r="H12" s="357"/>
      <c r="I12" s="369" t="n">
        <v>4</v>
      </c>
      <c r="J12" s="369" t="n">
        <v>13</v>
      </c>
      <c r="K12" s="369" t="n">
        <v>8</v>
      </c>
      <c r="L12" s="378"/>
      <c r="M12" s="378"/>
      <c r="N12" s="358"/>
      <c r="O12" s="370" t="n">
        <f aca="false">B12-I12</f>
        <v>6</v>
      </c>
      <c r="P12" s="370" t="n">
        <f aca="false">C12-J12</f>
        <v>9</v>
      </c>
      <c r="Q12" s="369" t="n">
        <f aca="false">G12-K12</f>
        <v>5</v>
      </c>
      <c r="R12" s="378"/>
      <c r="S12" s="378"/>
      <c r="T12" s="358"/>
      <c r="U12" s="367" t="n">
        <v>1</v>
      </c>
      <c r="V12" s="367" t="n">
        <v>6</v>
      </c>
      <c r="W12" s="362" t="n">
        <v>2</v>
      </c>
      <c r="X12" s="378"/>
      <c r="Y12" s="378"/>
      <c r="Z12" s="358"/>
      <c r="AA12" s="370" t="n">
        <f aca="false">O12+U12</f>
        <v>7</v>
      </c>
      <c r="AB12" s="370" t="n">
        <f aca="false">P12+V12</f>
        <v>15</v>
      </c>
      <c r="AC12" s="369" t="n">
        <f aca="false">Q12+W12</f>
        <v>7</v>
      </c>
      <c r="AD12" s="369" t="n">
        <f aca="false">SUM(AA12:AC12)</f>
        <v>29</v>
      </c>
      <c r="AF12" s="371" t="n">
        <f aca="false">B12+U12</f>
        <v>11</v>
      </c>
      <c r="AG12" s="371" t="n">
        <f aca="false">C12+V12</f>
        <v>28</v>
      </c>
      <c r="AI12" s="372" t="n">
        <f aca="false">SUM(AF12:AG12)</f>
        <v>39</v>
      </c>
    </row>
    <row r="13" customFormat="false" ht="15" hidden="false" customHeight="false" outlineLevel="0" collapsed="false">
      <c r="A13" s="366" t="s">
        <v>6067</v>
      </c>
      <c r="B13" s="375" t="n">
        <v>15</v>
      </c>
      <c r="C13" s="375" t="n">
        <v>31</v>
      </c>
      <c r="D13" s="362"/>
      <c r="E13" s="362" t="n">
        <v>13</v>
      </c>
      <c r="F13" s="362" t="n">
        <v>1</v>
      </c>
      <c r="G13" s="362" t="n">
        <v>14</v>
      </c>
      <c r="H13" s="357"/>
      <c r="I13" s="369" t="n">
        <v>6</v>
      </c>
      <c r="J13" s="369" t="n">
        <v>22</v>
      </c>
      <c r="K13" s="369" t="n">
        <v>3</v>
      </c>
      <c r="L13" s="378"/>
      <c r="M13" s="378"/>
      <c r="N13" s="358"/>
      <c r="O13" s="370" t="n">
        <f aca="false">B13-I13</f>
        <v>9</v>
      </c>
      <c r="P13" s="370" t="n">
        <f aca="false">C13-J13</f>
        <v>9</v>
      </c>
      <c r="Q13" s="369" t="n">
        <f aca="false">G13-K13</f>
        <v>11</v>
      </c>
      <c r="R13" s="378"/>
      <c r="S13" s="378"/>
      <c r="T13" s="358"/>
      <c r="U13" s="367" t="n">
        <v>1</v>
      </c>
      <c r="V13" s="367" t="n">
        <v>7</v>
      </c>
      <c r="W13" s="362" t="n">
        <v>3</v>
      </c>
      <c r="X13" s="378"/>
      <c r="Y13" s="378"/>
      <c r="Z13" s="358"/>
      <c r="AA13" s="370" t="n">
        <f aca="false">O13+U13</f>
        <v>10</v>
      </c>
      <c r="AB13" s="370" t="n">
        <f aca="false">P13+V13</f>
        <v>16</v>
      </c>
      <c r="AC13" s="369" t="n">
        <f aca="false">Q13+W13</f>
        <v>14</v>
      </c>
      <c r="AD13" s="369" t="n">
        <f aca="false">SUM(AA13:AC13)</f>
        <v>40</v>
      </c>
      <c r="AF13" s="371" t="n">
        <f aca="false">B13+U13</f>
        <v>16</v>
      </c>
      <c r="AG13" s="371" t="n">
        <f aca="false">C13+V13</f>
        <v>38</v>
      </c>
      <c r="AI13" s="372" t="n">
        <f aca="false">SUM(AF13:AG13)</f>
        <v>54</v>
      </c>
    </row>
    <row r="14" customFormat="false" ht="15" hidden="false" customHeight="false" outlineLevel="0" collapsed="false">
      <c r="A14" s="366" t="s">
        <v>66</v>
      </c>
      <c r="B14" s="375" t="n">
        <v>15</v>
      </c>
      <c r="C14" s="375" t="n">
        <v>37</v>
      </c>
      <c r="D14" s="362"/>
      <c r="E14" s="362" t="n">
        <v>8</v>
      </c>
      <c r="F14" s="362" t="n">
        <v>1</v>
      </c>
      <c r="G14" s="362" t="n">
        <v>9</v>
      </c>
      <c r="H14" s="357"/>
      <c r="I14" s="369" t="n">
        <v>5</v>
      </c>
      <c r="J14" s="369" t="n">
        <v>17</v>
      </c>
      <c r="K14" s="369" t="n">
        <v>4</v>
      </c>
      <c r="L14" s="378"/>
      <c r="M14" s="378"/>
      <c r="N14" s="358"/>
      <c r="O14" s="370" t="n">
        <f aca="false">B14-I14</f>
        <v>10</v>
      </c>
      <c r="P14" s="370" t="n">
        <f aca="false">C14-J14</f>
        <v>20</v>
      </c>
      <c r="Q14" s="369" t="n">
        <f aca="false">G14-K14</f>
        <v>5</v>
      </c>
      <c r="R14" s="378"/>
      <c r="S14" s="378"/>
      <c r="T14" s="358"/>
      <c r="U14" s="367" t="n">
        <v>1</v>
      </c>
      <c r="V14" s="367" t="n">
        <v>6</v>
      </c>
      <c r="W14" s="362" t="n">
        <v>2</v>
      </c>
      <c r="X14" s="378"/>
      <c r="Y14" s="378"/>
      <c r="Z14" s="358"/>
      <c r="AA14" s="370" t="n">
        <f aca="false">O14+U14</f>
        <v>11</v>
      </c>
      <c r="AB14" s="370" t="n">
        <f aca="false">P14+V14</f>
        <v>26</v>
      </c>
      <c r="AC14" s="369" t="n">
        <f aca="false">Q14+W14</f>
        <v>7</v>
      </c>
      <c r="AD14" s="369" t="n">
        <f aca="false">SUM(AA14:AC14)</f>
        <v>44</v>
      </c>
      <c r="AF14" s="371" t="n">
        <f aca="false">B14+U14</f>
        <v>16</v>
      </c>
      <c r="AG14" s="371" t="n">
        <f aca="false">C14+V14</f>
        <v>43</v>
      </c>
      <c r="AI14" s="372" t="n">
        <f aca="false">SUM(AF14:AG14)</f>
        <v>59</v>
      </c>
    </row>
    <row r="15" customFormat="false" ht="15" hidden="false" customHeight="false" outlineLevel="0" collapsed="false">
      <c r="A15" s="366" t="s">
        <v>6068</v>
      </c>
      <c r="B15" s="375" t="n">
        <v>8</v>
      </c>
      <c r="C15" s="375" t="n">
        <v>23</v>
      </c>
      <c r="D15" s="362" t="n">
        <v>2</v>
      </c>
      <c r="E15" s="362" t="n">
        <v>0</v>
      </c>
      <c r="F15" s="362" t="n">
        <v>1</v>
      </c>
      <c r="G15" s="362" t="n">
        <v>3</v>
      </c>
      <c r="H15" s="357"/>
      <c r="I15" s="369" t="n">
        <v>2</v>
      </c>
      <c r="J15" s="369" t="n">
        <v>11</v>
      </c>
      <c r="K15" s="369" t="n">
        <v>1</v>
      </c>
      <c r="L15" s="378"/>
      <c r="M15" s="378"/>
      <c r="N15" s="358"/>
      <c r="O15" s="370" t="n">
        <f aca="false">B15-I15</f>
        <v>6</v>
      </c>
      <c r="P15" s="370" t="n">
        <f aca="false">C15-J15</f>
        <v>12</v>
      </c>
      <c r="Q15" s="369" t="n">
        <f aca="false">G15-K15</f>
        <v>2</v>
      </c>
      <c r="R15" s="378"/>
      <c r="S15" s="378"/>
      <c r="T15" s="358"/>
      <c r="U15" s="367" t="n">
        <v>1</v>
      </c>
      <c r="V15" s="367" t="n">
        <v>5</v>
      </c>
      <c r="W15" s="362" t="n">
        <v>0</v>
      </c>
      <c r="X15" s="378"/>
      <c r="Y15" s="378"/>
      <c r="Z15" s="358"/>
      <c r="AA15" s="370" t="n">
        <f aca="false">O15+U15</f>
        <v>7</v>
      </c>
      <c r="AB15" s="370" t="n">
        <f aca="false">P15+V15</f>
        <v>17</v>
      </c>
      <c r="AC15" s="369" t="n">
        <f aca="false">Q15+W15</f>
        <v>2</v>
      </c>
      <c r="AD15" s="369" t="n">
        <f aca="false">SUM(AA15:AC15)</f>
        <v>26</v>
      </c>
      <c r="AF15" s="371" t="n">
        <f aca="false">B15+U15</f>
        <v>9</v>
      </c>
      <c r="AG15" s="371" t="n">
        <f aca="false">C15+V15</f>
        <v>28</v>
      </c>
      <c r="AI15" s="372" t="n">
        <f aca="false">SUM(AF15:AG15)</f>
        <v>37</v>
      </c>
    </row>
    <row r="16" customFormat="false" ht="15" hidden="false" customHeight="false" outlineLevel="0" collapsed="false">
      <c r="A16" s="366" t="s">
        <v>6069</v>
      </c>
      <c r="B16" s="375" t="n">
        <v>13</v>
      </c>
      <c r="C16" s="375" t="n">
        <v>24</v>
      </c>
      <c r="D16" s="368"/>
      <c r="E16" s="362" t="n">
        <v>5</v>
      </c>
      <c r="F16" s="362" t="n">
        <v>1</v>
      </c>
      <c r="G16" s="362" t="n">
        <v>6</v>
      </c>
      <c r="H16" s="357"/>
      <c r="I16" s="369" t="n">
        <v>8</v>
      </c>
      <c r="J16" s="369" t="n">
        <v>9</v>
      </c>
      <c r="K16" s="369" t="n">
        <v>5</v>
      </c>
      <c r="L16" s="378"/>
      <c r="M16" s="378"/>
      <c r="N16" s="358"/>
      <c r="O16" s="370" t="n">
        <f aca="false">B16-I16</f>
        <v>5</v>
      </c>
      <c r="P16" s="370" t="n">
        <f aca="false">C16-J16</f>
        <v>15</v>
      </c>
      <c r="Q16" s="369" t="n">
        <f aca="false">G16-K16</f>
        <v>1</v>
      </c>
      <c r="R16" s="378"/>
      <c r="S16" s="378"/>
      <c r="T16" s="358"/>
      <c r="U16" s="367" t="n">
        <v>1</v>
      </c>
      <c r="V16" s="367" t="n">
        <v>6</v>
      </c>
      <c r="W16" s="362" t="n">
        <v>1</v>
      </c>
      <c r="X16" s="378"/>
      <c r="Y16" s="378"/>
      <c r="Z16" s="358"/>
      <c r="AA16" s="370" t="n">
        <f aca="false">O16+U16</f>
        <v>6</v>
      </c>
      <c r="AB16" s="370" t="n">
        <f aca="false">P16+V16</f>
        <v>21</v>
      </c>
      <c r="AC16" s="369" t="n">
        <f aca="false">Q16+W16</f>
        <v>2</v>
      </c>
      <c r="AD16" s="369" t="n">
        <f aca="false">SUM(AA16:AC16)</f>
        <v>29</v>
      </c>
      <c r="AF16" s="371" t="n">
        <f aca="false">B16+U16</f>
        <v>14</v>
      </c>
      <c r="AG16" s="371" t="n">
        <f aca="false">C16+V16</f>
        <v>30</v>
      </c>
      <c r="AI16" s="372" t="n">
        <f aca="false">SUM(AF16:AG16)</f>
        <v>44</v>
      </c>
    </row>
    <row r="17" customFormat="false" ht="15" hidden="false" customHeight="false" outlineLevel="0" collapsed="false">
      <c r="A17" s="379" t="s">
        <v>410</v>
      </c>
      <c r="B17" s="375" t="n">
        <v>4</v>
      </c>
      <c r="C17" s="375" t="n">
        <v>4</v>
      </c>
      <c r="D17" s="368"/>
      <c r="E17" s="362" t="n">
        <v>0</v>
      </c>
      <c r="F17" s="362" t="n">
        <v>1</v>
      </c>
      <c r="G17" s="362" t="n">
        <v>1</v>
      </c>
      <c r="H17" s="357"/>
      <c r="I17" s="369" t="n">
        <v>3</v>
      </c>
      <c r="J17" s="369" t="n">
        <v>0</v>
      </c>
      <c r="K17" s="369" t="n">
        <v>0</v>
      </c>
      <c r="L17" s="378"/>
      <c r="M17" s="378"/>
      <c r="N17" s="358"/>
      <c r="O17" s="370" t="n">
        <f aca="false">B17-I17</f>
        <v>1</v>
      </c>
      <c r="P17" s="370" t="n">
        <f aca="false">C17-J17</f>
        <v>4</v>
      </c>
      <c r="Q17" s="369" t="n">
        <f aca="false">G17-K17</f>
        <v>1</v>
      </c>
      <c r="R17" s="378"/>
      <c r="S17" s="378"/>
      <c r="T17" s="358"/>
      <c r="U17" s="367" t="n">
        <v>1</v>
      </c>
      <c r="V17" s="367" t="n">
        <v>0</v>
      </c>
      <c r="W17" s="362" t="n">
        <v>0</v>
      </c>
      <c r="X17" s="378"/>
      <c r="Y17" s="378"/>
      <c r="Z17" s="358"/>
      <c r="AA17" s="370" t="n">
        <f aca="false">O17+U17</f>
        <v>2</v>
      </c>
      <c r="AB17" s="370" t="n">
        <f aca="false">P17+V17</f>
        <v>4</v>
      </c>
      <c r="AC17" s="369" t="n">
        <f aca="false">Q17+W17</f>
        <v>1</v>
      </c>
      <c r="AD17" s="369" t="n">
        <f aca="false">SUM(AA17:AC17)</f>
        <v>7</v>
      </c>
      <c r="AF17" s="371" t="n">
        <f aca="false">B17+U17</f>
        <v>5</v>
      </c>
      <c r="AG17" s="371" t="n">
        <f aca="false">C17+V17</f>
        <v>4</v>
      </c>
      <c r="AI17" s="372" t="n">
        <f aca="false">SUM(AF17:AG17)</f>
        <v>9</v>
      </c>
    </row>
    <row r="18" customFormat="false" ht="15" hidden="false" customHeight="false" outlineLevel="0" collapsed="false">
      <c r="A18" s="379" t="s">
        <v>1136</v>
      </c>
      <c r="B18" s="375" t="n">
        <v>2</v>
      </c>
      <c r="C18" s="375" t="n">
        <v>4</v>
      </c>
      <c r="D18" s="368"/>
      <c r="E18" s="362" t="n">
        <v>1</v>
      </c>
      <c r="F18" s="362" t="n">
        <v>1</v>
      </c>
      <c r="G18" s="362" t="n">
        <v>2</v>
      </c>
      <c r="H18" s="357"/>
      <c r="I18" s="369" t="n">
        <v>1</v>
      </c>
      <c r="J18" s="369" t="n">
        <v>0</v>
      </c>
      <c r="K18" s="369" t="n">
        <v>0</v>
      </c>
      <c r="L18" s="378"/>
      <c r="M18" s="378"/>
      <c r="N18" s="358"/>
      <c r="O18" s="370" t="n">
        <f aca="false">B18-I18</f>
        <v>1</v>
      </c>
      <c r="P18" s="370" t="n">
        <f aca="false">C18-J18</f>
        <v>4</v>
      </c>
      <c r="Q18" s="369" t="n">
        <f aca="false">G18-K18</f>
        <v>2</v>
      </c>
      <c r="R18" s="378"/>
      <c r="S18" s="378"/>
      <c r="T18" s="358"/>
      <c r="U18" s="367" t="n">
        <v>0</v>
      </c>
      <c r="V18" s="367" t="n">
        <v>1</v>
      </c>
      <c r="W18" s="362" t="n">
        <v>2</v>
      </c>
      <c r="X18" s="378"/>
      <c r="Y18" s="378"/>
      <c r="Z18" s="358"/>
      <c r="AA18" s="370" t="n">
        <f aca="false">O18+U18</f>
        <v>1</v>
      </c>
      <c r="AB18" s="370" t="n">
        <f aca="false">P18+V18</f>
        <v>5</v>
      </c>
      <c r="AC18" s="369" t="n">
        <f aca="false">Q18+W18</f>
        <v>4</v>
      </c>
      <c r="AD18" s="369" t="n">
        <f aca="false">SUM(AA18:AC18)</f>
        <v>10</v>
      </c>
      <c r="AF18" s="371" t="n">
        <f aca="false">B18+U18</f>
        <v>2</v>
      </c>
      <c r="AG18" s="371" t="n">
        <f aca="false">C18+V18</f>
        <v>5</v>
      </c>
      <c r="AI18" s="372" t="n">
        <f aca="false">SUM(AF18:AG18)</f>
        <v>7</v>
      </c>
    </row>
    <row r="19" customFormat="false" ht="15" hidden="false" customHeight="false" outlineLevel="0" collapsed="false">
      <c r="A19" s="379" t="s">
        <v>6070</v>
      </c>
      <c r="B19" s="375" t="n">
        <v>4</v>
      </c>
      <c r="C19" s="375" t="n">
        <v>4</v>
      </c>
      <c r="D19" s="368"/>
      <c r="E19" s="362" t="n">
        <v>0</v>
      </c>
      <c r="F19" s="362" t="n">
        <v>1</v>
      </c>
      <c r="G19" s="362" t="n">
        <v>1</v>
      </c>
      <c r="H19" s="357"/>
      <c r="I19" s="369" t="n">
        <v>0</v>
      </c>
      <c r="J19" s="369" t="n">
        <v>2</v>
      </c>
      <c r="K19" s="369" t="n">
        <v>0</v>
      </c>
      <c r="L19" s="378"/>
      <c r="M19" s="378"/>
      <c r="N19" s="358"/>
      <c r="O19" s="370" t="n">
        <f aca="false">B19-I19</f>
        <v>4</v>
      </c>
      <c r="P19" s="370" t="n">
        <f aca="false">C19-J19</f>
        <v>2</v>
      </c>
      <c r="Q19" s="369" t="n">
        <f aca="false">G19-K19</f>
        <v>1</v>
      </c>
      <c r="R19" s="378"/>
      <c r="S19" s="378"/>
      <c r="T19" s="358"/>
      <c r="U19" s="367" t="n">
        <v>0</v>
      </c>
      <c r="V19" s="367" t="n">
        <v>0</v>
      </c>
      <c r="W19" s="362" t="n">
        <v>0</v>
      </c>
      <c r="X19" s="378"/>
      <c r="Y19" s="378"/>
      <c r="Z19" s="358"/>
      <c r="AA19" s="370" t="n">
        <f aca="false">O19+U19</f>
        <v>4</v>
      </c>
      <c r="AB19" s="370" t="n">
        <f aca="false">P19+V19</f>
        <v>2</v>
      </c>
      <c r="AC19" s="369" t="n">
        <f aca="false">Q19+W19</f>
        <v>1</v>
      </c>
      <c r="AD19" s="369" t="n">
        <f aca="false">SUM(AA19:AC19)</f>
        <v>7</v>
      </c>
      <c r="AF19" s="371" t="n">
        <f aca="false">B19+U19</f>
        <v>4</v>
      </c>
      <c r="AG19" s="371" t="n">
        <f aca="false">C19+V19</f>
        <v>4</v>
      </c>
      <c r="AI19" s="372" t="n">
        <f aca="false">SUM(AF19:AG19)</f>
        <v>8</v>
      </c>
    </row>
    <row r="20" customFormat="false" ht="15" hidden="false" customHeight="false" outlineLevel="0" collapsed="false">
      <c r="A20" s="379" t="s">
        <v>101</v>
      </c>
      <c r="B20" s="375" t="n">
        <v>2</v>
      </c>
      <c r="C20" s="375" t="n">
        <v>4</v>
      </c>
      <c r="D20" s="368"/>
      <c r="E20" s="362" t="n">
        <v>0</v>
      </c>
      <c r="F20" s="362" t="n">
        <v>1</v>
      </c>
      <c r="G20" s="362" t="n">
        <v>1</v>
      </c>
      <c r="H20" s="357"/>
      <c r="I20" s="369" t="n">
        <v>2</v>
      </c>
      <c r="J20" s="369" t="n">
        <v>0</v>
      </c>
      <c r="K20" s="369" t="n">
        <v>0</v>
      </c>
      <c r="L20" s="378"/>
      <c r="M20" s="378"/>
      <c r="N20" s="358"/>
      <c r="O20" s="370" t="n">
        <f aca="false">B20-I20</f>
        <v>0</v>
      </c>
      <c r="P20" s="370" t="n">
        <f aca="false">C20-J20</f>
        <v>4</v>
      </c>
      <c r="Q20" s="369" t="n">
        <f aca="false">G20-K20</f>
        <v>1</v>
      </c>
      <c r="R20" s="378"/>
      <c r="S20" s="378"/>
      <c r="T20" s="358"/>
      <c r="U20" s="367" t="n">
        <v>1</v>
      </c>
      <c r="V20" s="367" t="n">
        <v>1</v>
      </c>
      <c r="W20" s="362" t="n">
        <v>0</v>
      </c>
      <c r="X20" s="378"/>
      <c r="Y20" s="378"/>
      <c r="Z20" s="358"/>
      <c r="AA20" s="370" t="n">
        <f aca="false">O20+U20</f>
        <v>1</v>
      </c>
      <c r="AB20" s="370" t="n">
        <f aca="false">P20+V20</f>
        <v>5</v>
      </c>
      <c r="AC20" s="369" t="n">
        <f aca="false">Q20+W20</f>
        <v>1</v>
      </c>
      <c r="AD20" s="369" t="n">
        <f aca="false">SUM(AA20:AC20)</f>
        <v>7</v>
      </c>
      <c r="AF20" s="371" t="n">
        <f aca="false">B20+U20</f>
        <v>3</v>
      </c>
      <c r="AG20" s="371" t="n">
        <f aca="false">C20+V20</f>
        <v>5</v>
      </c>
      <c r="AI20" s="372" t="n">
        <f aca="false">SUM(AF20:AG20)</f>
        <v>8</v>
      </c>
    </row>
    <row r="21" customFormat="false" ht="15" hidden="false" customHeight="false" outlineLevel="0" collapsed="false">
      <c r="A21" s="379" t="s">
        <v>6071</v>
      </c>
      <c r="B21" s="375" t="n">
        <v>3</v>
      </c>
      <c r="C21" s="375" t="n">
        <v>3</v>
      </c>
      <c r="D21" s="368"/>
      <c r="E21" s="362" t="n">
        <v>5</v>
      </c>
      <c r="F21" s="362" t="n">
        <v>1</v>
      </c>
      <c r="G21" s="362" t="n">
        <v>6</v>
      </c>
      <c r="H21" s="357"/>
      <c r="I21" s="369" t="n">
        <v>3</v>
      </c>
      <c r="J21" s="369" t="n">
        <v>0</v>
      </c>
      <c r="K21" s="369" t="n">
        <v>3</v>
      </c>
      <c r="L21" s="378"/>
      <c r="M21" s="378"/>
      <c r="N21" s="358"/>
      <c r="O21" s="370" t="n">
        <f aca="false">B21-I21</f>
        <v>0</v>
      </c>
      <c r="P21" s="370" t="n">
        <f aca="false">C21-J21</f>
        <v>3</v>
      </c>
      <c r="Q21" s="369" t="n">
        <f aca="false">G21-K21</f>
        <v>3</v>
      </c>
      <c r="R21" s="378"/>
      <c r="S21" s="378"/>
      <c r="T21" s="358"/>
      <c r="U21" s="367" t="n">
        <v>0</v>
      </c>
      <c r="V21" s="367" t="n">
        <v>0</v>
      </c>
      <c r="W21" s="362" t="n">
        <v>2</v>
      </c>
      <c r="X21" s="378"/>
      <c r="Y21" s="378"/>
      <c r="Z21" s="358"/>
      <c r="AA21" s="370" t="n">
        <f aca="false">O21+U21</f>
        <v>0</v>
      </c>
      <c r="AB21" s="370" t="n">
        <f aca="false">P21+V21</f>
        <v>3</v>
      </c>
      <c r="AC21" s="369" t="n">
        <f aca="false">Q21+W21</f>
        <v>5</v>
      </c>
      <c r="AD21" s="369" t="n">
        <f aca="false">SUM(AA21:AC21)</f>
        <v>8</v>
      </c>
      <c r="AF21" s="371" t="n">
        <f aca="false">B21+U21</f>
        <v>3</v>
      </c>
      <c r="AG21" s="371" t="n">
        <f aca="false">C21+V21</f>
        <v>3</v>
      </c>
      <c r="AI21" s="372" t="n">
        <f aca="false">SUM(AF21:AG21)</f>
        <v>6</v>
      </c>
    </row>
    <row r="22" customFormat="false" ht="15" hidden="false" customHeight="false" outlineLevel="0" collapsed="false">
      <c r="A22" s="366" t="s">
        <v>116</v>
      </c>
      <c r="B22" s="375" t="n">
        <v>111</v>
      </c>
      <c r="C22" s="375" t="n">
        <v>39</v>
      </c>
      <c r="D22" s="368"/>
      <c r="E22" s="362" t="n">
        <v>0</v>
      </c>
      <c r="F22" s="362" t="n">
        <v>1</v>
      </c>
      <c r="G22" s="362" t="n">
        <v>1</v>
      </c>
      <c r="H22" s="357"/>
      <c r="I22" s="369" t="n">
        <v>75</v>
      </c>
      <c r="J22" s="369" t="n">
        <v>23</v>
      </c>
      <c r="K22" s="369" t="n">
        <v>2</v>
      </c>
      <c r="L22" s="378"/>
      <c r="M22" s="378"/>
      <c r="N22" s="358"/>
      <c r="O22" s="370" t="n">
        <f aca="false">B22-I22</f>
        <v>36</v>
      </c>
      <c r="P22" s="370" t="n">
        <f aca="false">C22-J22</f>
        <v>16</v>
      </c>
      <c r="Q22" s="369" t="n">
        <v>0</v>
      </c>
      <c r="R22" s="378"/>
      <c r="S22" s="378"/>
      <c r="T22" s="358"/>
      <c r="U22" s="367" t="n">
        <v>32</v>
      </c>
      <c r="V22" s="367" t="n">
        <v>7</v>
      </c>
      <c r="W22" s="362" t="n">
        <v>0</v>
      </c>
      <c r="X22" s="378"/>
      <c r="Y22" s="378"/>
      <c r="Z22" s="358"/>
      <c r="AA22" s="370" t="n">
        <f aca="false">O22+U22</f>
        <v>68</v>
      </c>
      <c r="AB22" s="370" t="n">
        <f aca="false">P22+V22</f>
        <v>23</v>
      </c>
      <c r="AC22" s="369" t="n">
        <f aca="false">Q22+W22</f>
        <v>0</v>
      </c>
      <c r="AD22" s="369" t="n">
        <f aca="false">SUM(AA22:AC22)</f>
        <v>91</v>
      </c>
      <c r="AF22" s="371" t="n">
        <f aca="false">B22+U22</f>
        <v>143</v>
      </c>
      <c r="AG22" s="371" t="n">
        <f aca="false">C22+V22</f>
        <v>46</v>
      </c>
      <c r="AI22" s="372" t="n">
        <f aca="false">SUM(AF22:AG22)</f>
        <v>189</v>
      </c>
    </row>
    <row r="23" customFormat="false" ht="15" hidden="false" customHeight="false" outlineLevel="0" collapsed="false">
      <c r="B23" s="380" t="n">
        <f aca="false">SUM(B4:B22)</f>
        <v>269</v>
      </c>
      <c r="C23" s="380" t="n">
        <f aca="false">SUM(C4:C22)</f>
        <v>362</v>
      </c>
      <c r="D23" s="378" t="n">
        <f aca="false">SUM(D4:D22)</f>
        <v>3</v>
      </c>
      <c r="E23" s="378" t="n">
        <f aca="false">SUM(E4:E22)</f>
        <v>114</v>
      </c>
      <c r="F23" s="378" t="n">
        <f aca="false">SUM(F4:F22)</f>
        <v>19</v>
      </c>
      <c r="G23" s="370" t="n">
        <f aca="false">SUM(G4:G22)</f>
        <v>136</v>
      </c>
      <c r="H23" s="357"/>
      <c r="I23" s="378" t="n">
        <f aca="false">SUM(I4:I22)</f>
        <v>145</v>
      </c>
      <c r="J23" s="378" t="n">
        <f aca="false">SUM(J4:J22)</f>
        <v>159</v>
      </c>
      <c r="K23" s="378" t="n">
        <f aca="false">SUM(K4:K22)</f>
        <v>67</v>
      </c>
      <c r="L23" s="378"/>
      <c r="M23" s="378"/>
      <c r="N23" s="358"/>
      <c r="O23" s="381" t="n">
        <f aca="false">SUM(O4:O22)</f>
        <v>124</v>
      </c>
      <c r="P23" s="381" t="n">
        <f aca="false">SUM(P4:P22)</f>
        <v>203</v>
      </c>
      <c r="Q23" s="382" t="n">
        <f aca="false">SUM(Q4:Q22)</f>
        <v>72</v>
      </c>
      <c r="R23" s="378"/>
      <c r="S23" s="378"/>
      <c r="T23" s="358"/>
      <c r="U23" s="383" t="n">
        <f aca="false">SUM(U4:U22)</f>
        <v>54</v>
      </c>
      <c r="V23" s="383" t="n">
        <f aca="false">SUM(V4:V22)</f>
        <v>70</v>
      </c>
      <c r="W23" s="382" t="n">
        <f aca="false">SUM(W4:W22)</f>
        <v>29</v>
      </c>
      <c r="X23" s="378" t="n">
        <f aca="false">SUM(X4:X22)</f>
        <v>0</v>
      </c>
      <c r="Y23" s="378" t="n">
        <f aca="false">SUM(Y4:Y22)</f>
        <v>0</v>
      </c>
      <c r="Z23" s="358"/>
      <c r="AA23" s="370" t="n">
        <f aca="false">SUM(AA4:AA22)</f>
        <v>178</v>
      </c>
      <c r="AB23" s="380" t="n">
        <f aca="false">SUM(AB4:AB22)</f>
        <v>273</v>
      </c>
      <c r="AC23" s="378" t="n">
        <f aca="false">SUM(AC4:AC22)</f>
        <v>101</v>
      </c>
      <c r="AD23" s="382" t="n">
        <f aca="false">SUM(AD4:AD22)</f>
        <v>552</v>
      </c>
      <c r="AF23" s="384" t="n">
        <f aca="false">B23+U23</f>
        <v>323</v>
      </c>
      <c r="AG23" s="384" t="n">
        <f aca="false">C23+V23</f>
        <v>432</v>
      </c>
    </row>
    <row r="24" customFormat="false" ht="15" hidden="false" customHeight="false" outlineLevel="0" collapsed="false">
      <c r="B24" s="378" t="n">
        <f aca="false">SUM(B23+C23+G23)</f>
        <v>767</v>
      </c>
      <c r="C24" s="378"/>
      <c r="D24" s="378"/>
      <c r="E24" s="378"/>
      <c r="F24" s="378"/>
      <c r="G24" s="378"/>
      <c r="H24" s="357"/>
      <c r="I24" s="385" t="n">
        <f aca="false">SUM(I23:K23)</f>
        <v>371</v>
      </c>
      <c r="J24" s="385"/>
      <c r="K24" s="385"/>
      <c r="L24" s="386"/>
      <c r="M24" s="386"/>
      <c r="N24" s="386"/>
      <c r="O24" s="385" t="n">
        <f aca="false">SUM(O23:Q23)</f>
        <v>399</v>
      </c>
      <c r="P24" s="385"/>
      <c r="Q24" s="385"/>
      <c r="R24" s="386"/>
      <c r="S24" s="386"/>
      <c r="T24" s="386"/>
      <c r="U24" s="385" t="n">
        <f aca="false">SUM(U23:W23)</f>
        <v>153</v>
      </c>
      <c r="V24" s="385"/>
      <c r="W24" s="385"/>
      <c r="X24" s="386"/>
      <c r="Y24" s="386"/>
      <c r="Z24" s="387"/>
      <c r="AA24" s="385" t="n">
        <f aca="false">SUM(AA23:AC23)</f>
        <v>552</v>
      </c>
      <c r="AB24" s="385"/>
      <c r="AC24" s="385"/>
      <c r="AD24" s="388"/>
      <c r="AF24" s="389"/>
      <c r="AG24" s="390" t="n">
        <f aca="false">AF23+AG23</f>
        <v>755</v>
      </c>
      <c r="AI24" s="391" t="n">
        <f aca="false">SUM(AI4:AI22)</f>
        <v>755</v>
      </c>
    </row>
    <row r="25" customFormat="false" ht="15" hidden="false" customHeight="false" outlineLevel="0" collapsed="false">
      <c r="D25" s="392"/>
      <c r="E25" s="392"/>
    </row>
    <row r="26" customFormat="false" ht="15" hidden="false" customHeight="false" outlineLevel="0" collapsed="false">
      <c r="K26" s="392"/>
      <c r="AA26" s="392"/>
    </row>
    <row r="27" customFormat="false" ht="46.5" hidden="false" customHeight="true" outlineLevel="0" collapsed="false">
      <c r="A27" s="393" t="s">
        <v>6072</v>
      </c>
      <c r="B27" s="393"/>
      <c r="C27" s="393"/>
      <c r="D27" s="393"/>
      <c r="E27" s="393"/>
      <c r="F27" s="393"/>
      <c r="G27" s="393"/>
    </row>
  </sheetData>
  <mergeCells count="16">
    <mergeCell ref="B1:G1"/>
    <mergeCell ref="H1:H24"/>
    <mergeCell ref="I1:M1"/>
    <mergeCell ref="N1:N23"/>
    <mergeCell ref="O1:S1"/>
    <mergeCell ref="T1:T23"/>
    <mergeCell ref="U1:Y1"/>
    <mergeCell ref="Z1:Z23"/>
    <mergeCell ref="AA1:AD1"/>
    <mergeCell ref="AF1:AG1"/>
    <mergeCell ref="B24:G24"/>
    <mergeCell ref="I24:K24"/>
    <mergeCell ref="O24:Q24"/>
    <mergeCell ref="U24:W24"/>
    <mergeCell ref="AA24:AC24"/>
    <mergeCell ref="A27:G2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LibreOffice/26.2.4.2$Windows_X86_64 LibreOffice_project/0229ac93fcf0d7cbc6376066c6f35021cef002dc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2025-05-20T15:31:00Z</dcterms:created>
  <dc:creator>denis poulet</dc:creator>
  <dc:description/>
  <dc:language>fr-FR</dc:language>
  <cp:lastModifiedBy>LUC-BASTIEN Claude</cp:lastModifiedBy>
  <cp:lastPrinted>2026-06-18T13:32:30Z</cp:lastPrinted>
  <dcterms:modified xsi:type="dcterms:W3CDTF">2026-06-22T14:13:35Z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